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hutz\Desktop\new_again\self_data\ap_timelog\"/>
    </mc:Choice>
  </mc:AlternateContent>
  <bookViews>
    <workbookView xWindow="0" yWindow="0" windowWidth="28800" windowHeight="12435"/>
  </bookViews>
  <sheets>
    <sheet name="Sheet1" sheetId="1" r:id="rId1"/>
    <sheet name="Sheet2" sheetId="2" r:id="rId2"/>
  </sheets>
  <calcPr calcId="152511"/>
</workbook>
</file>

<file path=xl/calcChain.xml><?xml version="1.0" encoding="utf-8"?>
<calcChain xmlns="http://schemas.openxmlformats.org/spreadsheetml/2006/main">
  <c r="C584" i="1" l="1"/>
  <c r="B3339" i="1"/>
  <c r="C3332" i="1"/>
  <c r="C3333" i="1" s="1"/>
  <c r="C3334" i="1" s="1"/>
  <c r="C3335" i="1" s="1"/>
  <c r="C3336" i="1" s="1"/>
  <c r="C3337" i="1" s="1"/>
  <c r="C3338" i="1" s="1"/>
  <c r="C3313" i="1"/>
  <c r="C3314" i="1" s="1"/>
  <c r="C3315" i="1" s="1"/>
  <c r="C3316" i="1" s="1"/>
  <c r="C3317" i="1" s="1"/>
  <c r="C3318" i="1" s="1"/>
  <c r="C3319" i="1" s="1"/>
  <c r="C3320" i="1" s="1"/>
  <c r="C3321" i="1" s="1"/>
  <c r="C3322" i="1" s="1"/>
  <c r="C3323" i="1" s="1"/>
  <c r="C3324" i="1" s="1"/>
  <c r="C3325" i="1" s="1"/>
  <c r="C3326" i="1" s="1"/>
  <c r="C3327" i="1" s="1"/>
  <c r="F3308" i="1"/>
  <c r="G3297" i="1"/>
  <c r="G3298" i="1" s="1"/>
  <c r="G3299" i="1" s="1"/>
  <c r="G3300" i="1" s="1"/>
  <c r="G3301" i="1" s="1"/>
  <c r="G3302" i="1" s="1"/>
  <c r="G3303" i="1" s="1"/>
  <c r="G3304" i="1" s="1"/>
  <c r="G3305" i="1" s="1"/>
  <c r="G3306" i="1" s="1"/>
  <c r="G3307" i="1" s="1"/>
  <c r="C3297" i="1"/>
  <c r="C3298" i="1" s="1"/>
  <c r="C3299" i="1" s="1"/>
  <c r="C3300" i="1" s="1"/>
  <c r="C3301" i="1" s="1"/>
  <c r="C3302" i="1" s="1"/>
  <c r="C3303" i="1" s="1"/>
  <c r="C3304" i="1" s="1"/>
  <c r="C3305" i="1" s="1"/>
  <c r="C3306" i="1" s="1"/>
  <c r="C3307" i="1" s="1"/>
  <c r="C3278" i="1"/>
  <c r="C3279" i="1" s="1"/>
  <c r="C3280" i="1" s="1"/>
  <c r="C3281" i="1" s="1"/>
  <c r="C3282" i="1" s="1"/>
  <c r="C3283" i="1" s="1"/>
  <c r="C3284" i="1" s="1"/>
  <c r="C3285" i="1" s="1"/>
  <c r="C3286" i="1" s="1"/>
  <c r="C3287" i="1" s="1"/>
  <c r="C3288" i="1" s="1"/>
  <c r="C3289" i="1" s="1"/>
  <c r="C3290" i="1" s="1"/>
  <c r="C3291" i="1" s="1"/>
  <c r="C3257" i="1"/>
  <c r="C3258" i="1" s="1"/>
  <c r="C3259" i="1" s="1"/>
  <c r="C3260" i="1" s="1"/>
  <c r="C3261" i="1" s="1"/>
  <c r="C3262" i="1" s="1"/>
  <c r="C3263" i="1" s="1"/>
  <c r="C3264" i="1" s="1"/>
  <c r="C3265" i="1" s="1"/>
  <c r="C3266" i="1" s="1"/>
  <c r="C3267" i="1" s="1"/>
  <c r="C3268" i="1" s="1"/>
  <c r="C3269" i="1" s="1"/>
  <c r="C3270" i="1" s="1"/>
  <c r="F3249" i="1"/>
  <c r="G3238" i="1"/>
  <c r="G3239" i="1" s="1"/>
  <c r="G3240" i="1" s="1"/>
  <c r="G3241" i="1" s="1"/>
  <c r="G3242" i="1" s="1"/>
  <c r="G3243" i="1" s="1"/>
  <c r="G3244" i="1" s="1"/>
  <c r="G3245" i="1" s="1"/>
  <c r="G3246" i="1" s="1"/>
  <c r="G3247" i="1" s="1"/>
  <c r="G3248" i="1" s="1"/>
  <c r="C3238" i="1"/>
  <c r="C3239" i="1" s="1"/>
  <c r="C3240" i="1" s="1"/>
  <c r="C3241" i="1" s="1"/>
  <c r="C3242" i="1" s="1"/>
  <c r="C3243" i="1" s="1"/>
  <c r="C3244" i="1" s="1"/>
  <c r="C3245" i="1" s="1"/>
  <c r="C3246" i="1" s="1"/>
  <c r="C3247" i="1" s="1"/>
  <c r="C3248" i="1" s="1"/>
  <c r="C3249" i="1" s="1"/>
  <c r="C3250" i="1" s="1"/>
  <c r="B3229" i="1"/>
  <c r="A3229" i="1"/>
  <c r="C3229" i="1" s="1"/>
  <c r="G3218" i="1"/>
  <c r="G3219" i="1" s="1"/>
  <c r="G3220" i="1" s="1"/>
  <c r="G3221" i="1" s="1"/>
  <c r="G3222" i="1" s="1"/>
  <c r="G3223" i="1" s="1"/>
  <c r="G3224" i="1" s="1"/>
  <c r="G3225" i="1" s="1"/>
  <c r="C3218" i="1"/>
  <c r="C3219" i="1" s="1"/>
  <c r="C3220" i="1" s="1"/>
  <c r="C3221" i="1" s="1"/>
  <c r="C3222" i="1" s="1"/>
  <c r="C3223" i="1" s="1"/>
  <c r="C3224" i="1" s="1"/>
  <c r="C3225" i="1" s="1"/>
  <c r="C3226" i="1" s="1"/>
  <c r="C3227" i="1" s="1"/>
  <c r="C3228" i="1" s="1"/>
  <c r="F3212" i="1"/>
  <c r="F3226" i="1" s="1"/>
  <c r="E3212" i="1"/>
  <c r="E3226" i="1" s="1"/>
  <c r="G3198" i="1"/>
  <c r="G3199" i="1" s="1"/>
  <c r="G3200" i="1" s="1"/>
  <c r="G3201" i="1" s="1"/>
  <c r="G3202" i="1" s="1"/>
  <c r="G3203" i="1" s="1"/>
  <c r="G3204" i="1" s="1"/>
  <c r="G3205" i="1" s="1"/>
  <c r="G3206" i="1" s="1"/>
  <c r="G3207" i="1" s="1"/>
  <c r="G3208" i="1" s="1"/>
  <c r="G3209" i="1" s="1"/>
  <c r="G3210" i="1" s="1"/>
  <c r="G3211" i="1" s="1"/>
  <c r="C3198" i="1"/>
  <c r="C3199" i="1" s="1"/>
  <c r="C3200" i="1" s="1"/>
  <c r="C3201" i="1" s="1"/>
  <c r="C3202" i="1" s="1"/>
  <c r="C3203" i="1" s="1"/>
  <c r="C3204" i="1" s="1"/>
  <c r="C3205" i="1" s="1"/>
  <c r="C3206" i="1" s="1"/>
  <c r="C3207" i="1" s="1"/>
  <c r="C3208" i="1" s="1"/>
  <c r="C3209" i="1" s="1"/>
  <c r="C3210" i="1" s="1"/>
  <c r="B3191" i="1"/>
  <c r="F3189" i="1"/>
  <c r="G3175" i="1"/>
  <c r="G3176" i="1" s="1"/>
  <c r="G3177" i="1" s="1"/>
  <c r="G3178" i="1" s="1"/>
  <c r="G3179" i="1" s="1"/>
  <c r="G3180" i="1" s="1"/>
  <c r="G3181" i="1" s="1"/>
  <c r="G3182" i="1" s="1"/>
  <c r="G3183" i="1" s="1"/>
  <c r="G3184" i="1" s="1"/>
  <c r="G3185" i="1" s="1"/>
  <c r="G3186" i="1" s="1"/>
  <c r="G3187" i="1" s="1"/>
  <c r="G3188" i="1" s="1"/>
  <c r="C3175" i="1"/>
  <c r="C3176" i="1" s="1"/>
  <c r="C3177" i="1" s="1"/>
  <c r="C3178" i="1" s="1"/>
  <c r="C3179" i="1" s="1"/>
  <c r="C3180" i="1" s="1"/>
  <c r="C3181" i="1" s="1"/>
  <c r="C3182" i="1" s="1"/>
  <c r="C3183" i="1" s="1"/>
  <c r="C3184" i="1" s="1"/>
  <c r="C3185" i="1" s="1"/>
  <c r="C3186" i="1" s="1"/>
  <c r="C3187" i="1" s="1"/>
  <c r="C3188" i="1" s="1"/>
  <c r="C3189" i="1" s="1"/>
  <c r="C3190" i="1" s="1"/>
  <c r="F3170" i="1"/>
  <c r="E3170" i="1"/>
  <c r="G3170" i="1" s="1"/>
  <c r="G3155" i="1"/>
  <c r="G3156" i="1" s="1"/>
  <c r="G3157" i="1" s="1"/>
  <c r="G3158" i="1" s="1"/>
  <c r="G3159" i="1" s="1"/>
  <c r="G3160" i="1" s="1"/>
  <c r="G3161" i="1" s="1"/>
  <c r="G3162" i="1" s="1"/>
  <c r="G3163" i="1" s="1"/>
  <c r="G3164" i="1" s="1"/>
  <c r="G3165" i="1" s="1"/>
  <c r="G3166" i="1" s="1"/>
  <c r="G3167" i="1" s="1"/>
  <c r="G3168" i="1" s="1"/>
  <c r="G3169" i="1" s="1"/>
  <c r="C3155" i="1"/>
  <c r="C3156" i="1" s="1"/>
  <c r="C3157" i="1" s="1"/>
  <c r="C3158" i="1" s="1"/>
  <c r="C3159" i="1" s="1"/>
  <c r="C3160" i="1" s="1"/>
  <c r="C3161" i="1" s="1"/>
  <c r="C3162" i="1" s="1"/>
  <c r="C3163" i="1" s="1"/>
  <c r="C3164" i="1" s="1"/>
  <c r="C3165" i="1" s="1"/>
  <c r="B3148" i="1"/>
  <c r="A3148" i="1"/>
  <c r="C3148" i="1" s="1"/>
  <c r="F3146" i="1"/>
  <c r="E3146" i="1"/>
  <c r="G3146" i="1" s="1"/>
  <c r="G3131" i="1"/>
  <c r="G3132" i="1" s="1"/>
  <c r="G3133" i="1" s="1"/>
  <c r="G3134" i="1" s="1"/>
  <c r="G3135" i="1" s="1"/>
  <c r="G3136" i="1" s="1"/>
  <c r="G3137" i="1" s="1"/>
  <c r="G3138" i="1" s="1"/>
  <c r="G3139" i="1" s="1"/>
  <c r="G3140" i="1" s="1"/>
  <c r="G3141" i="1" s="1"/>
  <c r="G3142" i="1" s="1"/>
  <c r="G3143" i="1" s="1"/>
  <c r="G3144" i="1" s="1"/>
  <c r="G3145" i="1" s="1"/>
  <c r="C3131" i="1"/>
  <c r="C3132" i="1" s="1"/>
  <c r="C3133" i="1" s="1"/>
  <c r="C3134" i="1" s="1"/>
  <c r="C3135" i="1" s="1"/>
  <c r="C3136" i="1" s="1"/>
  <c r="C3137" i="1" s="1"/>
  <c r="C3138" i="1" s="1"/>
  <c r="C3139" i="1" s="1"/>
  <c r="C3140" i="1" s="1"/>
  <c r="C3141" i="1" s="1"/>
  <c r="C3142" i="1" s="1"/>
  <c r="C3143" i="1" s="1"/>
  <c r="C3144" i="1" s="1"/>
  <c r="C3145" i="1" s="1"/>
  <c r="C3146" i="1" s="1"/>
  <c r="C3147" i="1" s="1"/>
  <c r="B3126" i="1"/>
  <c r="A3126" i="1"/>
  <c r="C3126" i="1" s="1"/>
  <c r="F3121" i="1"/>
  <c r="E3121" i="1"/>
  <c r="G3121" i="1" s="1"/>
  <c r="C3107" i="1"/>
  <c r="C3108" i="1" s="1"/>
  <c r="C3109" i="1" s="1"/>
  <c r="C3110" i="1" s="1"/>
  <c r="C3111" i="1" s="1"/>
  <c r="C3112" i="1" s="1"/>
  <c r="C3113" i="1" s="1"/>
  <c r="C3114" i="1" s="1"/>
  <c r="C3115" i="1" s="1"/>
  <c r="C3116" i="1" s="1"/>
  <c r="C3117" i="1" s="1"/>
  <c r="C3118" i="1" s="1"/>
  <c r="C3119" i="1" s="1"/>
  <c r="C3120" i="1" s="1"/>
  <c r="C3121" i="1" s="1"/>
  <c r="C3122" i="1" s="1"/>
  <c r="C3123" i="1" s="1"/>
  <c r="C3124" i="1" s="1"/>
  <c r="G3106" i="1"/>
  <c r="G3107" i="1" s="1"/>
  <c r="G3108" i="1" s="1"/>
  <c r="G3109" i="1" s="1"/>
  <c r="G3110" i="1" s="1"/>
  <c r="G3111" i="1" s="1"/>
  <c r="G3112" i="1" s="1"/>
  <c r="G3113" i="1" s="1"/>
  <c r="G3114" i="1" s="1"/>
  <c r="G3115" i="1" s="1"/>
  <c r="G3116" i="1" s="1"/>
  <c r="G3117" i="1" s="1"/>
  <c r="G3118" i="1" s="1"/>
  <c r="G3119" i="1" s="1"/>
  <c r="G3120" i="1" s="1"/>
  <c r="B3101" i="1"/>
  <c r="A3101" i="1"/>
  <c r="C3101" i="1" s="1"/>
  <c r="F3096" i="1"/>
  <c r="E3096" i="1"/>
  <c r="G3096" i="1" s="1"/>
  <c r="C3082" i="1"/>
  <c r="C3083" i="1" s="1"/>
  <c r="C3084" i="1" s="1"/>
  <c r="C3085" i="1" s="1"/>
  <c r="C3086" i="1" s="1"/>
  <c r="C3087" i="1" s="1"/>
  <c r="C3088" i="1" s="1"/>
  <c r="C3089" i="1" s="1"/>
  <c r="C3090" i="1" s="1"/>
  <c r="C3091" i="1" s="1"/>
  <c r="C3092" i="1" s="1"/>
  <c r="C3093" i="1" s="1"/>
  <c r="C3094" i="1" s="1"/>
  <c r="C3095" i="1" s="1"/>
  <c r="C3096" i="1" s="1"/>
  <c r="C3097" i="1" s="1"/>
  <c r="C3098" i="1" s="1"/>
  <c r="C3099" i="1" s="1"/>
  <c r="G3081" i="1"/>
  <c r="G3082" i="1" s="1"/>
  <c r="G3083" i="1" s="1"/>
  <c r="G3084" i="1" s="1"/>
  <c r="G3085" i="1" s="1"/>
  <c r="G3086" i="1" s="1"/>
  <c r="G3087" i="1" s="1"/>
  <c r="G3088" i="1" s="1"/>
  <c r="G3089" i="1" s="1"/>
  <c r="G3090" i="1" s="1"/>
  <c r="G3091" i="1" s="1"/>
  <c r="G3092" i="1" s="1"/>
  <c r="G3093" i="1" s="1"/>
  <c r="G3094" i="1" s="1"/>
  <c r="G3095" i="1" s="1"/>
  <c r="F3075" i="1"/>
  <c r="E3075" i="1"/>
  <c r="G3075" i="1" s="1"/>
  <c r="B3074" i="1"/>
  <c r="A3074" i="1"/>
  <c r="C3074" i="1" s="1"/>
  <c r="G3059" i="1"/>
  <c r="G3060" i="1" s="1"/>
  <c r="G3061" i="1" s="1"/>
  <c r="G3062" i="1" s="1"/>
  <c r="G3063" i="1" s="1"/>
  <c r="G3064" i="1" s="1"/>
  <c r="G3065" i="1" s="1"/>
  <c r="G3066" i="1" s="1"/>
  <c r="G3067" i="1" s="1"/>
  <c r="G3068" i="1" s="1"/>
  <c r="G3069" i="1" s="1"/>
  <c r="G3070" i="1" s="1"/>
  <c r="G3071" i="1" s="1"/>
  <c r="G3072" i="1" s="1"/>
  <c r="G3073" i="1" s="1"/>
  <c r="G3074" i="1" s="1"/>
  <c r="C3058" i="1"/>
  <c r="C3059" i="1" s="1"/>
  <c r="C3060" i="1" s="1"/>
  <c r="C3061" i="1" s="1"/>
  <c r="C3062" i="1" s="1"/>
  <c r="C3063" i="1" s="1"/>
  <c r="C3064" i="1" s="1"/>
  <c r="C3065" i="1" s="1"/>
  <c r="C3066" i="1" s="1"/>
  <c r="C3067" i="1" s="1"/>
  <c r="C3068" i="1" s="1"/>
  <c r="C3069" i="1" s="1"/>
  <c r="C3070" i="1" s="1"/>
  <c r="C3071" i="1" s="1"/>
  <c r="C3072" i="1" s="1"/>
  <c r="F3050" i="1"/>
  <c r="E3050" i="1"/>
  <c r="G3050" i="1" s="1"/>
  <c r="B3047" i="1"/>
  <c r="A3047" i="1"/>
  <c r="C3047" i="1" s="1"/>
  <c r="C3046" i="1"/>
  <c r="G3034" i="1"/>
  <c r="G3035" i="1" s="1"/>
  <c r="G3036" i="1" s="1"/>
  <c r="G3037" i="1" s="1"/>
  <c r="G3038" i="1" s="1"/>
  <c r="G3039" i="1" s="1"/>
  <c r="G3040" i="1" s="1"/>
  <c r="G3041" i="1" s="1"/>
  <c r="G3042" i="1" s="1"/>
  <c r="G3043" i="1" s="1"/>
  <c r="G3044" i="1" s="1"/>
  <c r="G3045" i="1" s="1"/>
  <c r="G3046" i="1" s="1"/>
  <c r="G3047" i="1" s="1"/>
  <c r="G3048" i="1" s="1"/>
  <c r="G3049" i="1" s="1"/>
  <c r="C3033" i="1"/>
  <c r="C3034" i="1" s="1"/>
  <c r="C3035" i="1" s="1"/>
  <c r="C3036" i="1" s="1"/>
  <c r="C3037" i="1" s="1"/>
  <c r="C3038" i="1" s="1"/>
  <c r="C3039" i="1" s="1"/>
  <c r="C3040" i="1" s="1"/>
  <c r="C3041" i="1" s="1"/>
  <c r="C3042" i="1" s="1"/>
  <c r="C3043" i="1" s="1"/>
  <c r="C3044" i="1" s="1"/>
  <c r="C3045" i="1" s="1"/>
  <c r="B3025" i="1"/>
  <c r="A3025" i="1"/>
  <c r="C3025" i="1" s="1"/>
  <c r="F3022" i="1"/>
  <c r="E3022" i="1"/>
  <c r="G3022" i="1" s="1"/>
  <c r="G3006" i="1"/>
  <c r="G3007" i="1" s="1"/>
  <c r="G3008" i="1" s="1"/>
  <c r="G3009" i="1" s="1"/>
  <c r="G3010" i="1" s="1"/>
  <c r="G3011" i="1" s="1"/>
  <c r="G3012" i="1" s="1"/>
  <c r="G3013" i="1" s="1"/>
  <c r="G3014" i="1" s="1"/>
  <c r="G3015" i="1" s="1"/>
  <c r="G3016" i="1" s="1"/>
  <c r="G3017" i="1" s="1"/>
  <c r="G3018" i="1" s="1"/>
  <c r="G3019" i="1" s="1"/>
  <c r="G3020" i="1" s="1"/>
  <c r="G3021" i="1" s="1"/>
  <c r="C3006" i="1"/>
  <c r="C3007" i="1" s="1"/>
  <c r="C3008" i="1" s="1"/>
  <c r="C3009" i="1" s="1"/>
  <c r="C3010" i="1" s="1"/>
  <c r="C3011" i="1" s="1"/>
  <c r="C3012" i="1" s="1"/>
  <c r="C3013" i="1" s="1"/>
  <c r="C3014" i="1" s="1"/>
  <c r="C3015" i="1" s="1"/>
  <c r="C3016" i="1" s="1"/>
  <c r="C3017" i="1" s="1"/>
  <c r="C3018" i="1" s="1"/>
  <c r="C3019" i="1" s="1"/>
  <c r="C3020" i="1" s="1"/>
  <c r="C3021" i="1" s="1"/>
  <c r="C3022" i="1" s="1"/>
  <c r="C3023" i="1" s="1"/>
  <c r="C3024" i="1" s="1"/>
  <c r="F2998" i="1"/>
  <c r="E2998" i="1"/>
  <c r="G2998" i="1" s="1"/>
  <c r="B2998" i="1"/>
  <c r="A2998" i="1"/>
  <c r="C2998" i="1" s="1"/>
  <c r="G2984" i="1"/>
  <c r="G2985" i="1" s="1"/>
  <c r="G2986" i="1" s="1"/>
  <c r="G2987" i="1" s="1"/>
  <c r="G2988" i="1" s="1"/>
  <c r="G2989" i="1" s="1"/>
  <c r="G2990" i="1" s="1"/>
  <c r="G2991" i="1" s="1"/>
  <c r="G2992" i="1" s="1"/>
  <c r="G2993" i="1" s="1"/>
  <c r="G2994" i="1" s="1"/>
  <c r="G2995" i="1" s="1"/>
  <c r="G2996" i="1" s="1"/>
  <c r="G2997" i="1" s="1"/>
  <c r="C2984" i="1"/>
  <c r="C2985" i="1" s="1"/>
  <c r="C2986" i="1" s="1"/>
  <c r="C2987" i="1" s="1"/>
  <c r="C2988" i="1" s="1"/>
  <c r="C2989" i="1" s="1"/>
  <c r="C2990" i="1" s="1"/>
  <c r="C2991" i="1" s="1"/>
  <c r="C2992" i="1" s="1"/>
  <c r="C2993" i="1" s="1"/>
  <c r="C2994" i="1" s="1"/>
  <c r="C2995" i="1" s="1"/>
  <c r="C2996" i="1" s="1"/>
  <c r="C2997" i="1" s="1"/>
  <c r="F2975" i="1"/>
  <c r="E2975" i="1"/>
  <c r="G2975" i="1" s="1"/>
  <c r="B2975" i="1"/>
  <c r="A2975" i="1"/>
  <c r="C2974" i="1" s="1"/>
  <c r="G2960" i="1"/>
  <c r="G2961" i="1" s="1"/>
  <c r="G2962" i="1" s="1"/>
  <c r="G2963" i="1" s="1"/>
  <c r="G2964" i="1" s="1"/>
  <c r="G2965" i="1" s="1"/>
  <c r="G2966" i="1" s="1"/>
  <c r="G2967" i="1" s="1"/>
  <c r="G2968" i="1" s="1"/>
  <c r="G2969" i="1" s="1"/>
  <c r="G2970" i="1" s="1"/>
  <c r="G2971" i="1" s="1"/>
  <c r="G2972" i="1" s="1"/>
  <c r="G2973" i="1" s="1"/>
  <c r="G2974" i="1" s="1"/>
  <c r="C2960" i="1"/>
  <c r="C2961" i="1" s="1"/>
  <c r="C2962" i="1" s="1"/>
  <c r="C2963" i="1" s="1"/>
  <c r="C2964" i="1" s="1"/>
  <c r="C2965" i="1" s="1"/>
  <c r="C2966" i="1" s="1"/>
  <c r="C2967" i="1" s="1"/>
  <c r="C2968" i="1" s="1"/>
  <c r="C2969" i="1" s="1"/>
  <c r="C2970" i="1" s="1"/>
  <c r="C2971" i="1" s="1"/>
  <c r="C2972" i="1" s="1"/>
  <c r="C2973" i="1" s="1"/>
  <c r="G2954" i="1"/>
  <c r="F2954" i="1"/>
  <c r="H2954" i="1" s="1"/>
  <c r="H2938" i="1"/>
  <c r="H2939" i="1" s="1"/>
  <c r="H2940" i="1" s="1"/>
  <c r="H2941" i="1" s="1"/>
  <c r="H2942" i="1" s="1"/>
  <c r="H2943" i="1" s="1"/>
  <c r="H2944" i="1" s="1"/>
  <c r="H2945" i="1" s="1"/>
  <c r="H2946" i="1" s="1"/>
  <c r="H2947" i="1" s="1"/>
  <c r="H2948" i="1" s="1"/>
  <c r="H2949" i="1" s="1"/>
  <c r="H2950" i="1" s="1"/>
  <c r="H2951" i="1" s="1"/>
  <c r="H2952" i="1" s="1"/>
  <c r="C2938" i="1"/>
  <c r="C2939" i="1" s="1"/>
  <c r="C2940" i="1" s="1"/>
  <c r="C2941" i="1" s="1"/>
  <c r="C2942" i="1" s="1"/>
  <c r="C2943" i="1" s="1"/>
  <c r="C2944" i="1" s="1"/>
  <c r="C2945" i="1" s="1"/>
  <c r="C2946" i="1" s="1"/>
  <c r="C2947" i="1" s="1"/>
  <c r="C2948" i="1" s="1"/>
  <c r="C2949" i="1" s="1"/>
  <c r="C2950" i="1" s="1"/>
  <c r="G2929" i="1"/>
  <c r="F2929" i="1"/>
  <c r="H2929" i="1" s="1"/>
  <c r="H2913" i="1"/>
  <c r="H2914" i="1" s="1"/>
  <c r="H2915" i="1" s="1"/>
  <c r="H2916" i="1" s="1"/>
  <c r="H2917" i="1" s="1"/>
  <c r="H2918" i="1" s="1"/>
  <c r="H2919" i="1" s="1"/>
  <c r="H2920" i="1" s="1"/>
  <c r="H2921" i="1" s="1"/>
  <c r="H2922" i="1" s="1"/>
  <c r="H2923" i="1" s="1"/>
  <c r="H2924" i="1" s="1"/>
  <c r="H2925" i="1" s="1"/>
  <c r="H2926" i="1" s="1"/>
  <c r="H2927" i="1" s="1"/>
  <c r="H2928" i="1" s="1"/>
  <c r="C2913" i="1"/>
  <c r="C2914" i="1" s="1"/>
  <c r="C2915" i="1" s="1"/>
  <c r="C2916" i="1" s="1"/>
  <c r="C2917" i="1" s="1"/>
  <c r="C2918" i="1" s="1"/>
  <c r="C2919" i="1" s="1"/>
  <c r="C2920" i="1" s="1"/>
  <c r="C2921" i="1" s="1"/>
  <c r="C2922" i="1" s="1"/>
  <c r="C2923" i="1" s="1"/>
  <c r="C2924" i="1" s="1"/>
  <c r="C2925" i="1" s="1"/>
  <c r="C2926" i="1" s="1"/>
  <c r="C2927" i="1" s="1"/>
  <c r="C2928" i="1" s="1"/>
  <c r="C2929" i="1" s="1"/>
  <c r="C2930" i="1" s="1"/>
  <c r="H2892" i="1"/>
  <c r="H2893" i="1" s="1"/>
  <c r="H2894" i="1" s="1"/>
  <c r="H2895" i="1" s="1"/>
  <c r="H2896" i="1" s="1"/>
  <c r="H2897" i="1" s="1"/>
  <c r="H2898" i="1" s="1"/>
  <c r="H2899" i="1" s="1"/>
  <c r="H2900" i="1" s="1"/>
  <c r="H2901" i="1" s="1"/>
  <c r="H2902" i="1" s="1"/>
  <c r="H2903" i="1" s="1"/>
  <c r="H2904" i="1" s="1"/>
  <c r="H2905" i="1" s="1"/>
  <c r="H2906" i="1" s="1"/>
  <c r="H2907" i="1" s="1"/>
  <c r="H2908" i="1" s="1"/>
  <c r="C2892" i="1"/>
  <c r="C2893" i="1" s="1"/>
  <c r="C2894" i="1" s="1"/>
  <c r="C2895" i="1" s="1"/>
  <c r="C2896" i="1" s="1"/>
  <c r="C2897" i="1" s="1"/>
  <c r="C2898" i="1" s="1"/>
  <c r="C2899" i="1" s="1"/>
  <c r="G2886" i="1"/>
  <c r="F2886" i="1"/>
  <c r="H2885" i="1" s="1"/>
  <c r="B2886" i="1"/>
  <c r="A2886" i="1"/>
  <c r="C2875" i="1"/>
  <c r="C2876" i="1" s="1"/>
  <c r="C2877" i="1" s="1"/>
  <c r="C2878" i="1" s="1"/>
  <c r="C2879" i="1" s="1"/>
  <c r="C2880" i="1" s="1"/>
  <c r="C2881" i="1" s="1"/>
  <c r="C2882" i="1" s="1"/>
  <c r="C2883" i="1" s="1"/>
  <c r="C2884" i="1" s="1"/>
  <c r="C2885" i="1" s="1"/>
  <c r="H2874" i="1"/>
  <c r="H2875" i="1" s="1"/>
  <c r="H2876" i="1" s="1"/>
  <c r="H2877" i="1" s="1"/>
  <c r="H2878" i="1" s="1"/>
  <c r="H2879" i="1" s="1"/>
  <c r="H2880" i="1" s="1"/>
  <c r="H2881" i="1" s="1"/>
  <c r="H2882" i="1" s="1"/>
  <c r="H2883" i="1" s="1"/>
  <c r="H2884" i="1" s="1"/>
  <c r="C2853" i="1"/>
  <c r="C2854" i="1" s="1"/>
  <c r="C2855" i="1" s="1"/>
  <c r="C2856" i="1" s="1"/>
  <c r="C2857" i="1" s="1"/>
  <c r="C2858" i="1" s="1"/>
  <c r="C2859" i="1" s="1"/>
  <c r="C2860" i="1" s="1"/>
  <c r="C2861" i="1" s="1"/>
  <c r="C2862" i="1" s="1"/>
  <c r="C2863" i="1" s="1"/>
  <c r="C2864" i="1" s="1"/>
  <c r="C2865" i="1" s="1"/>
  <c r="C2866" i="1" s="1"/>
  <c r="C2867" i="1" s="1"/>
  <c r="C2868" i="1" s="1"/>
  <c r="F2845" i="1"/>
  <c r="G2829" i="1"/>
  <c r="G2830" i="1" s="1"/>
  <c r="G2831" i="1" s="1"/>
  <c r="G2832" i="1" s="1"/>
  <c r="G2833" i="1" s="1"/>
  <c r="G2834" i="1" s="1"/>
  <c r="G2835" i="1" s="1"/>
  <c r="G2836" i="1" s="1"/>
  <c r="G2837" i="1" s="1"/>
  <c r="G2838" i="1" s="1"/>
  <c r="G2839" i="1" s="1"/>
  <c r="G2840" i="1" s="1"/>
  <c r="G2841" i="1" s="1"/>
  <c r="G2842" i="1" s="1"/>
  <c r="G2843" i="1" s="1"/>
  <c r="G2844" i="1" s="1"/>
  <c r="C2829" i="1"/>
  <c r="C2830" i="1" s="1"/>
  <c r="C2831" i="1" s="1"/>
  <c r="C2832" i="1" s="1"/>
  <c r="C2833" i="1" s="1"/>
  <c r="C2834" i="1" s="1"/>
  <c r="C2835" i="1" s="1"/>
  <c r="C2836" i="1" s="1"/>
  <c r="C2837" i="1" s="1"/>
  <c r="C2838" i="1" s="1"/>
  <c r="C2839" i="1" s="1"/>
  <c r="C2840" i="1" s="1"/>
  <c r="C2841" i="1" s="1"/>
  <c r="C2842" i="1" s="1"/>
  <c r="C2843" i="1" s="1"/>
  <c r="C2844" i="1" s="1"/>
  <c r="G2807" i="1"/>
  <c r="G2808" i="1" s="1"/>
  <c r="G2809" i="1" s="1"/>
  <c r="G2810" i="1" s="1"/>
  <c r="G2811" i="1" s="1"/>
  <c r="G2812" i="1" s="1"/>
  <c r="G2813" i="1" s="1"/>
  <c r="G2814" i="1" s="1"/>
  <c r="G2815" i="1" s="1"/>
  <c r="G2816" i="1" s="1"/>
  <c r="G2817" i="1" s="1"/>
  <c r="G2818" i="1" s="1"/>
  <c r="G2819" i="1" s="1"/>
  <c r="G2820" i="1" s="1"/>
  <c r="G2821" i="1" s="1"/>
  <c r="G2822" i="1" s="1"/>
  <c r="C2807" i="1"/>
  <c r="C2808" i="1" s="1"/>
  <c r="C2809" i="1" s="1"/>
  <c r="C2810" i="1" s="1"/>
  <c r="C2811" i="1" s="1"/>
  <c r="C2812" i="1" s="1"/>
  <c r="C2813" i="1" s="1"/>
  <c r="C2814" i="1" s="1"/>
  <c r="C2815" i="1" s="1"/>
  <c r="C2816" i="1" s="1"/>
  <c r="C2817" i="1" s="1"/>
  <c r="C2818" i="1" s="1"/>
  <c r="C2819" i="1" s="1"/>
  <c r="C2820" i="1" s="1"/>
  <c r="C2821" i="1" s="1"/>
  <c r="C2822" i="1" s="1"/>
  <c r="G2783" i="1"/>
  <c r="G2784" i="1" s="1"/>
  <c r="G2785" i="1" s="1"/>
  <c r="G2786" i="1" s="1"/>
  <c r="G2787" i="1" s="1"/>
  <c r="G2788" i="1" s="1"/>
  <c r="G2789" i="1" s="1"/>
  <c r="G2790" i="1" s="1"/>
  <c r="G2791" i="1" s="1"/>
  <c r="G2792" i="1" s="1"/>
  <c r="G2793" i="1" s="1"/>
  <c r="G2794" i="1" s="1"/>
  <c r="G2795" i="1" s="1"/>
  <c r="C2783" i="1"/>
  <c r="C2784" i="1" s="1"/>
  <c r="C2785" i="1" s="1"/>
  <c r="C2786" i="1" s="1"/>
  <c r="C2787" i="1" s="1"/>
  <c r="C2788" i="1" s="1"/>
  <c r="C2789" i="1" s="1"/>
  <c r="C2790" i="1" s="1"/>
  <c r="C2791" i="1" s="1"/>
  <c r="C2792" i="1" s="1"/>
  <c r="C2793" i="1" s="1"/>
  <c r="C2794" i="1" s="1"/>
  <c r="C2795" i="1" s="1"/>
  <c r="C2796" i="1" s="1"/>
  <c r="C2797" i="1" s="1"/>
  <c r="C2798" i="1" s="1"/>
  <c r="C2799" i="1" s="1"/>
  <c r="C2800" i="1" s="1"/>
  <c r="G2762" i="1"/>
  <c r="G2763" i="1" s="1"/>
  <c r="G2764" i="1" s="1"/>
  <c r="G2765" i="1" s="1"/>
  <c r="G2766" i="1" s="1"/>
  <c r="G2767" i="1" s="1"/>
  <c r="G2768" i="1" s="1"/>
  <c r="G2769" i="1" s="1"/>
  <c r="G2770" i="1" s="1"/>
  <c r="G2771" i="1" s="1"/>
  <c r="G2772" i="1" s="1"/>
  <c r="G2773" i="1" s="1"/>
  <c r="G2774" i="1" s="1"/>
  <c r="G2775" i="1" s="1"/>
  <c r="G2776" i="1" s="1"/>
  <c r="G2777" i="1" s="1"/>
  <c r="C2762" i="1"/>
  <c r="C2763" i="1" s="1"/>
  <c r="C2764" i="1" s="1"/>
  <c r="C2765" i="1" s="1"/>
  <c r="C2766" i="1" s="1"/>
  <c r="C2767" i="1" s="1"/>
  <c r="C2768" i="1" s="1"/>
  <c r="C2769" i="1" s="1"/>
  <c r="C2770" i="1" s="1"/>
  <c r="C2771" i="1" s="1"/>
  <c r="C2772" i="1" s="1"/>
  <c r="C2773" i="1" s="1"/>
  <c r="C2774" i="1" s="1"/>
  <c r="C2775" i="1" s="1"/>
  <c r="C2776" i="1" s="1"/>
  <c r="C2777" i="1" s="1"/>
  <c r="F2755" i="1"/>
  <c r="G2740" i="1"/>
  <c r="G2741" i="1" s="1"/>
  <c r="G2742" i="1" s="1"/>
  <c r="G2743" i="1" s="1"/>
  <c r="G2744" i="1" s="1"/>
  <c r="G2745" i="1" s="1"/>
  <c r="G2746" i="1" s="1"/>
  <c r="G2747" i="1" s="1"/>
  <c r="G2748" i="1" s="1"/>
  <c r="G2749" i="1" s="1"/>
  <c r="G2750" i="1" s="1"/>
  <c r="G2751" i="1" s="1"/>
  <c r="G2752" i="1" s="1"/>
  <c r="G2753" i="1" s="1"/>
  <c r="C2740" i="1"/>
  <c r="C2741" i="1" s="1"/>
  <c r="C2742" i="1" s="1"/>
  <c r="C2743" i="1" s="1"/>
  <c r="C2744" i="1" s="1"/>
  <c r="C2745" i="1" s="1"/>
  <c r="C2746" i="1" s="1"/>
  <c r="C2747" i="1" s="1"/>
  <c r="C2748" i="1" s="1"/>
  <c r="C2749" i="1" s="1"/>
  <c r="C2750" i="1" s="1"/>
  <c r="C2751" i="1" s="1"/>
  <c r="C2752" i="1" s="1"/>
  <c r="C2753" i="1" s="1"/>
  <c r="C2754" i="1" s="1"/>
  <c r="C2755" i="1" s="1"/>
  <c r="F2731" i="1"/>
  <c r="E2731" i="1"/>
  <c r="G2717" i="1"/>
  <c r="G2718" i="1" s="1"/>
  <c r="G2719" i="1" s="1"/>
  <c r="G2720" i="1" s="1"/>
  <c r="G2721" i="1" s="1"/>
  <c r="G2722" i="1" s="1"/>
  <c r="G2723" i="1" s="1"/>
  <c r="G2724" i="1" s="1"/>
  <c r="G2725" i="1" s="1"/>
  <c r="G2726" i="1" s="1"/>
  <c r="G2727" i="1" s="1"/>
  <c r="G2728" i="1" s="1"/>
  <c r="G2729" i="1" s="1"/>
  <c r="G2730" i="1" s="1"/>
  <c r="C2717" i="1"/>
  <c r="C2718" i="1" s="1"/>
  <c r="C2719" i="1" s="1"/>
  <c r="C2720" i="1" s="1"/>
  <c r="C2721" i="1" s="1"/>
  <c r="C2722" i="1" s="1"/>
  <c r="C2723" i="1" s="1"/>
  <c r="C2724" i="1" s="1"/>
  <c r="C2725" i="1" s="1"/>
  <c r="C2726" i="1" s="1"/>
  <c r="C2727" i="1" s="1"/>
  <c r="C2728" i="1" s="1"/>
  <c r="C2729" i="1" s="1"/>
  <c r="C2730" i="1" s="1"/>
  <c r="C2731" i="1" s="1"/>
  <c r="C2732" i="1" s="1"/>
  <c r="C2733" i="1" s="1"/>
  <c r="N2714" i="1"/>
  <c r="M2714" i="1"/>
  <c r="O2714" i="1" s="1"/>
  <c r="F2711" i="1"/>
  <c r="G2697" i="1"/>
  <c r="G2698" i="1" s="1"/>
  <c r="G2699" i="1" s="1"/>
  <c r="G2700" i="1" s="1"/>
  <c r="G2701" i="1" s="1"/>
  <c r="G2702" i="1" s="1"/>
  <c r="G2703" i="1" s="1"/>
  <c r="G2704" i="1" s="1"/>
  <c r="G2705" i="1" s="1"/>
  <c r="G2706" i="1" s="1"/>
  <c r="G2707" i="1" s="1"/>
  <c r="G2708" i="1" s="1"/>
  <c r="G2709" i="1" s="1"/>
  <c r="C2697" i="1"/>
  <c r="C2698" i="1" s="1"/>
  <c r="C2699" i="1" s="1"/>
  <c r="C2700" i="1" s="1"/>
  <c r="C2701" i="1" s="1"/>
  <c r="C2702" i="1" s="1"/>
  <c r="C2703" i="1" s="1"/>
  <c r="C2704" i="1" s="1"/>
  <c r="C2705" i="1" s="1"/>
  <c r="C2706" i="1" s="1"/>
  <c r="C2707" i="1" s="1"/>
  <c r="C2708" i="1" s="1"/>
  <c r="C2709" i="1" s="1"/>
  <c r="C2710" i="1" s="1"/>
  <c r="G2678" i="1"/>
  <c r="G2679" i="1" s="1"/>
  <c r="G2680" i="1" s="1"/>
  <c r="G2681" i="1" s="1"/>
  <c r="G2682" i="1" s="1"/>
  <c r="G2683" i="1" s="1"/>
  <c r="G2684" i="1" s="1"/>
  <c r="G2685" i="1" s="1"/>
  <c r="G2686" i="1" s="1"/>
  <c r="G2687" i="1" s="1"/>
  <c r="G2688" i="1" s="1"/>
  <c r="G2689" i="1" s="1"/>
  <c r="G2690" i="1" s="1"/>
  <c r="G2691" i="1" s="1"/>
  <c r="C2678" i="1"/>
  <c r="C2679" i="1" s="1"/>
  <c r="C2680" i="1" s="1"/>
  <c r="C2681" i="1" s="1"/>
  <c r="C2682" i="1" s="1"/>
  <c r="C2683" i="1" s="1"/>
  <c r="C2684" i="1" s="1"/>
  <c r="C2685" i="1" s="1"/>
  <c r="C2686" i="1" s="1"/>
  <c r="C2687" i="1" s="1"/>
  <c r="C2688" i="1" s="1"/>
  <c r="C2689" i="1" s="1"/>
  <c r="C2690" i="1" s="1"/>
  <c r="B2669" i="1"/>
  <c r="A2669" i="1"/>
  <c r="C2669" i="1" s="1"/>
  <c r="F2667" i="1"/>
  <c r="E2667" i="1"/>
  <c r="G2667" i="1" s="1"/>
  <c r="G2654" i="1"/>
  <c r="G2655" i="1" s="1"/>
  <c r="G2656" i="1" s="1"/>
  <c r="G2657" i="1" s="1"/>
  <c r="G2658" i="1" s="1"/>
  <c r="G2659" i="1" s="1"/>
  <c r="G2660" i="1" s="1"/>
  <c r="G2661" i="1" s="1"/>
  <c r="G2662" i="1" s="1"/>
  <c r="G2663" i="1" s="1"/>
  <c r="G2664" i="1" s="1"/>
  <c r="G2665" i="1" s="1"/>
  <c r="G2666" i="1" s="1"/>
  <c r="C2654" i="1"/>
  <c r="C2655" i="1" s="1"/>
  <c r="C2656" i="1" s="1"/>
  <c r="C2657" i="1" s="1"/>
  <c r="C2658" i="1" s="1"/>
  <c r="C2659" i="1" s="1"/>
  <c r="C2660" i="1" s="1"/>
  <c r="C2661" i="1" s="1"/>
  <c r="C2662" i="1" s="1"/>
  <c r="C2663" i="1" s="1"/>
  <c r="C2664" i="1" s="1"/>
  <c r="C2665" i="1" s="1"/>
  <c r="C2666" i="1" s="1"/>
  <c r="C2667" i="1" s="1"/>
  <c r="G2630" i="1"/>
  <c r="G2631" i="1" s="1"/>
  <c r="G2632" i="1" s="1"/>
  <c r="G2633" i="1" s="1"/>
  <c r="G2634" i="1" s="1"/>
  <c r="G2635" i="1" s="1"/>
  <c r="G2636" i="1" s="1"/>
  <c r="G2637" i="1" s="1"/>
  <c r="G2638" i="1" s="1"/>
  <c r="G2639" i="1" s="1"/>
  <c r="G2640" i="1" s="1"/>
  <c r="G2641" i="1" s="1"/>
  <c r="G2642" i="1" s="1"/>
  <c r="G2643" i="1" s="1"/>
  <c r="G2644" i="1" s="1"/>
  <c r="G2645" i="1" s="1"/>
  <c r="C2630" i="1"/>
  <c r="C2631" i="1" s="1"/>
  <c r="C2632" i="1" s="1"/>
  <c r="C2633" i="1" s="1"/>
  <c r="C2634" i="1" s="1"/>
  <c r="C2635" i="1" s="1"/>
  <c r="C2636" i="1" s="1"/>
  <c r="C2637" i="1" s="1"/>
  <c r="C2638" i="1" s="1"/>
  <c r="C2639" i="1" s="1"/>
  <c r="C2640" i="1" s="1"/>
  <c r="C2641" i="1" s="1"/>
  <c r="C2642" i="1" s="1"/>
  <c r="C2643" i="1" s="1"/>
  <c r="C2644" i="1" s="1"/>
  <c r="C2645" i="1" s="1"/>
  <c r="C2646" i="1" s="1"/>
  <c r="C2647" i="1" s="1"/>
  <c r="C2648" i="1" s="1"/>
  <c r="C2649" i="1" s="1"/>
  <c r="G2609" i="1"/>
  <c r="G2610" i="1" s="1"/>
  <c r="G2611" i="1" s="1"/>
  <c r="G2612" i="1" s="1"/>
  <c r="G2613" i="1" s="1"/>
  <c r="G2614" i="1" s="1"/>
  <c r="G2615" i="1" s="1"/>
  <c r="G2616" i="1" s="1"/>
  <c r="G2617" i="1" s="1"/>
  <c r="G2618" i="1" s="1"/>
  <c r="G2619" i="1" s="1"/>
  <c r="G2620" i="1" s="1"/>
  <c r="G2621" i="1" s="1"/>
  <c r="G2622" i="1" s="1"/>
  <c r="G2623" i="1" s="1"/>
  <c r="G2624" i="1" s="1"/>
  <c r="C2609" i="1"/>
  <c r="C2610" i="1" s="1"/>
  <c r="C2611" i="1" s="1"/>
  <c r="C2612" i="1" s="1"/>
  <c r="C2613" i="1" s="1"/>
  <c r="C2614" i="1" s="1"/>
  <c r="C2615" i="1" s="1"/>
  <c r="C2616" i="1" s="1"/>
  <c r="C2617" i="1" s="1"/>
  <c r="C2618" i="1" s="1"/>
  <c r="C2619" i="1" s="1"/>
  <c r="C2620" i="1" s="1"/>
  <c r="C2621" i="1" s="1"/>
  <c r="C2622" i="1" s="1"/>
  <c r="F2598" i="1"/>
  <c r="E2598" i="1"/>
  <c r="G2598" i="1" s="1"/>
  <c r="G2586" i="1"/>
  <c r="G2587" i="1" s="1"/>
  <c r="G2588" i="1" s="1"/>
  <c r="G2589" i="1" s="1"/>
  <c r="G2590" i="1" s="1"/>
  <c r="G2591" i="1" s="1"/>
  <c r="G2592" i="1" s="1"/>
  <c r="G2593" i="1" s="1"/>
  <c r="G2594" i="1" s="1"/>
  <c r="G2595" i="1" s="1"/>
  <c r="G2596" i="1" s="1"/>
  <c r="G2597" i="1" s="1"/>
  <c r="C2586" i="1"/>
  <c r="C2587" i="1" s="1"/>
  <c r="C2588" i="1" s="1"/>
  <c r="C2589" i="1" s="1"/>
  <c r="C2590" i="1" s="1"/>
  <c r="C2591" i="1" s="1"/>
  <c r="C2592" i="1" s="1"/>
  <c r="C2593" i="1" s="1"/>
  <c r="C2594" i="1" s="1"/>
  <c r="C2595" i="1" s="1"/>
  <c r="C2596" i="1" s="1"/>
  <c r="C2597" i="1" s="1"/>
  <c r="C2598" i="1" s="1"/>
  <c r="C2599" i="1" s="1"/>
  <c r="C2600" i="1" s="1"/>
  <c r="C2601" i="1" s="1"/>
  <c r="C2602" i="1" s="1"/>
  <c r="C2603" i="1" s="1"/>
  <c r="F2580" i="1"/>
  <c r="E2580" i="1"/>
  <c r="G2580" i="1" s="1"/>
  <c r="B2580" i="1"/>
  <c r="A2580" i="1"/>
  <c r="C2580" i="1" s="1"/>
  <c r="G2570" i="1"/>
  <c r="G2571" i="1" s="1"/>
  <c r="G2572" i="1" s="1"/>
  <c r="G2573" i="1" s="1"/>
  <c r="G2574" i="1" s="1"/>
  <c r="G2575" i="1" s="1"/>
  <c r="G2576" i="1" s="1"/>
  <c r="G2577" i="1" s="1"/>
  <c r="G2578" i="1" s="1"/>
  <c r="G2579" i="1" s="1"/>
  <c r="C2570" i="1"/>
  <c r="C2571" i="1" s="1"/>
  <c r="C2572" i="1" s="1"/>
  <c r="C2573" i="1" s="1"/>
  <c r="C2574" i="1" s="1"/>
  <c r="C2575" i="1" s="1"/>
  <c r="C2576" i="1" s="1"/>
  <c r="C2577" i="1" s="1"/>
  <c r="C2578" i="1" s="1"/>
  <c r="C2579" i="1" s="1"/>
  <c r="G2550" i="1"/>
  <c r="G2551" i="1" s="1"/>
  <c r="G2552" i="1" s="1"/>
  <c r="G2553" i="1" s="1"/>
  <c r="G2554" i="1" s="1"/>
  <c r="G2555" i="1" s="1"/>
  <c r="G2556" i="1" s="1"/>
  <c r="G2557" i="1" s="1"/>
  <c r="G2558" i="1" s="1"/>
  <c r="G2559" i="1" s="1"/>
  <c r="G2560" i="1" s="1"/>
  <c r="C2548" i="1"/>
  <c r="C2549" i="1" s="1"/>
  <c r="C2550" i="1" s="1"/>
  <c r="C2551" i="1" s="1"/>
  <c r="C2552" i="1" s="1"/>
  <c r="C2553" i="1" s="1"/>
  <c r="C2554" i="1" s="1"/>
  <c r="C2555" i="1" s="1"/>
  <c r="C2556" i="1" s="1"/>
  <c r="C2557" i="1" s="1"/>
  <c r="C2558" i="1" s="1"/>
  <c r="C2559" i="1" s="1"/>
  <c r="C2560" i="1" s="1"/>
  <c r="C2561" i="1" s="1"/>
  <c r="C2562" i="1" s="1"/>
  <c r="C2563" i="1" s="1"/>
  <c r="F2543" i="1"/>
  <c r="B2543" i="1"/>
  <c r="G2527" i="1"/>
  <c r="G2528" i="1" s="1"/>
  <c r="G2529" i="1" s="1"/>
  <c r="G2530" i="1" s="1"/>
  <c r="G2531" i="1" s="1"/>
  <c r="G2532" i="1" s="1"/>
  <c r="G2533" i="1" s="1"/>
  <c r="G2534" i="1" s="1"/>
  <c r="G2535" i="1" s="1"/>
  <c r="G2536" i="1" s="1"/>
  <c r="G2537" i="1" s="1"/>
  <c r="G2538" i="1" s="1"/>
  <c r="G2539" i="1" s="1"/>
  <c r="G2540" i="1" s="1"/>
  <c r="G2541" i="1" s="1"/>
  <c r="G2542" i="1" s="1"/>
  <c r="C2527" i="1"/>
  <c r="C2528" i="1" s="1"/>
  <c r="C2529" i="1" s="1"/>
  <c r="C2530" i="1" s="1"/>
  <c r="C2531" i="1" s="1"/>
  <c r="C2532" i="1" s="1"/>
  <c r="C2533" i="1" s="1"/>
  <c r="C2534" i="1" s="1"/>
  <c r="C2535" i="1" s="1"/>
  <c r="C2536" i="1" s="1"/>
  <c r="C2537" i="1" s="1"/>
  <c r="C2538" i="1" s="1"/>
  <c r="C2539" i="1" s="1"/>
  <c r="C2540" i="1" s="1"/>
  <c r="C2541" i="1" s="1"/>
  <c r="C2542" i="1" s="1"/>
  <c r="F2521" i="1"/>
  <c r="E2521" i="1"/>
  <c r="B2521" i="1"/>
  <c r="A2521" i="1"/>
  <c r="G2504" i="1"/>
  <c r="G2505" i="1" s="1"/>
  <c r="G2506" i="1" s="1"/>
  <c r="G2507" i="1" s="1"/>
  <c r="G2508" i="1" s="1"/>
  <c r="G2509" i="1" s="1"/>
  <c r="G2510" i="1" s="1"/>
  <c r="G2511" i="1" s="1"/>
  <c r="G2512" i="1" s="1"/>
  <c r="G2513" i="1" s="1"/>
  <c r="G2514" i="1" s="1"/>
  <c r="G2515" i="1" s="1"/>
  <c r="G2516" i="1" s="1"/>
  <c r="G2517" i="1" s="1"/>
  <c r="G2518" i="1" s="1"/>
  <c r="G2519" i="1" s="1"/>
  <c r="C2504" i="1"/>
  <c r="C2505" i="1" s="1"/>
  <c r="C2506" i="1" s="1"/>
  <c r="C2507" i="1" s="1"/>
  <c r="C2508" i="1" s="1"/>
  <c r="C2509" i="1" s="1"/>
  <c r="C2510" i="1" s="1"/>
  <c r="C2511" i="1" s="1"/>
  <c r="C2512" i="1" s="1"/>
  <c r="C2513" i="1" s="1"/>
  <c r="C2514" i="1" s="1"/>
  <c r="C2515" i="1" s="1"/>
  <c r="C2516" i="1" s="1"/>
  <c r="C2517" i="1" s="1"/>
  <c r="C2518" i="1" s="1"/>
  <c r="C2519" i="1" s="1"/>
  <c r="C2520" i="1" s="1"/>
  <c r="C2483" i="1"/>
  <c r="C2484" i="1" s="1"/>
  <c r="C2485" i="1" s="1"/>
  <c r="C2486" i="1" s="1"/>
  <c r="C2487" i="1" s="1"/>
  <c r="C2488" i="1" s="1"/>
  <c r="C2489" i="1" s="1"/>
  <c r="C2490" i="1" s="1"/>
  <c r="C2491" i="1" s="1"/>
  <c r="C2492" i="1" s="1"/>
  <c r="C2493" i="1" s="1"/>
  <c r="C2494" i="1" s="1"/>
  <c r="C2495" i="1" s="1"/>
  <c r="G2482" i="1"/>
  <c r="G2483" i="1" s="1"/>
  <c r="G2484" i="1" s="1"/>
  <c r="G2485" i="1" s="1"/>
  <c r="G2486" i="1" s="1"/>
  <c r="G2487" i="1" s="1"/>
  <c r="G2488" i="1" s="1"/>
  <c r="G2489" i="1" s="1"/>
  <c r="G2490" i="1" s="1"/>
  <c r="G2491" i="1" s="1"/>
  <c r="G2492" i="1" s="1"/>
  <c r="G2493" i="1" s="1"/>
  <c r="G2494" i="1" s="1"/>
  <c r="G2495" i="1" s="1"/>
  <c r="G2496" i="1" s="1"/>
  <c r="G2461" i="1"/>
  <c r="G2462" i="1" s="1"/>
  <c r="G2463" i="1" s="1"/>
  <c r="G2464" i="1" s="1"/>
  <c r="G2465" i="1" s="1"/>
  <c r="G2466" i="1" s="1"/>
  <c r="G2467" i="1" s="1"/>
  <c r="G2468" i="1" s="1"/>
  <c r="G2469" i="1" s="1"/>
  <c r="G2470" i="1" s="1"/>
  <c r="G2471" i="1" s="1"/>
  <c r="G2472" i="1" s="1"/>
  <c r="G2473" i="1" s="1"/>
  <c r="G2474" i="1" s="1"/>
  <c r="G2475" i="1" s="1"/>
  <c r="G2476" i="1" s="1"/>
  <c r="C2461" i="1"/>
  <c r="C2462" i="1" s="1"/>
  <c r="C2463" i="1" s="1"/>
  <c r="C2464" i="1" s="1"/>
  <c r="C2465" i="1" s="1"/>
  <c r="C2466" i="1" s="1"/>
  <c r="C2467" i="1" s="1"/>
  <c r="C2468" i="1" s="1"/>
  <c r="C2469" i="1" s="1"/>
  <c r="C2470" i="1" s="1"/>
  <c r="C2471" i="1" s="1"/>
  <c r="C2472" i="1" s="1"/>
  <c r="C2473" i="1" s="1"/>
  <c r="C2474" i="1" s="1"/>
  <c r="C2475" i="1" s="1"/>
  <c r="C2476" i="1" s="1"/>
  <c r="C2477" i="1" s="1"/>
  <c r="G2441" i="1"/>
  <c r="G2442" i="1" s="1"/>
  <c r="G2443" i="1" s="1"/>
  <c r="G2444" i="1" s="1"/>
  <c r="G2445" i="1" s="1"/>
  <c r="G2446" i="1" s="1"/>
  <c r="G2447" i="1" s="1"/>
  <c r="G2448" i="1" s="1"/>
  <c r="G2449" i="1" s="1"/>
  <c r="G2450" i="1" s="1"/>
  <c r="G2451" i="1" s="1"/>
  <c r="G2452" i="1" s="1"/>
  <c r="G2453" i="1" s="1"/>
  <c r="C2441" i="1"/>
  <c r="C2442" i="1" s="1"/>
  <c r="C2443" i="1" s="1"/>
  <c r="C2444" i="1" s="1"/>
  <c r="C2445" i="1" s="1"/>
  <c r="C2446" i="1" s="1"/>
  <c r="C2447" i="1" s="1"/>
  <c r="C2448" i="1" s="1"/>
  <c r="C2449" i="1" s="1"/>
  <c r="C2450" i="1" s="1"/>
  <c r="C2451" i="1" s="1"/>
  <c r="C2452" i="1" s="1"/>
  <c r="C2453" i="1" s="1"/>
  <c r="C2454" i="1" s="1"/>
  <c r="C2455" i="1" s="1"/>
  <c r="C2456" i="1" s="1"/>
  <c r="G2418" i="1"/>
  <c r="G2419" i="1" s="1"/>
  <c r="G2420" i="1" s="1"/>
  <c r="G2421" i="1" s="1"/>
  <c r="G2422" i="1" s="1"/>
  <c r="G2423" i="1" s="1"/>
  <c r="G2424" i="1" s="1"/>
  <c r="G2425" i="1" s="1"/>
  <c r="G2426" i="1" s="1"/>
  <c r="G2427" i="1" s="1"/>
  <c r="G2428" i="1" s="1"/>
  <c r="G2429" i="1" s="1"/>
  <c r="G2430" i="1" s="1"/>
  <c r="G2431" i="1" s="1"/>
  <c r="G2432" i="1" s="1"/>
  <c r="G2433" i="1" s="1"/>
  <c r="G2434" i="1" s="1"/>
  <c r="G2435" i="1" s="1"/>
  <c r="G2436" i="1" s="1"/>
  <c r="C2418" i="1"/>
  <c r="C2419" i="1" s="1"/>
  <c r="C2420" i="1" s="1"/>
  <c r="C2421" i="1" s="1"/>
  <c r="C2422" i="1" s="1"/>
  <c r="C2423" i="1" s="1"/>
  <c r="C2424" i="1" s="1"/>
  <c r="C2425" i="1" s="1"/>
  <c r="C2426" i="1" s="1"/>
  <c r="C2427" i="1" s="1"/>
  <c r="C2428" i="1" s="1"/>
  <c r="C2429" i="1" s="1"/>
  <c r="C2430" i="1" s="1"/>
  <c r="C2431" i="1" s="1"/>
  <c r="G2398" i="1"/>
  <c r="G2399" i="1" s="1"/>
  <c r="G2400" i="1" s="1"/>
  <c r="G2401" i="1" s="1"/>
  <c r="G2402" i="1" s="1"/>
  <c r="G2403" i="1" s="1"/>
  <c r="G2404" i="1" s="1"/>
  <c r="G2405" i="1" s="1"/>
  <c r="G2406" i="1" s="1"/>
  <c r="G2407" i="1" s="1"/>
  <c r="G2408" i="1" s="1"/>
  <c r="G2409" i="1" s="1"/>
  <c r="G2410" i="1" s="1"/>
  <c r="G2411" i="1" s="1"/>
  <c r="G2412" i="1" s="1"/>
  <c r="G2413" i="1" s="1"/>
  <c r="C2398" i="1"/>
  <c r="C2399" i="1" s="1"/>
  <c r="C2400" i="1" s="1"/>
  <c r="C2401" i="1" s="1"/>
  <c r="C2402" i="1" s="1"/>
  <c r="C2403" i="1" s="1"/>
  <c r="C2404" i="1" s="1"/>
  <c r="C2405" i="1" s="1"/>
  <c r="C2406" i="1" s="1"/>
  <c r="C2407" i="1" s="1"/>
  <c r="C2408" i="1" s="1"/>
  <c r="C2409" i="1" s="1"/>
  <c r="C2410" i="1" s="1"/>
  <c r="C2411" i="1" s="1"/>
  <c r="C2412" i="1" s="1"/>
  <c r="C2413" i="1" s="1"/>
  <c r="G2378" i="1"/>
  <c r="G2379" i="1" s="1"/>
  <c r="G2380" i="1" s="1"/>
  <c r="G2381" i="1" s="1"/>
  <c r="G2382" i="1" s="1"/>
  <c r="G2383" i="1" s="1"/>
  <c r="G2384" i="1" s="1"/>
  <c r="G2385" i="1" s="1"/>
  <c r="G2386" i="1" s="1"/>
  <c r="G2387" i="1" s="1"/>
  <c r="G2388" i="1" s="1"/>
  <c r="G2389" i="1" s="1"/>
  <c r="G2390" i="1" s="1"/>
  <c r="G2391" i="1" s="1"/>
  <c r="G2392" i="1" s="1"/>
  <c r="G2393" i="1" s="1"/>
  <c r="C2378" i="1"/>
  <c r="C2379" i="1" s="1"/>
  <c r="C2380" i="1" s="1"/>
  <c r="C2381" i="1" s="1"/>
  <c r="C2382" i="1" s="1"/>
  <c r="C2383" i="1" s="1"/>
  <c r="C2384" i="1" s="1"/>
  <c r="C2385" i="1" s="1"/>
  <c r="C2386" i="1" s="1"/>
  <c r="C2387" i="1" s="1"/>
  <c r="C2388" i="1" s="1"/>
  <c r="C2389" i="1" s="1"/>
  <c r="C2390" i="1" s="1"/>
  <c r="C2391" i="1" s="1"/>
  <c r="C2392" i="1" s="1"/>
  <c r="G2361" i="1"/>
  <c r="G2362" i="1" s="1"/>
  <c r="G2363" i="1" s="1"/>
  <c r="G2364" i="1" s="1"/>
  <c r="G2365" i="1" s="1"/>
  <c r="G2366" i="1" s="1"/>
  <c r="G2367" i="1" s="1"/>
  <c r="G2368" i="1" s="1"/>
  <c r="G2369" i="1" s="1"/>
  <c r="G2370" i="1" s="1"/>
  <c r="G2371" i="1" s="1"/>
  <c r="G2372" i="1" s="1"/>
  <c r="G2373" i="1" s="1"/>
  <c r="C2361" i="1"/>
  <c r="C2362" i="1" s="1"/>
  <c r="C2363" i="1" s="1"/>
  <c r="C2364" i="1" s="1"/>
  <c r="C2365" i="1" s="1"/>
  <c r="C2366" i="1" s="1"/>
  <c r="C2367" i="1" s="1"/>
  <c r="C2368" i="1" s="1"/>
  <c r="C2369" i="1" s="1"/>
  <c r="C2370" i="1" s="1"/>
  <c r="C2371" i="1" s="1"/>
  <c r="G2340" i="1"/>
  <c r="G2341" i="1" s="1"/>
  <c r="G2342" i="1" s="1"/>
  <c r="G2343" i="1" s="1"/>
  <c r="G2344" i="1" s="1"/>
  <c r="G2345" i="1" s="1"/>
  <c r="G2346" i="1" s="1"/>
  <c r="G2347" i="1" s="1"/>
  <c r="G2348" i="1" s="1"/>
  <c r="G2349" i="1" s="1"/>
  <c r="G2350" i="1" s="1"/>
  <c r="G2351" i="1" s="1"/>
  <c r="G2352" i="1" s="1"/>
  <c r="G2353" i="1" s="1"/>
  <c r="G2354" i="1" s="1"/>
  <c r="G2355" i="1" s="1"/>
  <c r="G2356" i="1" s="1"/>
  <c r="C2340" i="1"/>
  <c r="C2341" i="1" s="1"/>
  <c r="C2342" i="1" s="1"/>
  <c r="C2343" i="1" s="1"/>
  <c r="C2344" i="1" s="1"/>
  <c r="C2345" i="1" s="1"/>
  <c r="C2346" i="1" s="1"/>
  <c r="C2347" i="1" s="1"/>
  <c r="C2348" i="1" s="1"/>
  <c r="C2349" i="1" s="1"/>
  <c r="C2350" i="1" s="1"/>
  <c r="C2351" i="1" s="1"/>
  <c r="C2352" i="1" s="1"/>
  <c r="C2353" i="1" s="1"/>
  <c r="C2354" i="1" s="1"/>
  <c r="C2355" i="1" s="1"/>
  <c r="C2356" i="1" s="1"/>
  <c r="C2357" i="1" s="1"/>
  <c r="G2320" i="1"/>
  <c r="G2321" i="1" s="1"/>
  <c r="G2322" i="1" s="1"/>
  <c r="G2323" i="1" s="1"/>
  <c r="G2324" i="1" s="1"/>
  <c r="G2325" i="1" s="1"/>
  <c r="G2326" i="1" s="1"/>
  <c r="G2327" i="1" s="1"/>
  <c r="G2328" i="1" s="1"/>
  <c r="G2329" i="1" s="1"/>
  <c r="G2330" i="1" s="1"/>
  <c r="G2331" i="1" s="1"/>
  <c r="G2332" i="1" s="1"/>
  <c r="G2333" i="1" s="1"/>
  <c r="G2334" i="1" s="1"/>
  <c r="G2335" i="1" s="1"/>
  <c r="C2320" i="1"/>
  <c r="C2321" i="1" s="1"/>
  <c r="C2322" i="1" s="1"/>
  <c r="C2323" i="1" s="1"/>
  <c r="C2324" i="1" s="1"/>
  <c r="C2325" i="1" s="1"/>
  <c r="C2326" i="1" s="1"/>
  <c r="C2327" i="1" s="1"/>
  <c r="C2328" i="1" s="1"/>
  <c r="C2329" i="1" s="1"/>
  <c r="C2330" i="1" s="1"/>
  <c r="C2331" i="1" s="1"/>
  <c r="C2332" i="1" s="1"/>
  <c r="G2309" i="1"/>
  <c r="G2310" i="1" s="1"/>
  <c r="G2311" i="1" s="1"/>
  <c r="G2312" i="1" s="1"/>
  <c r="G2313" i="1" s="1"/>
  <c r="G2314" i="1" s="1"/>
  <c r="G2315" i="1" s="1"/>
  <c r="C2309" i="1"/>
  <c r="C2310" i="1" s="1"/>
  <c r="C2311" i="1" s="1"/>
  <c r="C2312" i="1" s="1"/>
  <c r="C2313" i="1" s="1"/>
  <c r="C2314" i="1" s="1"/>
  <c r="C2315" i="1" s="1"/>
  <c r="G2284" i="1"/>
  <c r="G2285" i="1" s="1"/>
  <c r="G2286" i="1" s="1"/>
  <c r="G2287" i="1" s="1"/>
  <c r="G2288" i="1" s="1"/>
  <c r="G2289" i="1" s="1"/>
  <c r="G2290" i="1" s="1"/>
  <c r="G2291" i="1" s="1"/>
  <c r="G2292" i="1" s="1"/>
  <c r="G2293" i="1" s="1"/>
  <c r="G2294" i="1" s="1"/>
  <c r="G2295" i="1" s="1"/>
  <c r="G2296" i="1" s="1"/>
  <c r="G2297" i="1" s="1"/>
  <c r="G2298" i="1" s="1"/>
  <c r="G2299" i="1" s="1"/>
  <c r="G2300" i="1" s="1"/>
  <c r="G2301" i="1" s="1"/>
  <c r="G2302" i="1" s="1"/>
  <c r="C2284" i="1"/>
  <c r="C2285" i="1" s="1"/>
  <c r="C2286" i="1" s="1"/>
  <c r="C2287" i="1" s="1"/>
  <c r="C2288" i="1" s="1"/>
  <c r="C2289" i="1" s="1"/>
  <c r="C2290" i="1" s="1"/>
  <c r="C2291" i="1" s="1"/>
  <c r="C2292" i="1" s="1"/>
  <c r="C2293" i="1" s="1"/>
  <c r="C2294" i="1" s="1"/>
  <c r="C2295" i="1" s="1"/>
  <c r="C2296" i="1" s="1"/>
  <c r="C2297" i="1" s="1"/>
  <c r="C2298" i="1" s="1"/>
  <c r="C2299" i="1" s="1"/>
  <c r="C2300" i="1" s="1"/>
  <c r="C2301" i="1" s="1"/>
  <c r="G2266" i="1"/>
  <c r="G2267" i="1" s="1"/>
  <c r="G2268" i="1" s="1"/>
  <c r="G2269" i="1" s="1"/>
  <c r="G2270" i="1" s="1"/>
  <c r="G2271" i="1" s="1"/>
  <c r="G2272" i="1" s="1"/>
  <c r="G2273" i="1" s="1"/>
  <c r="G2274" i="1" s="1"/>
  <c r="G2275" i="1" s="1"/>
  <c r="G2276" i="1" s="1"/>
  <c r="G2277" i="1" s="1"/>
  <c r="G2278" i="1" s="1"/>
  <c r="G2279" i="1" s="1"/>
  <c r="G2280" i="1" s="1"/>
  <c r="C2266" i="1"/>
  <c r="C2267" i="1" s="1"/>
  <c r="C2268" i="1" s="1"/>
  <c r="C2269" i="1" s="1"/>
  <c r="C2270" i="1" s="1"/>
  <c r="C2271" i="1" s="1"/>
  <c r="C2272" i="1" s="1"/>
  <c r="C2273" i="1" s="1"/>
  <c r="C2274" i="1" s="1"/>
  <c r="C2275" i="1" s="1"/>
  <c r="C2276" i="1" s="1"/>
  <c r="C2277" i="1" s="1"/>
  <c r="C2278" i="1" s="1"/>
  <c r="G2242" i="1"/>
  <c r="G2243" i="1" s="1"/>
  <c r="G2244" i="1" s="1"/>
  <c r="G2245" i="1" s="1"/>
  <c r="G2246" i="1" s="1"/>
  <c r="G2247" i="1" s="1"/>
  <c r="G2248" i="1" s="1"/>
  <c r="G2249" i="1" s="1"/>
  <c r="G2250" i="1" s="1"/>
  <c r="G2251" i="1" s="1"/>
  <c r="G2252" i="1" s="1"/>
  <c r="G2253" i="1" s="1"/>
  <c r="G2254" i="1" s="1"/>
  <c r="G2255" i="1" s="1"/>
  <c r="G2256" i="1" s="1"/>
  <c r="C2242" i="1"/>
  <c r="C2243" i="1" s="1"/>
  <c r="C2244" i="1" s="1"/>
  <c r="C2245" i="1" s="1"/>
  <c r="C2246" i="1" s="1"/>
  <c r="C2247" i="1" s="1"/>
  <c r="C2248" i="1" s="1"/>
  <c r="C2249" i="1" s="1"/>
  <c r="C2250" i="1" s="1"/>
  <c r="C2251" i="1" s="1"/>
  <c r="C2252" i="1" s="1"/>
  <c r="C2253" i="1" s="1"/>
  <c r="C2254" i="1" s="1"/>
  <c r="C2255" i="1" s="1"/>
  <c r="C2256" i="1" s="1"/>
  <c r="C2257" i="1" s="1"/>
  <c r="C2258" i="1" s="1"/>
  <c r="C2259" i="1" s="1"/>
  <c r="C2260" i="1" s="1"/>
  <c r="G2225" i="1"/>
  <c r="G2226" i="1" s="1"/>
  <c r="G2227" i="1" s="1"/>
  <c r="G2228" i="1" s="1"/>
  <c r="G2229" i="1" s="1"/>
  <c r="G2230" i="1" s="1"/>
  <c r="G2231" i="1" s="1"/>
  <c r="G2232" i="1" s="1"/>
  <c r="G2233" i="1" s="1"/>
  <c r="G2234" i="1" s="1"/>
  <c r="G2235" i="1" s="1"/>
  <c r="G2236" i="1" s="1"/>
  <c r="G2237" i="1" s="1"/>
  <c r="G2238" i="1" s="1"/>
  <c r="C2225" i="1"/>
  <c r="C2226" i="1" s="1"/>
  <c r="C2227" i="1" s="1"/>
  <c r="C2228" i="1" s="1"/>
  <c r="C2229" i="1" s="1"/>
  <c r="C2230" i="1" s="1"/>
  <c r="C2231" i="1" s="1"/>
  <c r="C2232" i="1" s="1"/>
  <c r="C2233" i="1" s="1"/>
  <c r="C2234" i="1" s="1"/>
  <c r="C2235" i="1" s="1"/>
  <c r="C2236" i="1" s="1"/>
  <c r="C2237" i="1" s="1"/>
  <c r="C2238" i="1" s="1"/>
  <c r="G2210" i="1"/>
  <c r="G2211" i="1" s="1"/>
  <c r="G2212" i="1" s="1"/>
  <c r="G2213" i="1" s="1"/>
  <c r="G2214" i="1" s="1"/>
  <c r="G2215" i="1" s="1"/>
  <c r="G2216" i="1" s="1"/>
  <c r="G2217" i="1" s="1"/>
  <c r="G2218" i="1" s="1"/>
  <c r="G2219" i="1" s="1"/>
  <c r="G2220" i="1" s="1"/>
  <c r="C2210" i="1"/>
  <c r="C2211" i="1" s="1"/>
  <c r="C2212" i="1" s="1"/>
  <c r="C2213" i="1" s="1"/>
  <c r="C2214" i="1" s="1"/>
  <c r="C2215" i="1" s="1"/>
  <c r="C2216" i="1" s="1"/>
  <c r="C2217" i="1" s="1"/>
  <c r="C2218" i="1" s="1"/>
  <c r="C2219" i="1" s="1"/>
  <c r="C2220" i="1" s="1"/>
  <c r="C2221" i="1" s="1"/>
  <c r="G2190" i="1"/>
  <c r="G2191" i="1" s="1"/>
  <c r="G2192" i="1" s="1"/>
  <c r="G2193" i="1" s="1"/>
  <c r="G2194" i="1" s="1"/>
  <c r="G2195" i="1" s="1"/>
  <c r="G2196" i="1" s="1"/>
  <c r="G2197" i="1" s="1"/>
  <c r="G2198" i="1" s="1"/>
  <c r="G2199" i="1" s="1"/>
  <c r="G2200" i="1" s="1"/>
  <c r="G2201" i="1" s="1"/>
  <c r="G2202" i="1" s="1"/>
  <c r="G2203" i="1" s="1"/>
  <c r="G2204" i="1" s="1"/>
  <c r="G2205" i="1" s="1"/>
  <c r="G2206" i="1" s="1"/>
  <c r="C2190" i="1"/>
  <c r="C2191" i="1" s="1"/>
  <c r="C2192" i="1" s="1"/>
  <c r="C2193" i="1" s="1"/>
  <c r="C2194" i="1" s="1"/>
  <c r="C2195" i="1" s="1"/>
  <c r="C2196" i="1" s="1"/>
  <c r="C2197" i="1" s="1"/>
  <c r="C2198" i="1" s="1"/>
  <c r="C2199" i="1" s="1"/>
  <c r="C2200" i="1" s="1"/>
  <c r="C2201" i="1" s="1"/>
  <c r="C2202" i="1" s="1"/>
  <c r="C2203" i="1" s="1"/>
  <c r="C2204" i="1" s="1"/>
  <c r="C2205" i="1" s="1"/>
  <c r="F2178" i="1"/>
  <c r="G2166" i="1"/>
  <c r="G2167" i="1" s="1"/>
  <c r="G2168" i="1" s="1"/>
  <c r="G2169" i="1" s="1"/>
  <c r="G2170" i="1" s="1"/>
  <c r="G2171" i="1" s="1"/>
  <c r="G2172" i="1" s="1"/>
  <c r="G2173" i="1" s="1"/>
  <c r="G2174" i="1" s="1"/>
  <c r="G2175" i="1" s="1"/>
  <c r="G2176" i="1" s="1"/>
  <c r="G2177" i="1" s="1"/>
  <c r="C2166" i="1"/>
  <c r="C2167" i="1" s="1"/>
  <c r="C2168" i="1" s="1"/>
  <c r="C2169" i="1" s="1"/>
  <c r="C2170" i="1" s="1"/>
  <c r="C2171" i="1" s="1"/>
  <c r="C2172" i="1" s="1"/>
  <c r="C2173" i="1" s="1"/>
  <c r="C2174" i="1" s="1"/>
  <c r="C2175" i="1" s="1"/>
  <c r="C2176" i="1" s="1"/>
  <c r="C2177" i="1" s="1"/>
  <c r="C2178" i="1" s="1"/>
  <c r="C2179" i="1" s="1"/>
  <c r="C2180" i="1" s="1"/>
  <c r="C2181" i="1" s="1"/>
  <c r="C2182" i="1" s="1"/>
  <c r="G2145" i="1"/>
  <c r="G2146" i="1" s="1"/>
  <c r="G2147" i="1" s="1"/>
  <c r="G2148" i="1" s="1"/>
  <c r="G2149" i="1" s="1"/>
  <c r="G2150" i="1" s="1"/>
  <c r="G2151" i="1" s="1"/>
  <c r="G2152" i="1" s="1"/>
  <c r="G2153" i="1" s="1"/>
  <c r="G2154" i="1" s="1"/>
  <c r="G2155" i="1" s="1"/>
  <c r="G2156" i="1" s="1"/>
  <c r="G2157" i="1" s="1"/>
  <c r="G2158" i="1" s="1"/>
  <c r="G2159" i="1" s="1"/>
  <c r="G2160" i="1" s="1"/>
  <c r="C2145" i="1"/>
  <c r="C2146" i="1" s="1"/>
  <c r="C2147" i="1" s="1"/>
  <c r="C2148" i="1" s="1"/>
  <c r="C2149" i="1" s="1"/>
  <c r="C2150" i="1" s="1"/>
  <c r="C2151" i="1" s="1"/>
  <c r="C2152" i="1" s="1"/>
  <c r="C2153" i="1" s="1"/>
  <c r="C2154" i="1" s="1"/>
  <c r="C2155" i="1" s="1"/>
  <c r="C2156" i="1" s="1"/>
  <c r="C2157" i="1" s="1"/>
  <c r="C2158" i="1" s="1"/>
  <c r="C2159" i="1" s="1"/>
  <c r="G2125" i="1"/>
  <c r="G2126" i="1" s="1"/>
  <c r="G2127" i="1" s="1"/>
  <c r="G2128" i="1" s="1"/>
  <c r="G2129" i="1" s="1"/>
  <c r="G2130" i="1" s="1"/>
  <c r="G2131" i="1" s="1"/>
  <c r="G2132" i="1" s="1"/>
  <c r="G2133" i="1" s="1"/>
  <c r="G2134" i="1" s="1"/>
  <c r="G2135" i="1" s="1"/>
  <c r="G2136" i="1" s="1"/>
  <c r="G2137" i="1" s="1"/>
  <c r="G2138" i="1" s="1"/>
  <c r="G2139" i="1" s="1"/>
  <c r="G2140" i="1" s="1"/>
  <c r="G2141" i="1" s="1"/>
  <c r="C2125" i="1"/>
  <c r="C2126" i="1" s="1"/>
  <c r="C2127" i="1" s="1"/>
  <c r="C2128" i="1" s="1"/>
  <c r="C2129" i="1" s="1"/>
  <c r="C2130" i="1" s="1"/>
  <c r="C2131" i="1" s="1"/>
  <c r="C2132" i="1" s="1"/>
  <c r="C2133" i="1" s="1"/>
  <c r="C2134" i="1" s="1"/>
  <c r="C2135" i="1" s="1"/>
  <c r="C2136" i="1" s="1"/>
  <c r="C2137" i="1" s="1"/>
  <c r="C2138" i="1" s="1"/>
  <c r="C2139" i="1" s="1"/>
  <c r="C2107" i="1"/>
  <c r="C2108" i="1" s="1"/>
  <c r="C2109" i="1" s="1"/>
  <c r="C2110" i="1" s="1"/>
  <c r="C2111" i="1" s="1"/>
  <c r="C2112" i="1" s="1"/>
  <c r="C2113" i="1" s="1"/>
  <c r="C2114" i="1" s="1"/>
  <c r="C2115" i="1" s="1"/>
  <c r="C2116" i="1" s="1"/>
  <c r="C2117" i="1" s="1"/>
  <c r="C2118" i="1" s="1"/>
  <c r="C2119" i="1" s="1"/>
  <c r="C2120" i="1" s="1"/>
  <c r="C2121" i="1" s="1"/>
  <c r="G2090" i="1"/>
  <c r="G2091" i="1" s="1"/>
  <c r="G2092" i="1" s="1"/>
  <c r="G2093" i="1" s="1"/>
  <c r="G2094" i="1" s="1"/>
  <c r="G2095" i="1" s="1"/>
  <c r="G2096" i="1" s="1"/>
  <c r="G2097" i="1" s="1"/>
  <c r="G2098" i="1" s="1"/>
  <c r="G2099" i="1" s="1"/>
  <c r="G2100" i="1" s="1"/>
  <c r="G2101" i="1" s="1"/>
  <c r="G2102" i="1" s="1"/>
  <c r="C2090" i="1"/>
  <c r="C2091" i="1" s="1"/>
  <c r="C2092" i="1" s="1"/>
  <c r="C2093" i="1" s="1"/>
  <c r="C2094" i="1" s="1"/>
  <c r="C2095" i="1" s="1"/>
  <c r="C2096" i="1" s="1"/>
  <c r="C2097" i="1" s="1"/>
  <c r="C2098" i="1" s="1"/>
  <c r="C2099" i="1" s="1"/>
  <c r="C2100" i="1" s="1"/>
  <c r="C2101" i="1" s="1"/>
  <c r="C2102" i="1" s="1"/>
  <c r="G2074" i="1"/>
  <c r="G2075" i="1" s="1"/>
  <c r="G2076" i="1" s="1"/>
  <c r="G2077" i="1" s="1"/>
  <c r="G2078" i="1" s="1"/>
  <c r="G2079" i="1" s="1"/>
  <c r="G2080" i="1" s="1"/>
  <c r="G2081" i="1" s="1"/>
  <c r="G2082" i="1" s="1"/>
  <c r="G2083" i="1" s="1"/>
  <c r="G2084" i="1" s="1"/>
  <c r="C2074" i="1"/>
  <c r="C2075" i="1" s="1"/>
  <c r="C2076" i="1" s="1"/>
  <c r="C2077" i="1" s="1"/>
  <c r="C2078" i="1" s="1"/>
  <c r="C2079" i="1" s="1"/>
  <c r="C2080" i="1" s="1"/>
  <c r="C2081" i="1" s="1"/>
  <c r="C2082" i="1" s="1"/>
  <c r="C2083" i="1" s="1"/>
  <c r="C2084" i="1" s="1"/>
  <c r="C2085" i="1" s="1"/>
  <c r="G2052" i="1"/>
  <c r="G2053" i="1" s="1"/>
  <c r="G2054" i="1" s="1"/>
  <c r="G2055" i="1" s="1"/>
  <c r="G2056" i="1" s="1"/>
  <c r="G2057" i="1" s="1"/>
  <c r="G2058" i="1" s="1"/>
  <c r="G2059" i="1" s="1"/>
  <c r="G2060" i="1" s="1"/>
  <c r="G2061" i="1" s="1"/>
  <c r="G2062" i="1" s="1"/>
  <c r="G2063" i="1" s="1"/>
  <c r="G2064" i="1" s="1"/>
  <c r="G2065" i="1" s="1"/>
  <c r="G2066" i="1" s="1"/>
  <c r="C2052" i="1"/>
  <c r="C2053" i="1" s="1"/>
  <c r="C2054" i="1" s="1"/>
  <c r="C2055" i="1" s="1"/>
  <c r="C2056" i="1" s="1"/>
  <c r="C2057" i="1" s="1"/>
  <c r="C2058" i="1" s="1"/>
  <c r="C2059" i="1" s="1"/>
  <c r="C2060" i="1" s="1"/>
  <c r="C2061" i="1" s="1"/>
  <c r="C2062" i="1" s="1"/>
  <c r="C2063" i="1" s="1"/>
  <c r="C2064" i="1" s="1"/>
  <c r="C2065" i="1" s="1"/>
  <c r="C2066" i="1" s="1"/>
  <c r="C2067" i="1" s="1"/>
  <c r="C2068" i="1" s="1"/>
  <c r="C2069" i="1" s="1"/>
  <c r="C2070" i="1" s="1"/>
  <c r="G2036" i="1"/>
  <c r="G2037" i="1" s="1"/>
  <c r="G2038" i="1" s="1"/>
  <c r="G2039" i="1" s="1"/>
  <c r="G2040" i="1" s="1"/>
  <c r="G2041" i="1" s="1"/>
  <c r="G2042" i="1" s="1"/>
  <c r="G2043" i="1" s="1"/>
  <c r="G2044" i="1" s="1"/>
  <c r="G2045" i="1" s="1"/>
  <c r="G2046" i="1" s="1"/>
  <c r="C2036" i="1"/>
  <c r="C2037" i="1" s="1"/>
  <c r="C2038" i="1" s="1"/>
  <c r="C2039" i="1" s="1"/>
  <c r="C2040" i="1" s="1"/>
  <c r="C2041" i="1" s="1"/>
  <c r="C2042" i="1" s="1"/>
  <c r="C2043" i="1" s="1"/>
  <c r="C2044" i="1" s="1"/>
  <c r="C2045" i="1" s="1"/>
  <c r="C2046" i="1" s="1"/>
  <c r="C2047" i="1" s="1"/>
  <c r="C2048" i="1" s="1"/>
  <c r="G2012" i="1"/>
  <c r="G2013" i="1" s="1"/>
  <c r="G2014" i="1" s="1"/>
  <c r="G2015" i="1" s="1"/>
  <c r="G2016" i="1" s="1"/>
  <c r="G2017" i="1" s="1"/>
  <c r="G2018" i="1" s="1"/>
  <c r="G2019" i="1" s="1"/>
  <c r="G2020" i="1" s="1"/>
  <c r="G2021" i="1" s="1"/>
  <c r="G2022" i="1" s="1"/>
  <c r="G2023" i="1" s="1"/>
  <c r="G2024" i="1" s="1"/>
  <c r="G2025" i="1" s="1"/>
  <c r="G2026" i="1" s="1"/>
  <c r="G2027" i="1" s="1"/>
  <c r="C2012" i="1"/>
  <c r="C2013" i="1" s="1"/>
  <c r="C2014" i="1" s="1"/>
  <c r="C2015" i="1" s="1"/>
  <c r="C2016" i="1" s="1"/>
  <c r="C2017" i="1" s="1"/>
  <c r="C2018" i="1" s="1"/>
  <c r="C2019" i="1" s="1"/>
  <c r="C2020" i="1" s="1"/>
  <c r="C2021" i="1" s="1"/>
  <c r="C2022" i="1" s="1"/>
  <c r="C2023" i="1" s="1"/>
  <c r="C2024" i="1" s="1"/>
  <c r="C2025" i="1" s="1"/>
  <c r="C2026" i="1" s="1"/>
  <c r="C2027" i="1" s="1"/>
  <c r="C2028" i="1" s="1"/>
  <c r="C2029" i="1" s="1"/>
  <c r="G1993" i="1"/>
  <c r="G1994" i="1" s="1"/>
  <c r="G1995" i="1" s="1"/>
  <c r="G1996" i="1" s="1"/>
  <c r="G1997" i="1" s="1"/>
  <c r="G1998" i="1" s="1"/>
  <c r="G1999" i="1" s="1"/>
  <c r="G2000" i="1" s="1"/>
  <c r="G2001" i="1" s="1"/>
  <c r="G2002" i="1" s="1"/>
  <c r="G2003" i="1" s="1"/>
  <c r="G2004" i="1" s="1"/>
  <c r="C1993" i="1"/>
  <c r="C1994" i="1" s="1"/>
  <c r="C1995" i="1" s="1"/>
  <c r="C1996" i="1" s="1"/>
  <c r="C1997" i="1" s="1"/>
  <c r="C1998" i="1" s="1"/>
  <c r="C1999" i="1" s="1"/>
  <c r="C2000" i="1" s="1"/>
  <c r="C2001" i="1" s="1"/>
  <c r="C2002" i="1" s="1"/>
  <c r="C2003" i="1" s="1"/>
  <c r="C2004" i="1" s="1"/>
  <c r="C2005" i="1" s="1"/>
  <c r="C2006" i="1" s="1"/>
  <c r="C2007" i="1" s="1"/>
  <c r="G1977" i="1"/>
  <c r="G1978" i="1" s="1"/>
  <c r="G1979" i="1" s="1"/>
  <c r="G1980" i="1" s="1"/>
  <c r="G1981" i="1" s="1"/>
  <c r="G1982" i="1" s="1"/>
  <c r="G1983" i="1" s="1"/>
  <c r="G1984" i="1" s="1"/>
  <c r="G1985" i="1" s="1"/>
  <c r="G1986" i="1" s="1"/>
  <c r="G1987" i="1" s="1"/>
  <c r="C1977" i="1"/>
  <c r="C1978" i="1" s="1"/>
  <c r="C1979" i="1" s="1"/>
  <c r="C1980" i="1" s="1"/>
  <c r="C1981" i="1" s="1"/>
  <c r="C1982" i="1" s="1"/>
  <c r="C1983" i="1" s="1"/>
  <c r="C1984" i="1" s="1"/>
  <c r="C1985" i="1" s="1"/>
  <c r="C1986" i="1" s="1"/>
  <c r="C1987" i="1" s="1"/>
  <c r="C1988" i="1" s="1"/>
  <c r="G1957" i="1"/>
  <c r="G1958" i="1" s="1"/>
  <c r="G1959" i="1" s="1"/>
  <c r="G1960" i="1" s="1"/>
  <c r="G1961" i="1" s="1"/>
  <c r="G1962" i="1" s="1"/>
  <c r="G1963" i="1" s="1"/>
  <c r="G1964" i="1" s="1"/>
  <c r="G1965" i="1" s="1"/>
  <c r="G1966" i="1" s="1"/>
  <c r="G1967" i="1" s="1"/>
  <c r="G1968" i="1" s="1"/>
  <c r="G1969" i="1" s="1"/>
  <c r="G1970" i="1" s="1"/>
  <c r="G1971" i="1" s="1"/>
  <c r="G1972" i="1" s="1"/>
  <c r="C1957" i="1"/>
  <c r="C1958" i="1" s="1"/>
  <c r="C1959" i="1" s="1"/>
  <c r="C1960" i="1" s="1"/>
  <c r="C1961" i="1" s="1"/>
  <c r="C1962" i="1" s="1"/>
  <c r="C1963" i="1" s="1"/>
  <c r="C1964" i="1" s="1"/>
  <c r="C1965" i="1" s="1"/>
  <c r="C1966" i="1" s="1"/>
  <c r="C1967" i="1" s="1"/>
  <c r="C1968" i="1" s="1"/>
  <c r="C1969" i="1" s="1"/>
  <c r="C1970" i="1" s="1"/>
  <c r="C1971" i="1" s="1"/>
  <c r="C1972" i="1" s="1"/>
  <c r="G1934" i="1"/>
  <c r="G1935" i="1" s="1"/>
  <c r="G1936" i="1" s="1"/>
  <c r="G1937" i="1" s="1"/>
  <c r="G1938" i="1" s="1"/>
  <c r="G1939" i="1" s="1"/>
  <c r="G1940" i="1" s="1"/>
  <c r="G1941" i="1" s="1"/>
  <c r="G1942" i="1" s="1"/>
  <c r="G1943" i="1" s="1"/>
  <c r="G1944" i="1" s="1"/>
  <c r="G1945" i="1" s="1"/>
  <c r="G1946" i="1" s="1"/>
  <c r="G1947" i="1" s="1"/>
  <c r="C1934" i="1"/>
  <c r="C1935" i="1" s="1"/>
  <c r="C1936" i="1" s="1"/>
  <c r="C1937" i="1" s="1"/>
  <c r="C1938" i="1" s="1"/>
  <c r="C1939" i="1" s="1"/>
  <c r="C1940" i="1" s="1"/>
  <c r="C1941" i="1" s="1"/>
  <c r="C1942" i="1" s="1"/>
  <c r="C1943" i="1" s="1"/>
  <c r="C1944" i="1" s="1"/>
  <c r="C1945" i="1" s="1"/>
  <c r="C1946" i="1" s="1"/>
  <c r="C1947" i="1" s="1"/>
  <c r="C1948" i="1" s="1"/>
  <c r="C1949" i="1" s="1"/>
  <c r="C1950" i="1" s="1"/>
  <c r="C1951" i="1" s="1"/>
  <c r="C1952" i="1" s="1"/>
  <c r="G1911" i="1"/>
  <c r="G1912" i="1" s="1"/>
  <c r="G1913" i="1" s="1"/>
  <c r="G1914" i="1" s="1"/>
  <c r="G1915" i="1" s="1"/>
  <c r="G1916" i="1" s="1"/>
  <c r="G1917" i="1" s="1"/>
  <c r="G1918" i="1" s="1"/>
  <c r="G1919" i="1" s="1"/>
  <c r="G1920" i="1" s="1"/>
  <c r="G1921" i="1" s="1"/>
  <c r="G1922" i="1" s="1"/>
  <c r="G1923" i="1" s="1"/>
  <c r="G1924" i="1" s="1"/>
  <c r="G1925" i="1" s="1"/>
  <c r="G1926" i="1" s="1"/>
  <c r="G1927" i="1" s="1"/>
  <c r="C1911" i="1"/>
  <c r="C1912" i="1" s="1"/>
  <c r="C1913" i="1" s="1"/>
  <c r="C1914" i="1" s="1"/>
  <c r="C1915" i="1" s="1"/>
  <c r="C1916" i="1" s="1"/>
  <c r="C1917" i="1" s="1"/>
  <c r="C1918" i="1" s="1"/>
  <c r="C1919" i="1" s="1"/>
  <c r="C1920" i="1" s="1"/>
  <c r="C1921" i="1" s="1"/>
  <c r="C1922" i="1" s="1"/>
  <c r="C1923" i="1" s="1"/>
  <c r="C1924" i="1" s="1"/>
  <c r="C1925" i="1" s="1"/>
  <c r="C1926" i="1" s="1"/>
  <c r="C1927" i="1" s="1"/>
  <c r="C1928" i="1" s="1"/>
  <c r="C1929" i="1" s="1"/>
  <c r="G1895" i="1"/>
  <c r="G1896" i="1" s="1"/>
  <c r="G1897" i="1" s="1"/>
  <c r="G1898" i="1" s="1"/>
  <c r="G1899" i="1" s="1"/>
  <c r="G1900" i="1" s="1"/>
  <c r="G1901" i="1" s="1"/>
  <c r="G1902" i="1" s="1"/>
  <c r="G1903" i="1" s="1"/>
  <c r="G1904" i="1" s="1"/>
  <c r="G1905" i="1" s="1"/>
  <c r="G1906" i="1" s="1"/>
  <c r="C1895" i="1"/>
  <c r="C1896" i="1" s="1"/>
  <c r="C1897" i="1" s="1"/>
  <c r="C1898" i="1" s="1"/>
  <c r="C1899" i="1" s="1"/>
  <c r="C1900" i="1" s="1"/>
  <c r="C1901" i="1" s="1"/>
  <c r="C1902" i="1" s="1"/>
  <c r="C1903" i="1" s="1"/>
  <c r="C1904" i="1" s="1"/>
  <c r="C1905" i="1" s="1"/>
  <c r="G1877" i="1"/>
  <c r="G1878" i="1" s="1"/>
  <c r="G1879" i="1" s="1"/>
  <c r="G1880" i="1" s="1"/>
  <c r="G1881" i="1" s="1"/>
  <c r="G1882" i="1" s="1"/>
  <c r="G1883" i="1" s="1"/>
  <c r="G1884" i="1" s="1"/>
  <c r="G1885" i="1" s="1"/>
  <c r="G1886" i="1" s="1"/>
  <c r="G1887" i="1" s="1"/>
  <c r="G1888" i="1" s="1"/>
  <c r="G1889" i="1" s="1"/>
  <c r="G1890" i="1" s="1"/>
  <c r="G1891" i="1" s="1"/>
  <c r="C1877" i="1"/>
  <c r="C1878" i="1" s="1"/>
  <c r="C1879" i="1" s="1"/>
  <c r="C1880" i="1" s="1"/>
  <c r="C1881" i="1" s="1"/>
  <c r="C1882" i="1" s="1"/>
  <c r="C1883" i="1" s="1"/>
  <c r="C1884" i="1" s="1"/>
  <c r="C1885" i="1" s="1"/>
  <c r="C1886" i="1" s="1"/>
  <c r="C1887" i="1" s="1"/>
  <c r="C1888" i="1" s="1"/>
  <c r="C1889" i="1" s="1"/>
  <c r="C1890" i="1" s="1"/>
  <c r="G1855" i="1"/>
  <c r="G1856" i="1" s="1"/>
  <c r="G1857" i="1" s="1"/>
  <c r="G1858" i="1" s="1"/>
  <c r="G1859" i="1" s="1"/>
  <c r="G1860" i="1" s="1"/>
  <c r="G1861" i="1" s="1"/>
  <c r="G1862" i="1" s="1"/>
  <c r="G1863" i="1" s="1"/>
  <c r="G1864" i="1" s="1"/>
  <c r="G1865" i="1" s="1"/>
  <c r="G1866" i="1" s="1"/>
  <c r="G1867" i="1" s="1"/>
  <c r="G1868" i="1" s="1"/>
  <c r="G1869" i="1" s="1"/>
  <c r="G1870" i="1" s="1"/>
  <c r="C1855" i="1"/>
  <c r="C1856" i="1" s="1"/>
  <c r="C1857" i="1" s="1"/>
  <c r="C1858" i="1" s="1"/>
  <c r="C1859" i="1" s="1"/>
  <c r="C1860" i="1" s="1"/>
  <c r="C1861" i="1" s="1"/>
  <c r="C1862" i="1" s="1"/>
  <c r="C1863" i="1" s="1"/>
  <c r="C1864" i="1" s="1"/>
  <c r="C1865" i="1" s="1"/>
  <c r="C1866" i="1" s="1"/>
  <c r="C1867" i="1" s="1"/>
  <c r="C1868" i="1" s="1"/>
  <c r="C1869" i="1" s="1"/>
  <c r="C1870" i="1" s="1"/>
  <c r="C1871" i="1" s="1"/>
  <c r="G1833" i="1"/>
  <c r="G1834" i="1" s="1"/>
  <c r="G1835" i="1" s="1"/>
  <c r="G1836" i="1" s="1"/>
  <c r="G1837" i="1" s="1"/>
  <c r="G1838" i="1" s="1"/>
  <c r="G1839" i="1" s="1"/>
  <c r="G1840" i="1" s="1"/>
  <c r="G1841" i="1" s="1"/>
  <c r="G1842" i="1" s="1"/>
  <c r="G1843" i="1" s="1"/>
  <c r="G1844" i="1" s="1"/>
  <c r="G1845" i="1" s="1"/>
  <c r="G1846" i="1" s="1"/>
  <c r="G1847" i="1" s="1"/>
  <c r="G1848" i="1" s="1"/>
  <c r="C1833" i="1"/>
  <c r="C1834" i="1" s="1"/>
  <c r="C1835" i="1" s="1"/>
  <c r="C1836" i="1" s="1"/>
  <c r="C1837" i="1" s="1"/>
  <c r="C1838" i="1" s="1"/>
  <c r="C1839" i="1" s="1"/>
  <c r="C1840" i="1" s="1"/>
  <c r="C1841" i="1" s="1"/>
  <c r="C1842" i="1" s="1"/>
  <c r="C1843" i="1" s="1"/>
  <c r="C1844" i="1" s="1"/>
  <c r="C1845" i="1" s="1"/>
  <c r="C1846" i="1" s="1"/>
  <c r="C1847" i="1" s="1"/>
  <c r="C1848" i="1" s="1"/>
  <c r="C1849" i="1" s="1"/>
  <c r="C1850" i="1" s="1"/>
  <c r="G1810" i="1"/>
  <c r="G1811" i="1" s="1"/>
  <c r="G1812" i="1" s="1"/>
  <c r="G1813" i="1" s="1"/>
  <c r="G1814" i="1" s="1"/>
  <c r="G1815" i="1" s="1"/>
  <c r="G1816" i="1" s="1"/>
  <c r="G1817" i="1" s="1"/>
  <c r="G1818" i="1" s="1"/>
  <c r="G1819" i="1" s="1"/>
  <c r="G1820" i="1" s="1"/>
  <c r="G1821" i="1" s="1"/>
  <c r="G1822" i="1" s="1"/>
  <c r="G1823" i="1" s="1"/>
  <c r="G1824" i="1" s="1"/>
  <c r="G1825" i="1" s="1"/>
  <c r="C1810" i="1"/>
  <c r="C1811" i="1" s="1"/>
  <c r="C1812" i="1" s="1"/>
  <c r="C1813" i="1" s="1"/>
  <c r="C1814" i="1" s="1"/>
  <c r="C1815" i="1" s="1"/>
  <c r="C1816" i="1" s="1"/>
  <c r="C1817" i="1" s="1"/>
  <c r="C1818" i="1" s="1"/>
  <c r="C1819" i="1" s="1"/>
  <c r="C1820" i="1" s="1"/>
  <c r="C1821" i="1" s="1"/>
  <c r="C1822" i="1" s="1"/>
  <c r="C1823" i="1" s="1"/>
  <c r="C1824" i="1" s="1"/>
  <c r="C1825" i="1" s="1"/>
  <c r="C1826" i="1" s="1"/>
  <c r="C1827" i="1" s="1"/>
  <c r="C1828" i="1" s="1"/>
  <c r="C1829" i="1" s="1"/>
  <c r="G1791" i="1"/>
  <c r="G1792" i="1" s="1"/>
  <c r="G1793" i="1" s="1"/>
  <c r="G1794" i="1" s="1"/>
  <c r="G1795" i="1" s="1"/>
  <c r="G1796" i="1" s="1"/>
  <c r="G1797" i="1" s="1"/>
  <c r="G1798" i="1" s="1"/>
  <c r="G1799" i="1" s="1"/>
  <c r="G1800" i="1" s="1"/>
  <c r="G1801" i="1" s="1"/>
  <c r="C1791" i="1"/>
  <c r="C1792" i="1" s="1"/>
  <c r="C1793" i="1" s="1"/>
  <c r="C1794" i="1" s="1"/>
  <c r="C1795" i="1" s="1"/>
  <c r="C1796" i="1" s="1"/>
  <c r="C1797" i="1" s="1"/>
  <c r="C1798" i="1" s="1"/>
  <c r="C1799" i="1" s="1"/>
  <c r="C1800" i="1" s="1"/>
  <c r="C1801" i="1" s="1"/>
  <c r="C1802" i="1" s="1"/>
  <c r="C1803" i="1" s="1"/>
  <c r="C1804" i="1" s="1"/>
  <c r="C1805" i="1" s="1"/>
  <c r="G1775" i="1"/>
  <c r="G1776" i="1" s="1"/>
  <c r="G1777" i="1" s="1"/>
  <c r="G1778" i="1" s="1"/>
  <c r="G1779" i="1" s="1"/>
  <c r="G1780" i="1" s="1"/>
  <c r="G1781" i="1" s="1"/>
  <c r="G1782" i="1" s="1"/>
  <c r="G1783" i="1" s="1"/>
  <c r="G1784" i="1" s="1"/>
  <c r="C1775" i="1"/>
  <c r="C1776" i="1" s="1"/>
  <c r="C1777" i="1" s="1"/>
  <c r="C1778" i="1" s="1"/>
  <c r="C1779" i="1" s="1"/>
  <c r="C1780" i="1" s="1"/>
  <c r="C1781" i="1" s="1"/>
  <c r="C1782" i="1" s="1"/>
  <c r="C1783" i="1" s="1"/>
  <c r="C1784" i="1" s="1"/>
  <c r="C1785" i="1" s="1"/>
  <c r="G1757" i="1"/>
  <c r="G1758" i="1" s="1"/>
  <c r="G1759" i="1" s="1"/>
  <c r="G1760" i="1" s="1"/>
  <c r="G1761" i="1" s="1"/>
  <c r="G1762" i="1" s="1"/>
  <c r="G1763" i="1" s="1"/>
  <c r="G1764" i="1" s="1"/>
  <c r="G1765" i="1" s="1"/>
  <c r="G1766" i="1" s="1"/>
  <c r="G1767" i="1" s="1"/>
  <c r="G1768" i="1" s="1"/>
  <c r="G1769" i="1" s="1"/>
  <c r="G1770" i="1" s="1"/>
  <c r="C1757" i="1"/>
  <c r="C1758" i="1" s="1"/>
  <c r="C1759" i="1" s="1"/>
  <c r="C1760" i="1" s="1"/>
  <c r="C1761" i="1" s="1"/>
  <c r="C1762" i="1" s="1"/>
  <c r="C1763" i="1" s="1"/>
  <c r="C1764" i="1" s="1"/>
  <c r="C1765" i="1" s="1"/>
  <c r="C1766" i="1" s="1"/>
  <c r="C1767" i="1" s="1"/>
  <c r="C1768" i="1" s="1"/>
  <c r="C1769" i="1" s="1"/>
  <c r="C1770" i="1" s="1"/>
  <c r="G1733" i="1"/>
  <c r="G1734" i="1" s="1"/>
  <c r="G1735" i="1" s="1"/>
  <c r="G1736" i="1" s="1"/>
  <c r="G1737" i="1" s="1"/>
  <c r="G1738" i="1" s="1"/>
  <c r="G1739" i="1" s="1"/>
  <c r="G1740" i="1" s="1"/>
  <c r="G1741" i="1" s="1"/>
  <c r="G1742" i="1" s="1"/>
  <c r="G1743" i="1" s="1"/>
  <c r="G1744" i="1" s="1"/>
  <c r="G1745" i="1" s="1"/>
  <c r="G1746" i="1" s="1"/>
  <c r="G1747" i="1" s="1"/>
  <c r="G1748" i="1" s="1"/>
  <c r="C1733" i="1"/>
  <c r="C1734" i="1" s="1"/>
  <c r="C1735" i="1" s="1"/>
  <c r="C1736" i="1" s="1"/>
  <c r="C1737" i="1" s="1"/>
  <c r="C1738" i="1" s="1"/>
  <c r="C1739" i="1" s="1"/>
  <c r="C1740" i="1" s="1"/>
  <c r="C1741" i="1" s="1"/>
  <c r="C1742" i="1" s="1"/>
  <c r="C1743" i="1" s="1"/>
  <c r="C1744" i="1" s="1"/>
  <c r="C1745" i="1" s="1"/>
  <c r="C1746" i="1" s="1"/>
  <c r="C1747" i="1" s="1"/>
  <c r="C1748" i="1" s="1"/>
  <c r="C1749" i="1" s="1"/>
  <c r="C1750" i="1" s="1"/>
  <c r="C1751" i="1" s="1"/>
  <c r="C1752" i="1" s="1"/>
  <c r="G1707" i="1"/>
  <c r="G1708" i="1" s="1"/>
  <c r="G1709" i="1" s="1"/>
  <c r="G1710" i="1" s="1"/>
  <c r="G1711" i="1" s="1"/>
  <c r="G1712" i="1" s="1"/>
  <c r="G1713" i="1" s="1"/>
  <c r="G1714" i="1" s="1"/>
  <c r="G1715" i="1" s="1"/>
  <c r="G1716" i="1" s="1"/>
  <c r="G1717" i="1" s="1"/>
  <c r="G1718" i="1" s="1"/>
  <c r="G1719" i="1" s="1"/>
  <c r="G1720" i="1" s="1"/>
  <c r="G1721" i="1" s="1"/>
  <c r="G1722" i="1" s="1"/>
  <c r="C1707" i="1"/>
  <c r="C1708" i="1" s="1"/>
  <c r="C1709" i="1" s="1"/>
  <c r="C1710" i="1" s="1"/>
  <c r="C1711" i="1" s="1"/>
  <c r="C1712" i="1" s="1"/>
  <c r="C1713" i="1" s="1"/>
  <c r="C1714" i="1" s="1"/>
  <c r="C1715" i="1" s="1"/>
  <c r="C1716" i="1" s="1"/>
  <c r="C1717" i="1" s="1"/>
  <c r="C1718" i="1" s="1"/>
  <c r="C1719" i="1" s="1"/>
  <c r="C1720" i="1" s="1"/>
  <c r="C1721" i="1" s="1"/>
  <c r="C1722" i="1" s="1"/>
  <c r="C1723" i="1" s="1"/>
  <c r="C1724" i="1" s="1"/>
  <c r="C1725" i="1" s="1"/>
  <c r="C1726" i="1" s="1"/>
  <c r="C1727" i="1" s="1"/>
  <c r="G1685" i="1"/>
  <c r="G1686" i="1" s="1"/>
  <c r="G1687" i="1" s="1"/>
  <c r="G1688" i="1" s="1"/>
  <c r="G1689" i="1" s="1"/>
  <c r="G1690" i="1" s="1"/>
  <c r="G1691" i="1" s="1"/>
  <c r="G1692" i="1" s="1"/>
  <c r="G1693" i="1" s="1"/>
  <c r="G1694" i="1" s="1"/>
  <c r="G1695" i="1" s="1"/>
  <c r="G1696" i="1" s="1"/>
  <c r="G1697" i="1" s="1"/>
  <c r="G1698" i="1" s="1"/>
  <c r="G1699" i="1" s="1"/>
  <c r="G1700" i="1" s="1"/>
  <c r="G1701" i="1" s="1"/>
  <c r="G1702" i="1" s="1"/>
  <c r="C1685" i="1"/>
  <c r="C1686" i="1" s="1"/>
  <c r="C1687" i="1" s="1"/>
  <c r="C1688" i="1" s="1"/>
  <c r="C1689" i="1" s="1"/>
  <c r="C1690" i="1" s="1"/>
  <c r="C1691" i="1" s="1"/>
  <c r="C1692" i="1" s="1"/>
  <c r="C1693" i="1" s="1"/>
  <c r="C1694" i="1" s="1"/>
  <c r="C1695" i="1" s="1"/>
  <c r="C1696" i="1" s="1"/>
  <c r="C1697" i="1" s="1"/>
  <c r="C1698" i="1" s="1"/>
  <c r="C1699" i="1" s="1"/>
  <c r="C1700" i="1" s="1"/>
  <c r="C1701" i="1" s="1"/>
  <c r="C1702" i="1" s="1"/>
  <c r="G1658" i="1"/>
  <c r="G1659" i="1" s="1"/>
  <c r="G1660" i="1" s="1"/>
  <c r="G1661" i="1" s="1"/>
  <c r="G1662" i="1" s="1"/>
  <c r="G1663" i="1" s="1"/>
  <c r="G1664" i="1" s="1"/>
  <c r="G1665" i="1" s="1"/>
  <c r="G1666" i="1" s="1"/>
  <c r="G1667" i="1" s="1"/>
  <c r="G1668" i="1" s="1"/>
  <c r="G1669" i="1" s="1"/>
  <c r="G1670" i="1" s="1"/>
  <c r="G1671" i="1" s="1"/>
  <c r="G1672" i="1" s="1"/>
  <c r="G1673" i="1" s="1"/>
  <c r="G1674" i="1" s="1"/>
  <c r="G1675" i="1" s="1"/>
  <c r="C1658" i="1"/>
  <c r="C1659" i="1" s="1"/>
  <c r="C1660" i="1" s="1"/>
  <c r="C1661" i="1" s="1"/>
  <c r="C1662" i="1" s="1"/>
  <c r="C1663" i="1" s="1"/>
  <c r="C1664" i="1" s="1"/>
  <c r="C1665" i="1" s="1"/>
  <c r="C1666" i="1" s="1"/>
  <c r="C1667" i="1" s="1"/>
  <c r="C1668" i="1" s="1"/>
  <c r="C1669" i="1" s="1"/>
  <c r="C1670" i="1" s="1"/>
  <c r="C1671" i="1" s="1"/>
  <c r="C1672" i="1" s="1"/>
  <c r="C1673" i="1" s="1"/>
  <c r="C1674" i="1" s="1"/>
  <c r="C1675" i="1" s="1"/>
  <c r="C1676" i="1" s="1"/>
  <c r="C1677" i="1" s="1"/>
  <c r="C1678" i="1" s="1"/>
  <c r="G1633" i="1"/>
  <c r="G1634" i="1" s="1"/>
  <c r="G1635" i="1" s="1"/>
  <c r="G1636" i="1" s="1"/>
  <c r="G1637" i="1" s="1"/>
  <c r="G1638" i="1" s="1"/>
  <c r="G1639" i="1" s="1"/>
  <c r="G1640" i="1" s="1"/>
  <c r="G1641" i="1" s="1"/>
  <c r="G1642" i="1" s="1"/>
  <c r="G1643" i="1" s="1"/>
  <c r="G1644" i="1" s="1"/>
  <c r="G1645" i="1" s="1"/>
  <c r="G1646" i="1" s="1"/>
  <c r="G1647" i="1" s="1"/>
  <c r="G1648" i="1" s="1"/>
  <c r="G1649" i="1" s="1"/>
  <c r="G1650" i="1" s="1"/>
  <c r="G1651" i="1" s="1"/>
  <c r="C1633" i="1"/>
  <c r="C1634" i="1" s="1"/>
  <c r="C1635" i="1" s="1"/>
  <c r="C1636" i="1" s="1"/>
  <c r="C1637" i="1" s="1"/>
  <c r="C1638" i="1" s="1"/>
  <c r="C1639" i="1" s="1"/>
  <c r="C1640" i="1" s="1"/>
  <c r="C1641" i="1" s="1"/>
  <c r="C1642" i="1" s="1"/>
  <c r="C1643" i="1" s="1"/>
  <c r="C1644" i="1" s="1"/>
  <c r="C1645" i="1" s="1"/>
  <c r="C1646" i="1" s="1"/>
  <c r="C1647" i="1" s="1"/>
  <c r="C1648" i="1" s="1"/>
  <c r="C1649" i="1" s="1"/>
  <c r="C1650" i="1" s="1"/>
  <c r="C1651" i="1" s="1"/>
  <c r="C1652" i="1" s="1"/>
  <c r="G1604" i="1"/>
  <c r="G1605" i="1" s="1"/>
  <c r="G1606" i="1" s="1"/>
  <c r="G1607" i="1" s="1"/>
  <c r="G1608" i="1" s="1"/>
  <c r="G1609" i="1" s="1"/>
  <c r="G1610" i="1" s="1"/>
  <c r="G1611" i="1" s="1"/>
  <c r="G1612" i="1" s="1"/>
  <c r="G1613" i="1" s="1"/>
  <c r="G1614" i="1" s="1"/>
  <c r="G1615" i="1" s="1"/>
  <c r="G1616" i="1" s="1"/>
  <c r="G1617" i="1" s="1"/>
  <c r="G1618" i="1" s="1"/>
  <c r="G1619" i="1" s="1"/>
  <c r="G1620" i="1" s="1"/>
  <c r="G1621" i="1" s="1"/>
  <c r="C1604" i="1"/>
  <c r="C1605" i="1" s="1"/>
  <c r="C1606" i="1" s="1"/>
  <c r="C1607" i="1" s="1"/>
  <c r="C1608" i="1" s="1"/>
  <c r="C1609" i="1" s="1"/>
  <c r="C1610" i="1" s="1"/>
  <c r="C1611" i="1" s="1"/>
  <c r="C1612" i="1" s="1"/>
  <c r="C1613" i="1" s="1"/>
  <c r="C1614" i="1" s="1"/>
  <c r="C1615" i="1" s="1"/>
  <c r="C1616" i="1" s="1"/>
  <c r="C1617" i="1" s="1"/>
  <c r="C1618" i="1" s="1"/>
  <c r="C1619" i="1" s="1"/>
  <c r="C1620" i="1" s="1"/>
  <c r="C1621" i="1" s="1"/>
  <c r="C1622" i="1" s="1"/>
  <c r="C1623" i="1" s="1"/>
  <c r="C1624" i="1" s="1"/>
  <c r="C1625" i="1" s="1"/>
  <c r="C1626" i="1" s="1"/>
  <c r="G1585" i="1"/>
  <c r="G1586" i="1" s="1"/>
  <c r="G1587" i="1" s="1"/>
  <c r="G1588" i="1" s="1"/>
  <c r="G1589" i="1" s="1"/>
  <c r="G1590" i="1" s="1"/>
  <c r="G1591" i="1" s="1"/>
  <c r="G1592" i="1" s="1"/>
  <c r="G1593" i="1" s="1"/>
  <c r="G1594" i="1" s="1"/>
  <c r="G1595" i="1" s="1"/>
  <c r="G1596" i="1" s="1"/>
  <c r="G1597" i="1" s="1"/>
  <c r="G1598" i="1" s="1"/>
  <c r="C1585" i="1"/>
  <c r="C1586" i="1" s="1"/>
  <c r="C1587" i="1" s="1"/>
  <c r="C1588" i="1" s="1"/>
  <c r="C1589" i="1" s="1"/>
  <c r="C1590" i="1" s="1"/>
  <c r="C1591" i="1" s="1"/>
  <c r="C1592" i="1" s="1"/>
  <c r="C1593" i="1" s="1"/>
  <c r="C1594" i="1" s="1"/>
  <c r="C1595" i="1" s="1"/>
  <c r="G1567" i="1"/>
  <c r="G1568" i="1" s="1"/>
  <c r="G1569" i="1" s="1"/>
  <c r="G1570" i="1" s="1"/>
  <c r="G1571" i="1" s="1"/>
  <c r="G1572" i="1" s="1"/>
  <c r="G1573" i="1" s="1"/>
  <c r="G1574" i="1" s="1"/>
  <c r="G1575" i="1" s="1"/>
  <c r="G1576" i="1" s="1"/>
  <c r="G1577" i="1" s="1"/>
  <c r="G1578" i="1" s="1"/>
  <c r="G1579" i="1" s="1"/>
  <c r="G1580" i="1" s="1"/>
  <c r="G1581" i="1" s="1"/>
  <c r="G1540" i="1"/>
  <c r="G1541" i="1" s="1"/>
  <c r="G1542" i="1" s="1"/>
  <c r="G1543" i="1" s="1"/>
  <c r="G1544" i="1" s="1"/>
  <c r="G1545" i="1" s="1"/>
  <c r="G1546" i="1" s="1"/>
  <c r="G1547" i="1" s="1"/>
  <c r="G1548" i="1" s="1"/>
  <c r="G1549" i="1" s="1"/>
  <c r="G1550" i="1" s="1"/>
  <c r="G1551" i="1" s="1"/>
  <c r="G1552" i="1" s="1"/>
  <c r="G1553" i="1" s="1"/>
  <c r="G1554" i="1" s="1"/>
  <c r="G1555" i="1" s="1"/>
  <c r="G1556" i="1" s="1"/>
  <c r="C1540" i="1"/>
  <c r="C1541" i="1" s="1"/>
  <c r="C1542" i="1" s="1"/>
  <c r="C1543" i="1" s="1"/>
  <c r="C1544" i="1" s="1"/>
  <c r="C1545" i="1" s="1"/>
  <c r="C1546" i="1" s="1"/>
  <c r="C1547" i="1" s="1"/>
  <c r="C1548" i="1" s="1"/>
  <c r="C1549" i="1" s="1"/>
  <c r="C1550" i="1" s="1"/>
  <c r="C1551" i="1" s="1"/>
  <c r="C1552" i="1" s="1"/>
  <c r="C1553" i="1" s="1"/>
  <c r="C1554" i="1" s="1"/>
  <c r="C1555" i="1" s="1"/>
  <c r="C1556" i="1" s="1"/>
  <c r="G1512" i="1"/>
  <c r="G1513" i="1" s="1"/>
  <c r="G1514" i="1" s="1"/>
  <c r="G1515" i="1" s="1"/>
  <c r="G1516" i="1" s="1"/>
  <c r="G1517" i="1" s="1"/>
  <c r="G1518" i="1" s="1"/>
  <c r="G1519" i="1" s="1"/>
  <c r="G1520" i="1" s="1"/>
  <c r="G1521" i="1" s="1"/>
  <c r="G1522" i="1" s="1"/>
  <c r="G1523" i="1" s="1"/>
  <c r="G1524" i="1" s="1"/>
  <c r="G1525" i="1" s="1"/>
  <c r="G1526" i="1" s="1"/>
  <c r="G1527" i="1" s="1"/>
  <c r="G1528" i="1" s="1"/>
  <c r="G1529" i="1" s="1"/>
  <c r="G1530" i="1" s="1"/>
  <c r="C1512" i="1"/>
  <c r="C1513" i="1" s="1"/>
  <c r="C1514" i="1" s="1"/>
  <c r="C1515" i="1" s="1"/>
  <c r="C1516" i="1" s="1"/>
  <c r="C1517" i="1" s="1"/>
  <c r="C1518" i="1" s="1"/>
  <c r="C1519" i="1" s="1"/>
  <c r="C1520" i="1" s="1"/>
  <c r="C1521" i="1" s="1"/>
  <c r="C1522" i="1" s="1"/>
  <c r="C1523" i="1" s="1"/>
  <c r="C1524" i="1" s="1"/>
  <c r="C1525" i="1" s="1"/>
  <c r="C1526" i="1" s="1"/>
  <c r="C1527" i="1" s="1"/>
  <c r="C1528" i="1" s="1"/>
  <c r="C1529" i="1" s="1"/>
  <c r="C1530" i="1" s="1"/>
  <c r="C1531" i="1" s="1"/>
  <c r="C1532" i="1" s="1"/>
  <c r="C1533" i="1" s="1"/>
  <c r="C1534" i="1" s="1"/>
  <c r="G1489" i="1"/>
  <c r="G1490" i="1" s="1"/>
  <c r="G1491" i="1" s="1"/>
  <c r="G1492" i="1" s="1"/>
  <c r="G1493" i="1" s="1"/>
  <c r="G1494" i="1" s="1"/>
  <c r="G1495" i="1" s="1"/>
  <c r="G1496" i="1" s="1"/>
  <c r="G1497" i="1" s="1"/>
  <c r="G1498" i="1" s="1"/>
  <c r="G1499" i="1" s="1"/>
  <c r="G1500" i="1" s="1"/>
  <c r="G1501" i="1" s="1"/>
  <c r="G1502" i="1" s="1"/>
  <c r="G1503" i="1" s="1"/>
  <c r="G1504" i="1" s="1"/>
  <c r="G1505" i="1" s="1"/>
  <c r="G1506" i="1" s="1"/>
  <c r="C1489" i="1"/>
  <c r="C1490" i="1" s="1"/>
  <c r="C1491" i="1" s="1"/>
  <c r="C1492" i="1" s="1"/>
  <c r="C1493" i="1" s="1"/>
  <c r="C1494" i="1" s="1"/>
  <c r="C1495" i="1" s="1"/>
  <c r="C1496" i="1" s="1"/>
  <c r="C1497" i="1" s="1"/>
  <c r="C1498" i="1" s="1"/>
  <c r="C1499" i="1" s="1"/>
  <c r="C1500" i="1" s="1"/>
  <c r="C1501" i="1" s="1"/>
  <c r="C1502" i="1" s="1"/>
  <c r="C1503" i="1" s="1"/>
  <c r="C1504" i="1" s="1"/>
  <c r="C1505" i="1" s="1"/>
  <c r="C1506" i="1" s="1"/>
  <c r="C1507" i="1" s="1"/>
  <c r="G1461" i="1"/>
  <c r="G1462" i="1" s="1"/>
  <c r="G1463" i="1" s="1"/>
  <c r="G1464" i="1" s="1"/>
  <c r="G1465" i="1" s="1"/>
  <c r="G1466" i="1" s="1"/>
  <c r="G1467" i="1" s="1"/>
  <c r="G1468" i="1" s="1"/>
  <c r="G1469" i="1" s="1"/>
  <c r="G1470" i="1" s="1"/>
  <c r="G1471" i="1" s="1"/>
  <c r="G1472" i="1" s="1"/>
  <c r="G1473" i="1" s="1"/>
  <c r="G1474" i="1" s="1"/>
  <c r="G1475" i="1" s="1"/>
  <c r="G1476" i="1" s="1"/>
  <c r="G1477" i="1" s="1"/>
  <c r="G1478" i="1" s="1"/>
  <c r="G1479" i="1" s="1"/>
  <c r="G1480" i="1" s="1"/>
  <c r="G1481" i="1" s="1"/>
  <c r="G1482" i="1" s="1"/>
  <c r="G1483" i="1" s="1"/>
  <c r="G1484" i="1" s="1"/>
  <c r="C1461" i="1"/>
  <c r="C1462" i="1" s="1"/>
  <c r="C1463" i="1" s="1"/>
  <c r="C1464" i="1" s="1"/>
  <c r="C1465" i="1" s="1"/>
  <c r="C1466" i="1" s="1"/>
  <c r="C1467" i="1" s="1"/>
  <c r="C1468" i="1" s="1"/>
  <c r="C1469" i="1" s="1"/>
  <c r="C1470" i="1" s="1"/>
  <c r="C1471" i="1" s="1"/>
  <c r="C1472" i="1" s="1"/>
  <c r="C1473" i="1" s="1"/>
  <c r="C1474" i="1" s="1"/>
  <c r="C1475" i="1" s="1"/>
  <c r="C1476" i="1" s="1"/>
  <c r="C1477" i="1" s="1"/>
  <c r="C1478" i="1" s="1"/>
  <c r="C1479" i="1" s="1"/>
  <c r="C1480" i="1" s="1"/>
  <c r="C1481" i="1" s="1"/>
  <c r="C1482" i="1" s="1"/>
  <c r="G1428" i="1"/>
  <c r="G1429" i="1" s="1"/>
  <c r="G1430" i="1" s="1"/>
  <c r="G1431" i="1" s="1"/>
  <c r="G1432" i="1" s="1"/>
  <c r="G1433" i="1" s="1"/>
  <c r="G1434" i="1" s="1"/>
  <c r="G1435" i="1" s="1"/>
  <c r="G1436" i="1" s="1"/>
  <c r="G1437" i="1" s="1"/>
  <c r="G1438" i="1" s="1"/>
  <c r="G1439" i="1" s="1"/>
  <c r="G1440" i="1" s="1"/>
  <c r="G1441" i="1" s="1"/>
  <c r="G1442" i="1" s="1"/>
  <c r="G1443" i="1" s="1"/>
  <c r="G1444" i="1" s="1"/>
  <c r="G1445" i="1" s="1"/>
  <c r="G1446" i="1" s="1"/>
  <c r="G1447" i="1" s="1"/>
  <c r="G1448" i="1" s="1"/>
  <c r="G1449" i="1" s="1"/>
  <c r="G1450" i="1" s="1"/>
  <c r="G1451" i="1" s="1"/>
  <c r="G1452" i="1" s="1"/>
  <c r="G1453" i="1" s="1"/>
  <c r="C1428" i="1"/>
  <c r="C1429" i="1" s="1"/>
  <c r="C1430" i="1" s="1"/>
  <c r="C1431" i="1" s="1"/>
  <c r="C1432" i="1" s="1"/>
  <c r="C1433" i="1" s="1"/>
  <c r="C1434" i="1" s="1"/>
  <c r="C1435" i="1" s="1"/>
  <c r="C1436" i="1" s="1"/>
  <c r="C1437" i="1" s="1"/>
  <c r="C1438" i="1" s="1"/>
  <c r="C1439" i="1" s="1"/>
  <c r="C1440" i="1" s="1"/>
  <c r="C1441" i="1" s="1"/>
  <c r="C1442" i="1" s="1"/>
  <c r="C1443" i="1" s="1"/>
  <c r="C1444" i="1" s="1"/>
  <c r="C1445" i="1" s="1"/>
  <c r="C1446" i="1" s="1"/>
  <c r="G1409" i="1"/>
  <c r="G1410" i="1" s="1"/>
  <c r="G1411" i="1" s="1"/>
  <c r="G1412" i="1" s="1"/>
  <c r="G1413" i="1" s="1"/>
  <c r="G1414" i="1" s="1"/>
  <c r="G1415" i="1" s="1"/>
  <c r="G1416" i="1" s="1"/>
  <c r="G1417" i="1" s="1"/>
  <c r="G1418" i="1" s="1"/>
  <c r="G1419" i="1" s="1"/>
  <c r="G1420" i="1" s="1"/>
  <c r="G1421" i="1" s="1"/>
  <c r="G1422" i="1" s="1"/>
  <c r="G1423" i="1" s="1"/>
  <c r="C1409" i="1"/>
  <c r="C1410" i="1" s="1"/>
  <c r="C1411" i="1" s="1"/>
  <c r="C1412" i="1" s="1"/>
  <c r="C1413" i="1" s="1"/>
  <c r="C1414" i="1" s="1"/>
  <c r="C1415" i="1" s="1"/>
  <c r="C1416" i="1" s="1"/>
  <c r="C1417" i="1" s="1"/>
  <c r="C1418" i="1" s="1"/>
  <c r="C1419" i="1" s="1"/>
  <c r="C1420" i="1" s="1"/>
  <c r="G1388" i="1"/>
  <c r="G1389" i="1" s="1"/>
  <c r="G1390" i="1" s="1"/>
  <c r="G1391" i="1" s="1"/>
  <c r="G1392" i="1" s="1"/>
  <c r="G1393" i="1" s="1"/>
  <c r="G1394" i="1" s="1"/>
  <c r="G1395" i="1" s="1"/>
  <c r="G1396" i="1" s="1"/>
  <c r="G1397" i="1" s="1"/>
  <c r="G1398" i="1" s="1"/>
  <c r="G1399" i="1" s="1"/>
  <c r="G1400" i="1" s="1"/>
  <c r="G1401" i="1" s="1"/>
  <c r="G1402" i="1" s="1"/>
  <c r="C1388" i="1"/>
  <c r="C1389" i="1" s="1"/>
  <c r="C1390" i="1" s="1"/>
  <c r="C1391" i="1" s="1"/>
  <c r="C1392" i="1" s="1"/>
  <c r="C1393" i="1" s="1"/>
  <c r="C1394" i="1" s="1"/>
  <c r="C1395" i="1" s="1"/>
  <c r="C1396" i="1" s="1"/>
  <c r="C1397" i="1" s="1"/>
  <c r="C1398" i="1" s="1"/>
  <c r="C1399" i="1" s="1"/>
  <c r="C1400" i="1" s="1"/>
  <c r="C1401" i="1" s="1"/>
  <c r="C1402" i="1" s="1"/>
  <c r="C1403" i="1" s="1"/>
  <c r="C1404" i="1" s="1"/>
  <c r="C1405" i="1" s="1"/>
  <c r="G1362" i="1"/>
  <c r="G1363" i="1" s="1"/>
  <c r="G1364" i="1" s="1"/>
  <c r="G1365" i="1" s="1"/>
  <c r="G1366" i="1" s="1"/>
  <c r="G1367" i="1" s="1"/>
  <c r="G1368" i="1" s="1"/>
  <c r="G1369" i="1" s="1"/>
  <c r="G1370" i="1" s="1"/>
  <c r="G1371" i="1" s="1"/>
  <c r="G1372" i="1" s="1"/>
  <c r="G1373" i="1" s="1"/>
  <c r="G1374" i="1" s="1"/>
  <c r="G1375" i="1" s="1"/>
  <c r="G1376" i="1" s="1"/>
  <c r="G1377" i="1" s="1"/>
  <c r="G1378" i="1" s="1"/>
  <c r="C1362" i="1"/>
  <c r="C1363" i="1" s="1"/>
  <c r="C1364" i="1" s="1"/>
  <c r="C1365" i="1" s="1"/>
  <c r="C1366" i="1" s="1"/>
  <c r="C1367" i="1" s="1"/>
  <c r="C1368" i="1" s="1"/>
  <c r="C1369" i="1" s="1"/>
  <c r="C1370" i="1" s="1"/>
  <c r="C1371" i="1" s="1"/>
  <c r="C1372" i="1" s="1"/>
  <c r="C1373" i="1" s="1"/>
  <c r="C1374" i="1" s="1"/>
  <c r="C1375" i="1" s="1"/>
  <c r="C1376" i="1" s="1"/>
  <c r="C1377" i="1" s="1"/>
  <c r="C1378" i="1" s="1"/>
  <c r="C1379" i="1" s="1"/>
  <c r="C1380" i="1" s="1"/>
  <c r="C1381" i="1" s="1"/>
  <c r="C1382" i="1" s="1"/>
  <c r="C1383" i="1" s="1"/>
  <c r="C1384" i="1" s="1"/>
  <c r="G1336" i="1"/>
  <c r="G1337" i="1" s="1"/>
  <c r="G1338" i="1" s="1"/>
  <c r="G1339" i="1" s="1"/>
  <c r="G1340" i="1" s="1"/>
  <c r="G1341" i="1" s="1"/>
  <c r="G1342" i="1" s="1"/>
  <c r="G1343" i="1" s="1"/>
  <c r="G1344" i="1" s="1"/>
  <c r="G1345" i="1" s="1"/>
  <c r="G1346" i="1" s="1"/>
  <c r="G1347" i="1" s="1"/>
  <c r="G1348" i="1" s="1"/>
  <c r="G1349" i="1" s="1"/>
  <c r="G1350" i="1" s="1"/>
  <c r="G1351" i="1" s="1"/>
  <c r="C1336" i="1"/>
  <c r="C1337" i="1" s="1"/>
  <c r="C1338" i="1" s="1"/>
  <c r="C1339" i="1" s="1"/>
  <c r="C1340" i="1" s="1"/>
  <c r="C1341" i="1" s="1"/>
  <c r="C1342" i="1" s="1"/>
  <c r="C1343" i="1" s="1"/>
  <c r="C1344" i="1" s="1"/>
  <c r="C1345" i="1" s="1"/>
  <c r="C1346" i="1" s="1"/>
  <c r="C1347" i="1" s="1"/>
  <c r="C1348" i="1" s="1"/>
  <c r="C1349" i="1" s="1"/>
  <c r="C1350" i="1" s="1"/>
  <c r="C1351" i="1" s="1"/>
  <c r="C1352" i="1" s="1"/>
  <c r="C1353" i="1" s="1"/>
  <c r="C1354" i="1" s="1"/>
  <c r="C1355" i="1" s="1"/>
  <c r="C1356" i="1" s="1"/>
  <c r="C1357" i="1" s="1"/>
  <c r="C1358" i="1" s="1"/>
  <c r="F1326" i="1"/>
  <c r="E1326" i="1"/>
  <c r="E2178" i="1" s="1"/>
  <c r="G2178" i="1" s="1"/>
  <c r="G1308" i="1"/>
  <c r="G1309" i="1" s="1"/>
  <c r="G1310" i="1" s="1"/>
  <c r="G1311" i="1" s="1"/>
  <c r="G1312" i="1" s="1"/>
  <c r="G1313" i="1" s="1"/>
  <c r="G1314" i="1" s="1"/>
  <c r="G1315" i="1" s="1"/>
  <c r="G1316" i="1" s="1"/>
  <c r="G1317" i="1" s="1"/>
  <c r="G1318" i="1" s="1"/>
  <c r="G1319" i="1" s="1"/>
  <c r="G1320" i="1" s="1"/>
  <c r="G1321" i="1" s="1"/>
  <c r="G1322" i="1" s="1"/>
  <c r="G1323" i="1" s="1"/>
  <c r="G1324" i="1" s="1"/>
  <c r="G1325" i="1" s="1"/>
  <c r="C1308" i="1"/>
  <c r="C1309" i="1" s="1"/>
  <c r="C1310" i="1" s="1"/>
  <c r="C1311" i="1" s="1"/>
  <c r="C1312" i="1" s="1"/>
  <c r="C1313" i="1" s="1"/>
  <c r="C1314" i="1" s="1"/>
  <c r="C1315" i="1" s="1"/>
  <c r="C1316" i="1" s="1"/>
  <c r="C1317" i="1" s="1"/>
  <c r="C1318" i="1" s="1"/>
  <c r="C1319" i="1" s="1"/>
  <c r="C1320" i="1" s="1"/>
  <c r="C1321" i="1" s="1"/>
  <c r="C1322" i="1" s="1"/>
  <c r="C1323" i="1" s="1"/>
  <c r="C1324" i="1" s="1"/>
  <c r="C1325" i="1" s="1"/>
  <c r="C1326" i="1" s="1"/>
  <c r="C1327" i="1" s="1"/>
  <c r="C1328" i="1" s="1"/>
  <c r="G1281" i="1"/>
  <c r="G1282" i="1" s="1"/>
  <c r="G1283" i="1" s="1"/>
  <c r="G1284" i="1" s="1"/>
  <c r="G1285" i="1" s="1"/>
  <c r="G1286" i="1" s="1"/>
  <c r="G1287" i="1" s="1"/>
  <c r="G1288" i="1" s="1"/>
  <c r="G1289" i="1" s="1"/>
  <c r="G1290" i="1" s="1"/>
  <c r="G1291" i="1" s="1"/>
  <c r="G1292" i="1" s="1"/>
  <c r="G1293" i="1" s="1"/>
  <c r="G1294" i="1" s="1"/>
  <c r="G1295" i="1" s="1"/>
  <c r="G1296" i="1" s="1"/>
  <c r="G1297" i="1" s="1"/>
  <c r="G1298" i="1" s="1"/>
  <c r="G1299" i="1" s="1"/>
  <c r="G1300" i="1" s="1"/>
  <c r="G1301" i="1" s="1"/>
  <c r="C1281" i="1"/>
  <c r="C1282" i="1" s="1"/>
  <c r="C1283" i="1" s="1"/>
  <c r="C1284" i="1" s="1"/>
  <c r="C1285" i="1" s="1"/>
  <c r="C1286" i="1" s="1"/>
  <c r="C1287" i="1" s="1"/>
  <c r="C1288" i="1" s="1"/>
  <c r="C1289" i="1" s="1"/>
  <c r="C1290" i="1" s="1"/>
  <c r="C1291" i="1" s="1"/>
  <c r="C1292" i="1" s="1"/>
  <c r="C1293" i="1" s="1"/>
  <c r="C1294" i="1" s="1"/>
  <c r="C1295" i="1" s="1"/>
  <c r="C1296" i="1" s="1"/>
  <c r="C1297" i="1" s="1"/>
  <c r="C1298" i="1" s="1"/>
  <c r="C1299" i="1" s="1"/>
  <c r="C1300" i="1" s="1"/>
  <c r="C1301" i="1" s="1"/>
  <c r="C1302" i="1" s="1"/>
  <c r="G1261" i="1"/>
  <c r="G1262" i="1" s="1"/>
  <c r="G1263" i="1" s="1"/>
  <c r="G1264" i="1" s="1"/>
  <c r="G1265" i="1" s="1"/>
  <c r="G1266" i="1" s="1"/>
  <c r="G1267" i="1" s="1"/>
  <c r="G1268" i="1" s="1"/>
  <c r="G1269" i="1" s="1"/>
  <c r="G1270" i="1" s="1"/>
  <c r="G1271" i="1" s="1"/>
  <c r="C1261" i="1"/>
  <c r="C1262" i="1" s="1"/>
  <c r="C1263" i="1" s="1"/>
  <c r="C1264" i="1" s="1"/>
  <c r="C1265" i="1" s="1"/>
  <c r="C1266" i="1" s="1"/>
  <c r="C1267" i="1" s="1"/>
  <c r="C1268" i="1" s="1"/>
  <c r="C1269" i="1" s="1"/>
  <c r="C1270" i="1" s="1"/>
  <c r="C1271" i="1" s="1"/>
  <c r="C1272" i="1" s="1"/>
  <c r="C1273" i="1" s="1"/>
  <c r="C1274" i="1" s="1"/>
  <c r="C1275" i="1" s="1"/>
  <c r="C1276" i="1" s="1"/>
  <c r="G1235" i="1"/>
  <c r="G1236" i="1" s="1"/>
  <c r="G1237" i="1" s="1"/>
  <c r="G1238" i="1" s="1"/>
  <c r="G1239" i="1" s="1"/>
  <c r="G1240" i="1" s="1"/>
  <c r="G1241" i="1" s="1"/>
  <c r="G1242" i="1" s="1"/>
  <c r="G1243" i="1" s="1"/>
  <c r="G1244" i="1" s="1"/>
  <c r="G1245" i="1" s="1"/>
  <c r="G1246" i="1" s="1"/>
  <c r="G1247" i="1" s="1"/>
  <c r="G1248" i="1" s="1"/>
  <c r="G1249" i="1" s="1"/>
  <c r="G1250" i="1" s="1"/>
  <c r="C1235" i="1"/>
  <c r="C1236" i="1" s="1"/>
  <c r="C1237" i="1" s="1"/>
  <c r="C1238" i="1" s="1"/>
  <c r="C1239" i="1" s="1"/>
  <c r="C1240" i="1" s="1"/>
  <c r="C1241" i="1" s="1"/>
  <c r="C1242" i="1" s="1"/>
  <c r="C1243" i="1" s="1"/>
  <c r="C1244" i="1" s="1"/>
  <c r="C1245" i="1" s="1"/>
  <c r="C1246" i="1" s="1"/>
  <c r="C1247" i="1" s="1"/>
  <c r="C1248" i="1" s="1"/>
  <c r="C1249" i="1" s="1"/>
  <c r="C1250" i="1" s="1"/>
  <c r="C1251" i="1" s="1"/>
  <c r="C1252" i="1" s="1"/>
  <c r="C1253" i="1" s="1"/>
  <c r="C1254" i="1" s="1"/>
  <c r="C1255" i="1" s="1"/>
  <c r="C1256" i="1" s="1"/>
  <c r="C1257" i="1" s="1"/>
  <c r="G1206" i="1"/>
  <c r="G1207" i="1" s="1"/>
  <c r="G1208" i="1" s="1"/>
  <c r="G1209" i="1" s="1"/>
  <c r="G1210" i="1" s="1"/>
  <c r="G1211" i="1" s="1"/>
  <c r="G1212" i="1" s="1"/>
  <c r="G1213" i="1" s="1"/>
  <c r="G1214" i="1" s="1"/>
  <c r="G1215" i="1" s="1"/>
  <c r="G1216" i="1" s="1"/>
  <c r="G1217" i="1" s="1"/>
  <c r="G1218" i="1" s="1"/>
  <c r="G1219" i="1" s="1"/>
  <c r="G1220" i="1" s="1"/>
  <c r="G1221" i="1" s="1"/>
  <c r="G1222" i="1" s="1"/>
  <c r="G1223" i="1" s="1"/>
  <c r="G1224" i="1" s="1"/>
  <c r="G1225" i="1" s="1"/>
  <c r="G1226" i="1" s="1"/>
  <c r="G1227" i="1" s="1"/>
  <c r="C1206" i="1"/>
  <c r="C1207" i="1" s="1"/>
  <c r="C1208" i="1" s="1"/>
  <c r="C1209" i="1" s="1"/>
  <c r="C1210" i="1" s="1"/>
  <c r="C1211" i="1" s="1"/>
  <c r="C1212" i="1" s="1"/>
  <c r="C1213" i="1" s="1"/>
  <c r="C1214" i="1" s="1"/>
  <c r="C1215" i="1" s="1"/>
  <c r="C1216" i="1" s="1"/>
  <c r="C1217" i="1" s="1"/>
  <c r="C1218" i="1" s="1"/>
  <c r="C1219" i="1" s="1"/>
  <c r="C1220" i="1" s="1"/>
  <c r="C1221" i="1" s="1"/>
  <c r="C1222" i="1" s="1"/>
  <c r="C1223" i="1" s="1"/>
  <c r="C1224" i="1" s="1"/>
  <c r="C1225" i="1" s="1"/>
  <c r="C1226" i="1" s="1"/>
  <c r="C1227" i="1" s="1"/>
  <c r="C1228" i="1" s="1"/>
  <c r="G1186" i="1"/>
  <c r="G1187" i="1" s="1"/>
  <c r="G1188" i="1" s="1"/>
  <c r="G1189" i="1" s="1"/>
  <c r="G1190" i="1" s="1"/>
  <c r="G1191" i="1" s="1"/>
  <c r="G1192" i="1" s="1"/>
  <c r="G1193" i="1" s="1"/>
  <c r="G1194" i="1" s="1"/>
  <c r="G1195" i="1" s="1"/>
  <c r="G1196" i="1" s="1"/>
  <c r="G1197" i="1" s="1"/>
  <c r="G1198" i="1" s="1"/>
  <c r="C1186" i="1"/>
  <c r="C1187" i="1" s="1"/>
  <c r="C1188" i="1" s="1"/>
  <c r="C1189" i="1" s="1"/>
  <c r="C1190" i="1" s="1"/>
  <c r="C1191" i="1" s="1"/>
  <c r="C1192" i="1" s="1"/>
  <c r="C1193" i="1" s="1"/>
  <c r="C1194" i="1" s="1"/>
  <c r="C1195" i="1" s="1"/>
  <c r="C1196" i="1" s="1"/>
  <c r="C1197" i="1" s="1"/>
  <c r="C1198" i="1" s="1"/>
  <c r="C1199" i="1" s="1"/>
  <c r="C1200" i="1" s="1"/>
  <c r="C1201" i="1" s="1"/>
  <c r="C1202" i="1" s="1"/>
  <c r="G1159" i="1"/>
  <c r="G1160" i="1" s="1"/>
  <c r="G1161" i="1" s="1"/>
  <c r="G1162" i="1" s="1"/>
  <c r="G1163" i="1" s="1"/>
  <c r="G1164" i="1" s="1"/>
  <c r="G1165" i="1" s="1"/>
  <c r="G1166" i="1" s="1"/>
  <c r="G1167" i="1" s="1"/>
  <c r="G1168" i="1" s="1"/>
  <c r="G1169" i="1" s="1"/>
  <c r="G1170" i="1" s="1"/>
  <c r="G1171" i="1" s="1"/>
  <c r="G1172" i="1" s="1"/>
  <c r="G1173" i="1" s="1"/>
  <c r="G1174" i="1" s="1"/>
  <c r="G1175" i="1" s="1"/>
  <c r="G1176" i="1" s="1"/>
  <c r="G1177" i="1" s="1"/>
  <c r="C1159" i="1"/>
  <c r="C1160" i="1" s="1"/>
  <c r="C1161" i="1" s="1"/>
  <c r="C1162" i="1" s="1"/>
  <c r="C1163" i="1" s="1"/>
  <c r="C1164" i="1" s="1"/>
  <c r="C1165" i="1" s="1"/>
  <c r="C1166" i="1" s="1"/>
  <c r="C1167" i="1" s="1"/>
  <c r="C1168" i="1" s="1"/>
  <c r="C1169" i="1" s="1"/>
  <c r="C1170" i="1" s="1"/>
  <c r="C1171" i="1" s="1"/>
  <c r="C1172" i="1" s="1"/>
  <c r="C1173" i="1" s="1"/>
  <c r="C1174" i="1" s="1"/>
  <c r="C1175" i="1" s="1"/>
  <c r="C1176" i="1" s="1"/>
  <c r="C1177" i="1" s="1"/>
  <c r="C1178" i="1" s="1"/>
  <c r="C1179" i="1" s="1"/>
  <c r="C1180" i="1" s="1"/>
  <c r="C1181" i="1" s="1"/>
  <c r="C1182" i="1" s="1"/>
  <c r="G1139" i="1"/>
  <c r="G1140" i="1" s="1"/>
  <c r="G1141" i="1" s="1"/>
  <c r="G1142" i="1" s="1"/>
  <c r="G1143" i="1" s="1"/>
  <c r="G1144" i="1" s="1"/>
  <c r="G1145" i="1" s="1"/>
  <c r="G1146" i="1" s="1"/>
  <c r="G1147" i="1" s="1"/>
  <c r="G1148" i="1" s="1"/>
  <c r="G1149" i="1" s="1"/>
  <c r="G1150" i="1" s="1"/>
  <c r="G1151" i="1" s="1"/>
  <c r="G1152" i="1" s="1"/>
  <c r="G1153" i="1" s="1"/>
  <c r="G1154" i="1" s="1"/>
  <c r="G1155" i="1" s="1"/>
  <c r="C1139" i="1"/>
  <c r="C1140" i="1" s="1"/>
  <c r="C1141" i="1" s="1"/>
  <c r="C1142" i="1" s="1"/>
  <c r="C1143" i="1" s="1"/>
  <c r="C1144" i="1" s="1"/>
  <c r="C1145" i="1" s="1"/>
  <c r="C1146" i="1" s="1"/>
  <c r="C1147" i="1" s="1"/>
  <c r="C1148" i="1" s="1"/>
  <c r="C1149" i="1" s="1"/>
  <c r="C1150" i="1" s="1"/>
  <c r="C1151" i="1" s="1"/>
  <c r="C1152" i="1" s="1"/>
  <c r="C1153" i="1" s="1"/>
  <c r="C1154" i="1" s="1"/>
  <c r="C1155" i="1" s="1"/>
  <c r="G1117" i="1"/>
  <c r="G1118" i="1" s="1"/>
  <c r="G1119" i="1" s="1"/>
  <c r="G1120" i="1" s="1"/>
  <c r="G1121" i="1" s="1"/>
  <c r="G1122" i="1" s="1"/>
  <c r="G1123" i="1" s="1"/>
  <c r="G1124" i="1" s="1"/>
  <c r="G1125" i="1" s="1"/>
  <c r="G1126" i="1" s="1"/>
  <c r="G1127" i="1" s="1"/>
  <c r="G1128" i="1" s="1"/>
  <c r="G1129" i="1" s="1"/>
  <c r="G1130" i="1" s="1"/>
  <c r="G1131" i="1" s="1"/>
  <c r="G1132" i="1" s="1"/>
  <c r="G1133" i="1" s="1"/>
  <c r="G1134" i="1" s="1"/>
  <c r="G1135" i="1" s="1"/>
  <c r="C1117" i="1"/>
  <c r="C1118" i="1" s="1"/>
  <c r="C1119" i="1" s="1"/>
  <c r="C1120" i="1" s="1"/>
  <c r="C1121" i="1" s="1"/>
  <c r="C1122" i="1" s="1"/>
  <c r="C1123" i="1" s="1"/>
  <c r="C1124" i="1" s="1"/>
  <c r="C1125" i="1" s="1"/>
  <c r="C1126" i="1" s="1"/>
  <c r="C1127" i="1" s="1"/>
  <c r="C1128" i="1" s="1"/>
  <c r="C1129" i="1" s="1"/>
  <c r="C1130" i="1" s="1"/>
  <c r="C1131" i="1" s="1"/>
  <c r="C1132" i="1" s="1"/>
  <c r="G1087" i="1"/>
  <c r="G1088" i="1" s="1"/>
  <c r="G1089" i="1" s="1"/>
  <c r="G1090" i="1" s="1"/>
  <c r="G1091" i="1" s="1"/>
  <c r="G1092" i="1" s="1"/>
  <c r="G1093" i="1" s="1"/>
  <c r="G1094" i="1" s="1"/>
  <c r="G1095" i="1" s="1"/>
  <c r="G1096" i="1" s="1"/>
  <c r="G1097" i="1" s="1"/>
  <c r="G1098" i="1" s="1"/>
  <c r="G1099" i="1" s="1"/>
  <c r="G1100" i="1" s="1"/>
  <c r="G1101" i="1" s="1"/>
  <c r="G1102" i="1" s="1"/>
  <c r="G1103" i="1" s="1"/>
  <c r="G1104" i="1" s="1"/>
  <c r="G1105" i="1" s="1"/>
  <c r="C1087" i="1"/>
  <c r="C1088" i="1" s="1"/>
  <c r="C1089" i="1" s="1"/>
  <c r="C1090" i="1" s="1"/>
  <c r="C1091" i="1" s="1"/>
  <c r="C1092" i="1" s="1"/>
  <c r="C1093" i="1" s="1"/>
  <c r="C1094" i="1" s="1"/>
  <c r="C1095" i="1" s="1"/>
  <c r="C1096" i="1" s="1"/>
  <c r="C1097" i="1" s="1"/>
  <c r="C1098" i="1" s="1"/>
  <c r="C1099" i="1" s="1"/>
  <c r="C1100" i="1" s="1"/>
  <c r="C1101" i="1" s="1"/>
  <c r="C1102" i="1" s="1"/>
  <c r="C1103" i="1" s="1"/>
  <c r="C1104" i="1" s="1"/>
  <c r="C1105" i="1" s="1"/>
  <c r="C1106" i="1" s="1"/>
  <c r="C1107" i="1" s="1"/>
  <c r="C1108" i="1" s="1"/>
  <c r="C1109" i="1" s="1"/>
  <c r="C1110" i="1" s="1"/>
  <c r="C1111" i="1" s="1"/>
  <c r="C1112" i="1" s="1"/>
  <c r="G1069" i="1"/>
  <c r="G1070" i="1" s="1"/>
  <c r="G1071" i="1" s="1"/>
  <c r="G1072" i="1" s="1"/>
  <c r="G1073" i="1" s="1"/>
  <c r="G1074" i="1" s="1"/>
  <c r="G1075" i="1" s="1"/>
  <c r="G1076" i="1" s="1"/>
  <c r="G1077" i="1" s="1"/>
  <c r="G1078" i="1" s="1"/>
  <c r="G1079" i="1" s="1"/>
  <c r="G1080" i="1" s="1"/>
  <c r="G1081" i="1" s="1"/>
  <c r="C1069" i="1"/>
  <c r="C1070" i="1" s="1"/>
  <c r="C1071" i="1" s="1"/>
  <c r="C1072" i="1" s="1"/>
  <c r="C1073" i="1" s="1"/>
  <c r="C1074" i="1" s="1"/>
  <c r="C1075" i="1" s="1"/>
  <c r="C1076" i="1" s="1"/>
  <c r="C1077" i="1" s="1"/>
  <c r="C1078" i="1" s="1"/>
  <c r="C1079" i="1" s="1"/>
  <c r="C1080" i="1" s="1"/>
  <c r="C1081" i="1" s="1"/>
  <c r="C1082" i="1" s="1"/>
  <c r="G1050" i="1"/>
  <c r="G1051" i="1" s="1"/>
  <c r="G1052" i="1" s="1"/>
  <c r="G1053" i="1" s="1"/>
  <c r="G1054" i="1" s="1"/>
  <c r="G1055" i="1" s="1"/>
  <c r="G1056" i="1" s="1"/>
  <c r="G1057" i="1" s="1"/>
  <c r="G1058" i="1" s="1"/>
  <c r="G1059" i="1" s="1"/>
  <c r="G1060" i="1" s="1"/>
  <c r="G1061" i="1" s="1"/>
  <c r="G1062" i="1" s="1"/>
  <c r="G1063" i="1" s="1"/>
  <c r="G1064" i="1" s="1"/>
  <c r="G1065" i="1" s="1"/>
  <c r="C1050" i="1"/>
  <c r="C1051" i="1" s="1"/>
  <c r="C1052" i="1" s="1"/>
  <c r="C1053" i="1" s="1"/>
  <c r="C1054" i="1" s="1"/>
  <c r="C1055" i="1" s="1"/>
  <c r="C1056" i="1" s="1"/>
  <c r="C1057" i="1" s="1"/>
  <c r="C1058" i="1" s="1"/>
  <c r="C1059" i="1" s="1"/>
  <c r="C1060" i="1" s="1"/>
  <c r="C1061" i="1" s="1"/>
  <c r="C1062" i="1" s="1"/>
  <c r="C1063" i="1" s="1"/>
  <c r="C1064" i="1" s="1"/>
  <c r="G1032" i="1"/>
  <c r="G1033" i="1" s="1"/>
  <c r="G1034" i="1" s="1"/>
  <c r="G1035" i="1" s="1"/>
  <c r="G1036" i="1" s="1"/>
  <c r="G1037" i="1" s="1"/>
  <c r="G1038" i="1" s="1"/>
  <c r="G1039" i="1" s="1"/>
  <c r="G1040" i="1" s="1"/>
  <c r="G1041" i="1" s="1"/>
  <c r="G1042" i="1" s="1"/>
  <c r="G1043" i="1" s="1"/>
  <c r="G1044" i="1" s="1"/>
  <c r="G1045" i="1" s="1"/>
  <c r="G1046" i="1" s="1"/>
  <c r="C1032" i="1"/>
  <c r="C1033" i="1" s="1"/>
  <c r="C1034" i="1" s="1"/>
  <c r="C1035" i="1" s="1"/>
  <c r="C1036" i="1" s="1"/>
  <c r="C1037" i="1" s="1"/>
  <c r="C1038" i="1" s="1"/>
  <c r="C1039" i="1" s="1"/>
  <c r="C1040" i="1" s="1"/>
  <c r="C1041" i="1" s="1"/>
  <c r="C1042" i="1" s="1"/>
  <c r="C1043" i="1" s="1"/>
  <c r="G1010" i="1"/>
  <c r="G1011" i="1" s="1"/>
  <c r="G1012" i="1" s="1"/>
  <c r="G1013" i="1" s="1"/>
  <c r="G1014" i="1" s="1"/>
  <c r="G1015" i="1" s="1"/>
  <c r="G1016" i="1" s="1"/>
  <c r="G1017" i="1" s="1"/>
  <c r="G1018" i="1" s="1"/>
  <c r="G1019" i="1" s="1"/>
  <c r="G1020" i="1" s="1"/>
  <c r="G1021" i="1" s="1"/>
  <c r="G1022" i="1" s="1"/>
  <c r="G1023" i="1" s="1"/>
  <c r="G1024" i="1" s="1"/>
  <c r="G1025" i="1" s="1"/>
  <c r="C1010" i="1"/>
  <c r="C1011" i="1" s="1"/>
  <c r="C1012" i="1" s="1"/>
  <c r="C1013" i="1" s="1"/>
  <c r="C1014" i="1" s="1"/>
  <c r="C1015" i="1" s="1"/>
  <c r="C1016" i="1" s="1"/>
  <c r="C1017" i="1" s="1"/>
  <c r="C1018" i="1" s="1"/>
  <c r="C1019" i="1" s="1"/>
  <c r="C1020" i="1" s="1"/>
  <c r="C1021" i="1" s="1"/>
  <c r="C1022" i="1" s="1"/>
  <c r="C1023" i="1" s="1"/>
  <c r="C1024" i="1" s="1"/>
  <c r="C1025" i="1" s="1"/>
  <c r="C1026" i="1" s="1"/>
  <c r="C1027" i="1" s="1"/>
  <c r="C1028" i="1" s="1"/>
  <c r="G992" i="1"/>
  <c r="G993" i="1" s="1"/>
  <c r="G994" i="1" s="1"/>
  <c r="G995" i="1" s="1"/>
  <c r="G996" i="1" s="1"/>
  <c r="G997" i="1" s="1"/>
  <c r="G998" i="1" s="1"/>
  <c r="G999" i="1" s="1"/>
  <c r="G1000" i="1" s="1"/>
  <c r="G1001" i="1" s="1"/>
  <c r="G1002" i="1" s="1"/>
  <c r="G1003" i="1" s="1"/>
  <c r="G1004" i="1" s="1"/>
  <c r="G1005" i="1" s="1"/>
  <c r="G1006" i="1" s="1"/>
  <c r="C992" i="1"/>
  <c r="C993" i="1" s="1"/>
  <c r="C994" i="1" s="1"/>
  <c r="C995" i="1" s="1"/>
  <c r="C996" i="1" s="1"/>
  <c r="C997" i="1" s="1"/>
  <c r="C998" i="1" s="1"/>
  <c r="C999" i="1" s="1"/>
  <c r="C1000" i="1" s="1"/>
  <c r="C1001" i="1" s="1"/>
  <c r="C1002" i="1" s="1"/>
  <c r="C1003" i="1" s="1"/>
  <c r="C1004" i="1" s="1"/>
  <c r="C1005" i="1" s="1"/>
  <c r="C1006" i="1" s="1"/>
  <c r="G969" i="1"/>
  <c r="G970" i="1" s="1"/>
  <c r="G971" i="1" s="1"/>
  <c r="G972" i="1" s="1"/>
  <c r="G973" i="1" s="1"/>
  <c r="G974" i="1" s="1"/>
  <c r="G975" i="1" s="1"/>
  <c r="G976" i="1" s="1"/>
  <c r="G977" i="1" s="1"/>
  <c r="G978" i="1" s="1"/>
  <c r="G979" i="1" s="1"/>
  <c r="G980" i="1" s="1"/>
  <c r="G981" i="1" s="1"/>
  <c r="G982" i="1" s="1"/>
  <c r="G983" i="1" s="1"/>
  <c r="G984" i="1" s="1"/>
  <c r="G985" i="1" s="1"/>
  <c r="G986" i="1" s="1"/>
  <c r="G987" i="1" s="1"/>
  <c r="G988" i="1" s="1"/>
  <c r="C969" i="1"/>
  <c r="C970" i="1" s="1"/>
  <c r="C971" i="1" s="1"/>
  <c r="C972" i="1" s="1"/>
  <c r="C973" i="1" s="1"/>
  <c r="C974" i="1" s="1"/>
  <c r="C975" i="1" s="1"/>
  <c r="C976" i="1" s="1"/>
  <c r="C977" i="1" s="1"/>
  <c r="C978" i="1" s="1"/>
  <c r="C979" i="1" s="1"/>
  <c r="C980" i="1" s="1"/>
  <c r="C981" i="1" s="1"/>
  <c r="C982" i="1" s="1"/>
  <c r="C983" i="1" s="1"/>
  <c r="C984" i="1" s="1"/>
  <c r="C985" i="1" s="1"/>
  <c r="C986" i="1" s="1"/>
  <c r="C987" i="1" s="1"/>
  <c r="C988" i="1" s="1"/>
  <c r="G950" i="1"/>
  <c r="G951" i="1" s="1"/>
  <c r="G952" i="1" s="1"/>
  <c r="G953" i="1" s="1"/>
  <c r="G954" i="1" s="1"/>
  <c r="G955" i="1" s="1"/>
  <c r="G956" i="1" s="1"/>
  <c r="G957" i="1" s="1"/>
  <c r="G958" i="1" s="1"/>
  <c r="G959" i="1" s="1"/>
  <c r="G960" i="1" s="1"/>
  <c r="G961" i="1" s="1"/>
  <c r="G962" i="1" s="1"/>
  <c r="G963" i="1" s="1"/>
  <c r="G964" i="1" s="1"/>
  <c r="G965" i="1" s="1"/>
  <c r="C950" i="1"/>
  <c r="C951" i="1" s="1"/>
  <c r="C952" i="1" s="1"/>
  <c r="C953" i="1" s="1"/>
  <c r="C954" i="1" s="1"/>
  <c r="C955" i="1" s="1"/>
  <c r="C956" i="1" s="1"/>
  <c r="C957" i="1" s="1"/>
  <c r="C958" i="1" s="1"/>
  <c r="C959" i="1" s="1"/>
  <c r="C960" i="1" s="1"/>
  <c r="C961" i="1" s="1"/>
  <c r="C962" i="1" s="1"/>
  <c r="C963" i="1" s="1"/>
  <c r="C964" i="1" s="1"/>
  <c r="C965" i="1" s="1"/>
  <c r="G928" i="1"/>
  <c r="G929" i="1" s="1"/>
  <c r="G930" i="1" s="1"/>
  <c r="G931" i="1" s="1"/>
  <c r="G932" i="1" s="1"/>
  <c r="G933" i="1" s="1"/>
  <c r="G934" i="1" s="1"/>
  <c r="G935" i="1" s="1"/>
  <c r="G936" i="1" s="1"/>
  <c r="G937" i="1" s="1"/>
  <c r="G938" i="1" s="1"/>
  <c r="G939" i="1" s="1"/>
  <c r="G940" i="1" s="1"/>
  <c r="G941" i="1" s="1"/>
  <c r="G942" i="1" s="1"/>
  <c r="G943" i="1" s="1"/>
  <c r="G944" i="1" s="1"/>
  <c r="C928" i="1"/>
  <c r="C929" i="1" s="1"/>
  <c r="C930" i="1" s="1"/>
  <c r="C931" i="1" s="1"/>
  <c r="C932" i="1" s="1"/>
  <c r="C933" i="1" s="1"/>
  <c r="C934" i="1" s="1"/>
  <c r="C935" i="1" s="1"/>
  <c r="C936" i="1" s="1"/>
  <c r="C937" i="1" s="1"/>
  <c r="C938" i="1" s="1"/>
  <c r="C939" i="1" s="1"/>
  <c r="C940" i="1" s="1"/>
  <c r="C941" i="1" s="1"/>
  <c r="C942" i="1" s="1"/>
  <c r="C943" i="1" s="1"/>
  <c r="C944" i="1" s="1"/>
  <c r="C945" i="1" s="1"/>
  <c r="C946" i="1" s="1"/>
  <c r="G907" i="1"/>
  <c r="G908" i="1" s="1"/>
  <c r="G909" i="1" s="1"/>
  <c r="G910" i="1" s="1"/>
  <c r="G911" i="1" s="1"/>
  <c r="G912" i="1" s="1"/>
  <c r="G913" i="1" s="1"/>
  <c r="G914" i="1" s="1"/>
  <c r="G915" i="1" s="1"/>
  <c r="G916" i="1" s="1"/>
  <c r="G917" i="1" s="1"/>
  <c r="G918" i="1" s="1"/>
  <c r="G919" i="1" s="1"/>
  <c r="G920" i="1" s="1"/>
  <c r="G921" i="1" s="1"/>
  <c r="C907" i="1"/>
  <c r="C908" i="1" s="1"/>
  <c r="C909" i="1" s="1"/>
  <c r="C910" i="1" s="1"/>
  <c r="C911" i="1" s="1"/>
  <c r="C912" i="1" s="1"/>
  <c r="C913" i="1" s="1"/>
  <c r="C914" i="1" s="1"/>
  <c r="C915" i="1" s="1"/>
  <c r="C916" i="1" s="1"/>
  <c r="C917" i="1" s="1"/>
  <c r="C918" i="1" s="1"/>
  <c r="C919" i="1" s="1"/>
  <c r="C920" i="1" s="1"/>
  <c r="C921" i="1" s="1"/>
  <c r="C922" i="1" s="1"/>
  <c r="C923" i="1" s="1"/>
  <c r="C924" i="1" s="1"/>
  <c r="G886" i="1"/>
  <c r="G887" i="1" s="1"/>
  <c r="G888" i="1" s="1"/>
  <c r="G889" i="1" s="1"/>
  <c r="G890" i="1" s="1"/>
  <c r="G891" i="1" s="1"/>
  <c r="G892" i="1" s="1"/>
  <c r="G893" i="1" s="1"/>
  <c r="G894" i="1" s="1"/>
  <c r="G895" i="1" s="1"/>
  <c r="G896" i="1" s="1"/>
  <c r="G897" i="1" s="1"/>
  <c r="G898" i="1" s="1"/>
  <c r="G899" i="1" s="1"/>
  <c r="G900" i="1" s="1"/>
  <c r="G901" i="1" s="1"/>
  <c r="C886" i="1"/>
  <c r="C887" i="1" s="1"/>
  <c r="C888" i="1" s="1"/>
  <c r="C889" i="1" s="1"/>
  <c r="C890" i="1" s="1"/>
  <c r="C891" i="1" s="1"/>
  <c r="C892" i="1" s="1"/>
  <c r="C893" i="1" s="1"/>
  <c r="C894" i="1" s="1"/>
  <c r="C895" i="1" s="1"/>
  <c r="C896" i="1" s="1"/>
  <c r="C897" i="1" s="1"/>
  <c r="C898" i="1" s="1"/>
  <c r="C899" i="1" s="1"/>
  <c r="C900" i="1" s="1"/>
  <c r="C901" i="1" s="1"/>
  <c r="C902" i="1" s="1"/>
  <c r="C903" i="1" s="1"/>
  <c r="G862" i="1"/>
  <c r="G863" i="1" s="1"/>
  <c r="G864" i="1" s="1"/>
  <c r="G865" i="1" s="1"/>
  <c r="G866" i="1" s="1"/>
  <c r="G867" i="1" s="1"/>
  <c r="G868" i="1" s="1"/>
  <c r="G869" i="1" s="1"/>
  <c r="G870" i="1" s="1"/>
  <c r="G871" i="1" s="1"/>
  <c r="G872" i="1" s="1"/>
  <c r="G873" i="1" s="1"/>
  <c r="G874" i="1" s="1"/>
  <c r="G875" i="1" s="1"/>
  <c r="G876" i="1" s="1"/>
  <c r="G877" i="1" s="1"/>
  <c r="G878" i="1" s="1"/>
  <c r="G879" i="1" s="1"/>
  <c r="C862" i="1"/>
  <c r="C863" i="1" s="1"/>
  <c r="C864" i="1" s="1"/>
  <c r="C865" i="1" s="1"/>
  <c r="C866" i="1" s="1"/>
  <c r="C867" i="1" s="1"/>
  <c r="C868" i="1" s="1"/>
  <c r="C869" i="1" s="1"/>
  <c r="C870" i="1" s="1"/>
  <c r="C871" i="1" s="1"/>
  <c r="C872" i="1" s="1"/>
  <c r="C873" i="1" s="1"/>
  <c r="C874" i="1" s="1"/>
  <c r="C875" i="1" s="1"/>
  <c r="C876" i="1" s="1"/>
  <c r="C877" i="1" s="1"/>
  <c r="C878" i="1" s="1"/>
  <c r="C879" i="1" s="1"/>
  <c r="C880" i="1" s="1"/>
  <c r="C881" i="1" s="1"/>
  <c r="C882" i="1" s="1"/>
  <c r="G835" i="1"/>
  <c r="G836" i="1" s="1"/>
  <c r="G837" i="1" s="1"/>
  <c r="G838" i="1" s="1"/>
  <c r="G839" i="1" s="1"/>
  <c r="G840" i="1" s="1"/>
  <c r="G841" i="1" s="1"/>
  <c r="G842" i="1" s="1"/>
  <c r="G843" i="1" s="1"/>
  <c r="G844" i="1" s="1"/>
  <c r="G845" i="1" s="1"/>
  <c r="G846" i="1" s="1"/>
  <c r="G847" i="1" s="1"/>
  <c r="G848" i="1" s="1"/>
  <c r="G849" i="1" s="1"/>
  <c r="G850" i="1" s="1"/>
  <c r="C835" i="1"/>
  <c r="C836" i="1" s="1"/>
  <c r="C837" i="1" s="1"/>
  <c r="C838" i="1" s="1"/>
  <c r="C839" i="1" s="1"/>
  <c r="C840" i="1" s="1"/>
  <c r="C841" i="1" s="1"/>
  <c r="C842" i="1" s="1"/>
  <c r="C843" i="1" s="1"/>
  <c r="C844" i="1" s="1"/>
  <c r="C845" i="1" s="1"/>
  <c r="C846" i="1" s="1"/>
  <c r="C847" i="1" s="1"/>
  <c r="C848" i="1" s="1"/>
  <c r="C849" i="1" s="1"/>
  <c r="C850" i="1" s="1"/>
  <c r="C851" i="1" s="1"/>
  <c r="C852" i="1" s="1"/>
  <c r="C853" i="1" s="1"/>
  <c r="C854" i="1" s="1"/>
  <c r="C855" i="1" s="1"/>
  <c r="C856" i="1" s="1"/>
  <c r="C857" i="1" s="1"/>
  <c r="C858" i="1" s="1"/>
  <c r="G815" i="1"/>
  <c r="G816" i="1" s="1"/>
  <c r="G817" i="1" s="1"/>
  <c r="G818" i="1" s="1"/>
  <c r="G819" i="1" s="1"/>
  <c r="G820" i="1" s="1"/>
  <c r="G821" i="1" s="1"/>
  <c r="G822" i="1" s="1"/>
  <c r="G823" i="1" s="1"/>
  <c r="G824" i="1" s="1"/>
  <c r="G825" i="1" s="1"/>
  <c r="G826" i="1" s="1"/>
  <c r="G827" i="1" s="1"/>
  <c r="G828" i="1" s="1"/>
  <c r="G829" i="1" s="1"/>
  <c r="G830" i="1" s="1"/>
  <c r="G831" i="1" s="1"/>
  <c r="C815" i="1"/>
  <c r="C816" i="1" s="1"/>
  <c r="C817" i="1" s="1"/>
  <c r="C818" i="1" s="1"/>
  <c r="C819" i="1" s="1"/>
  <c r="C820" i="1" s="1"/>
  <c r="C821" i="1" s="1"/>
  <c r="C822" i="1" s="1"/>
  <c r="C823" i="1" s="1"/>
  <c r="C824" i="1" s="1"/>
  <c r="C825" i="1" s="1"/>
  <c r="C826" i="1" s="1"/>
  <c r="C827" i="1" s="1"/>
  <c r="C828" i="1" s="1"/>
  <c r="C829" i="1" s="1"/>
  <c r="C830" i="1" s="1"/>
  <c r="C831" i="1" s="1"/>
  <c r="G794" i="1"/>
  <c r="G795" i="1" s="1"/>
  <c r="G796" i="1" s="1"/>
  <c r="G797" i="1" s="1"/>
  <c r="G798" i="1" s="1"/>
  <c r="G799" i="1" s="1"/>
  <c r="G800" i="1" s="1"/>
  <c r="G801" i="1" s="1"/>
  <c r="G802" i="1" s="1"/>
  <c r="G803" i="1" s="1"/>
  <c r="G804" i="1" s="1"/>
  <c r="G805" i="1" s="1"/>
  <c r="G806" i="1" s="1"/>
  <c r="G807" i="1" s="1"/>
  <c r="G808" i="1" s="1"/>
  <c r="C794" i="1"/>
  <c r="C795" i="1" s="1"/>
  <c r="C796" i="1" s="1"/>
  <c r="C797" i="1" s="1"/>
  <c r="C798" i="1" s="1"/>
  <c r="C799" i="1" s="1"/>
  <c r="C800" i="1" s="1"/>
  <c r="C801" i="1" s="1"/>
  <c r="C802" i="1" s="1"/>
  <c r="C803" i="1" s="1"/>
  <c r="C804" i="1" s="1"/>
  <c r="C805" i="1" s="1"/>
  <c r="C806" i="1" s="1"/>
  <c r="C807" i="1" s="1"/>
  <c r="C808" i="1" s="1"/>
  <c r="C809" i="1" s="1"/>
  <c r="C810" i="1" s="1"/>
  <c r="C811" i="1" s="1"/>
  <c r="G773" i="1"/>
  <c r="G774" i="1" s="1"/>
  <c r="G775" i="1" s="1"/>
  <c r="G776" i="1" s="1"/>
  <c r="G777" i="1" s="1"/>
  <c r="G778" i="1" s="1"/>
  <c r="G779" i="1" s="1"/>
  <c r="G780" i="1" s="1"/>
  <c r="G781" i="1" s="1"/>
  <c r="G782" i="1" s="1"/>
  <c r="G783" i="1" s="1"/>
  <c r="G784" i="1" s="1"/>
  <c r="G785" i="1" s="1"/>
  <c r="G786" i="1" s="1"/>
  <c r="G787" i="1" s="1"/>
  <c r="G788" i="1" s="1"/>
  <c r="G789" i="1" s="1"/>
  <c r="G790" i="1" s="1"/>
  <c r="C773" i="1"/>
  <c r="C774" i="1" s="1"/>
  <c r="C775" i="1" s="1"/>
  <c r="C776" i="1" s="1"/>
  <c r="C777" i="1" s="1"/>
  <c r="C778" i="1" s="1"/>
  <c r="C779" i="1" s="1"/>
  <c r="C780" i="1" s="1"/>
  <c r="C781" i="1" s="1"/>
  <c r="C782" i="1" s="1"/>
  <c r="C783" i="1" s="1"/>
  <c r="C784" i="1" s="1"/>
  <c r="C785" i="1" s="1"/>
  <c r="C786" i="1" s="1"/>
  <c r="C787" i="1" s="1"/>
  <c r="C788" i="1" s="1"/>
  <c r="G755" i="1"/>
  <c r="G756" i="1" s="1"/>
  <c r="G757" i="1" s="1"/>
  <c r="G758" i="1" s="1"/>
  <c r="G759" i="1" s="1"/>
  <c r="G760" i="1" s="1"/>
  <c r="G761" i="1" s="1"/>
  <c r="G762" i="1" s="1"/>
  <c r="G763" i="1" s="1"/>
  <c r="G764" i="1" s="1"/>
  <c r="G765" i="1" s="1"/>
  <c r="G766" i="1" s="1"/>
  <c r="G767" i="1" s="1"/>
  <c r="G768" i="1" s="1"/>
  <c r="G769" i="1" s="1"/>
  <c r="C755" i="1"/>
  <c r="C756" i="1" s="1"/>
  <c r="C757" i="1" s="1"/>
  <c r="C758" i="1" s="1"/>
  <c r="C759" i="1" s="1"/>
  <c r="C760" i="1" s="1"/>
  <c r="C761" i="1" s="1"/>
  <c r="C762" i="1" s="1"/>
  <c r="C763" i="1" s="1"/>
  <c r="C764" i="1" s="1"/>
  <c r="C765" i="1" s="1"/>
  <c r="C766" i="1" s="1"/>
  <c r="C767" i="1" s="1"/>
  <c r="C768" i="1" s="1"/>
  <c r="G733" i="1"/>
  <c r="G734" i="1" s="1"/>
  <c r="G735" i="1" s="1"/>
  <c r="G736" i="1" s="1"/>
  <c r="G737" i="1" s="1"/>
  <c r="G738" i="1" s="1"/>
  <c r="G739" i="1" s="1"/>
  <c r="G740" i="1" s="1"/>
  <c r="G741" i="1" s="1"/>
  <c r="G742" i="1" s="1"/>
  <c r="G743" i="1" s="1"/>
  <c r="G744" i="1" s="1"/>
  <c r="G745" i="1" s="1"/>
  <c r="G746" i="1" s="1"/>
  <c r="G747" i="1" s="1"/>
  <c r="G748" i="1" s="1"/>
  <c r="G749" i="1" s="1"/>
  <c r="G750" i="1" s="1"/>
  <c r="G751" i="1" s="1"/>
  <c r="C733" i="1"/>
  <c r="C734" i="1" s="1"/>
  <c r="C735" i="1" s="1"/>
  <c r="C736" i="1" s="1"/>
  <c r="C737" i="1" s="1"/>
  <c r="C738" i="1" s="1"/>
  <c r="C739" i="1" s="1"/>
  <c r="C740" i="1" s="1"/>
  <c r="C741" i="1" s="1"/>
  <c r="C742" i="1" s="1"/>
  <c r="C743" i="1" s="1"/>
  <c r="C744" i="1" s="1"/>
  <c r="C745" i="1" s="1"/>
  <c r="C746" i="1" s="1"/>
  <c r="C747" i="1" s="1"/>
  <c r="C748" i="1" s="1"/>
  <c r="C749" i="1" s="1"/>
  <c r="C750" i="1" s="1"/>
  <c r="C751" i="1" s="1"/>
  <c r="G715" i="1"/>
  <c r="G716" i="1" s="1"/>
  <c r="G717" i="1" s="1"/>
  <c r="G718" i="1" s="1"/>
  <c r="G719" i="1" s="1"/>
  <c r="G720" i="1" s="1"/>
  <c r="G721" i="1" s="1"/>
  <c r="G722" i="1" s="1"/>
  <c r="G723" i="1" s="1"/>
  <c r="G724" i="1" s="1"/>
  <c r="G725" i="1" s="1"/>
  <c r="G726" i="1" s="1"/>
  <c r="G727" i="1" s="1"/>
  <c r="G728" i="1" s="1"/>
  <c r="G729" i="1" s="1"/>
  <c r="C715" i="1"/>
  <c r="C716" i="1" s="1"/>
  <c r="C717" i="1" s="1"/>
  <c r="C718" i="1" s="1"/>
  <c r="C719" i="1" s="1"/>
  <c r="C720" i="1" s="1"/>
  <c r="C721" i="1" s="1"/>
  <c r="C722" i="1" s="1"/>
  <c r="C723" i="1" s="1"/>
  <c r="C724" i="1" s="1"/>
  <c r="C725" i="1" s="1"/>
  <c r="C726" i="1" s="1"/>
  <c r="C727" i="1" s="1"/>
  <c r="C728" i="1" s="1"/>
  <c r="C729" i="1" s="1"/>
  <c r="G690" i="1"/>
  <c r="G691" i="1" s="1"/>
  <c r="G692" i="1" s="1"/>
  <c r="G693" i="1" s="1"/>
  <c r="G694" i="1" s="1"/>
  <c r="G695" i="1" s="1"/>
  <c r="G696" i="1" s="1"/>
  <c r="G697" i="1" s="1"/>
  <c r="G698" i="1" s="1"/>
  <c r="G699" i="1" s="1"/>
  <c r="G700" i="1" s="1"/>
  <c r="G701" i="1" s="1"/>
  <c r="G702" i="1" s="1"/>
  <c r="G703" i="1" s="1"/>
  <c r="G704" i="1" s="1"/>
  <c r="G705" i="1" s="1"/>
  <c r="G706" i="1" s="1"/>
  <c r="C690" i="1"/>
  <c r="C691" i="1" s="1"/>
  <c r="C692" i="1" s="1"/>
  <c r="C693" i="1" s="1"/>
  <c r="C694" i="1" s="1"/>
  <c r="C695" i="1" s="1"/>
  <c r="C696" i="1" s="1"/>
  <c r="C697" i="1" s="1"/>
  <c r="C698" i="1" s="1"/>
  <c r="C699" i="1" s="1"/>
  <c r="C700" i="1" s="1"/>
  <c r="C701" i="1" s="1"/>
  <c r="C702" i="1" s="1"/>
  <c r="C703" i="1" s="1"/>
  <c r="C704" i="1" s="1"/>
  <c r="C705" i="1" s="1"/>
  <c r="C706" i="1" s="1"/>
  <c r="C707" i="1" s="1"/>
  <c r="C708" i="1" s="1"/>
  <c r="C709" i="1" s="1"/>
  <c r="C710" i="1" s="1"/>
  <c r="C711" i="1" s="1"/>
  <c r="G670" i="1"/>
  <c r="G671" i="1" s="1"/>
  <c r="G672" i="1" s="1"/>
  <c r="G673" i="1" s="1"/>
  <c r="G674" i="1" s="1"/>
  <c r="G675" i="1" s="1"/>
  <c r="G676" i="1" s="1"/>
  <c r="G677" i="1" s="1"/>
  <c r="G678" i="1" s="1"/>
  <c r="G679" i="1" s="1"/>
  <c r="G680" i="1" s="1"/>
  <c r="G681" i="1" s="1"/>
  <c r="G682" i="1" s="1"/>
  <c r="G683" i="1" s="1"/>
  <c r="G684" i="1" s="1"/>
  <c r="C670" i="1"/>
  <c r="C671" i="1" s="1"/>
  <c r="C672" i="1" s="1"/>
  <c r="C673" i="1" s="1"/>
  <c r="C674" i="1" s="1"/>
  <c r="C675" i="1" s="1"/>
  <c r="C676" i="1" s="1"/>
  <c r="C677" i="1" s="1"/>
  <c r="C678" i="1" s="1"/>
  <c r="C679" i="1" s="1"/>
  <c r="C680" i="1" s="1"/>
  <c r="C681" i="1" s="1"/>
  <c r="C682" i="1" s="1"/>
  <c r="C683" i="1" s="1"/>
  <c r="C684" i="1" s="1"/>
  <c r="C685" i="1" s="1"/>
  <c r="C686" i="1" s="1"/>
  <c r="G649" i="1"/>
  <c r="G650" i="1" s="1"/>
  <c r="G651" i="1" s="1"/>
  <c r="G652" i="1" s="1"/>
  <c r="G653" i="1" s="1"/>
  <c r="G654" i="1" s="1"/>
  <c r="G655" i="1" s="1"/>
  <c r="G656" i="1" s="1"/>
  <c r="G657" i="1" s="1"/>
  <c r="G658" i="1" s="1"/>
  <c r="G659" i="1" s="1"/>
  <c r="G660" i="1" s="1"/>
  <c r="G661" i="1" s="1"/>
  <c r="G662" i="1" s="1"/>
  <c r="C649" i="1"/>
  <c r="C650" i="1" s="1"/>
  <c r="C651" i="1" s="1"/>
  <c r="C652" i="1" s="1"/>
  <c r="C653" i="1" s="1"/>
  <c r="C654" i="1" s="1"/>
  <c r="C655" i="1" s="1"/>
  <c r="C656" i="1" s="1"/>
  <c r="C657" i="1" s="1"/>
  <c r="C658" i="1" s="1"/>
  <c r="C659" i="1" s="1"/>
  <c r="C660" i="1" s="1"/>
  <c r="C661" i="1" s="1"/>
  <c r="C662" i="1" s="1"/>
  <c r="C663" i="1" s="1"/>
  <c r="C664" i="1" s="1"/>
  <c r="C665" i="1" s="1"/>
  <c r="C666" i="1" s="1"/>
  <c r="G628" i="1"/>
  <c r="G629" i="1" s="1"/>
  <c r="G630" i="1" s="1"/>
  <c r="G631" i="1" s="1"/>
  <c r="G632" i="1" s="1"/>
  <c r="G633" i="1" s="1"/>
  <c r="G634" i="1" s="1"/>
  <c r="G635" i="1" s="1"/>
  <c r="G636" i="1" s="1"/>
  <c r="G637" i="1" s="1"/>
  <c r="G638" i="1" s="1"/>
  <c r="G639" i="1" s="1"/>
  <c r="G640" i="1" s="1"/>
  <c r="G641" i="1" s="1"/>
  <c r="G642" i="1" s="1"/>
  <c r="G643" i="1" s="1"/>
  <c r="C628" i="1"/>
  <c r="C629" i="1" s="1"/>
  <c r="C630" i="1" s="1"/>
  <c r="C631" i="1" s="1"/>
  <c r="C632" i="1" s="1"/>
  <c r="C633" i="1" s="1"/>
  <c r="C634" i="1" s="1"/>
  <c r="C635" i="1" s="1"/>
  <c r="C636" i="1" s="1"/>
  <c r="C637" i="1" s="1"/>
  <c r="C638" i="1" s="1"/>
  <c r="C639" i="1" s="1"/>
  <c r="C640" i="1" s="1"/>
  <c r="C641" i="1" s="1"/>
  <c r="C642" i="1" s="1"/>
  <c r="C643" i="1" s="1"/>
  <c r="C644" i="1" s="1"/>
  <c r="C645" i="1" s="1"/>
  <c r="G612" i="1"/>
  <c r="G613" i="1" s="1"/>
  <c r="G614" i="1" s="1"/>
  <c r="G615" i="1" s="1"/>
  <c r="G616" i="1" s="1"/>
  <c r="G617" i="1" s="1"/>
  <c r="G618" i="1" s="1"/>
  <c r="G619" i="1" s="1"/>
  <c r="G620" i="1" s="1"/>
  <c r="G621" i="1" s="1"/>
  <c r="G622" i="1" s="1"/>
  <c r="G623" i="1" s="1"/>
  <c r="C612" i="1"/>
  <c r="C613" i="1" s="1"/>
  <c r="C614" i="1" s="1"/>
  <c r="C615" i="1" s="1"/>
  <c r="C616" i="1" s="1"/>
  <c r="C617" i="1" s="1"/>
  <c r="C618" i="1" s="1"/>
  <c r="C619" i="1" s="1"/>
  <c r="C620" i="1" s="1"/>
  <c r="C621" i="1" s="1"/>
  <c r="C622" i="1" s="1"/>
  <c r="C623" i="1" s="1"/>
  <c r="C624" i="1" s="1"/>
  <c r="G588" i="1"/>
  <c r="G589" i="1" s="1"/>
  <c r="G590" i="1" s="1"/>
  <c r="G591" i="1" s="1"/>
  <c r="G592" i="1" s="1"/>
  <c r="G593" i="1" s="1"/>
  <c r="G594" i="1" s="1"/>
  <c r="G595" i="1" s="1"/>
  <c r="G596" i="1" s="1"/>
  <c r="G597" i="1" s="1"/>
  <c r="G598" i="1" s="1"/>
  <c r="G599" i="1" s="1"/>
  <c r="G600" i="1" s="1"/>
  <c r="G601" i="1" s="1"/>
  <c r="C588" i="1"/>
  <c r="C589" i="1" s="1"/>
  <c r="C590" i="1" s="1"/>
  <c r="C591" i="1" s="1"/>
  <c r="C592" i="1" s="1"/>
  <c r="C593" i="1" s="1"/>
  <c r="C594" i="1" s="1"/>
  <c r="C595" i="1" s="1"/>
  <c r="C596" i="1" s="1"/>
  <c r="C597" i="1" s="1"/>
  <c r="C598" i="1" s="1"/>
  <c r="C599" i="1" s="1"/>
  <c r="C600" i="1" s="1"/>
  <c r="C601" i="1" s="1"/>
  <c r="C602" i="1" s="1"/>
  <c r="C603" i="1" s="1"/>
  <c r="C604" i="1" s="1"/>
  <c r="C605" i="1" s="1"/>
  <c r="C606" i="1" s="1"/>
  <c r="C607" i="1" s="1"/>
  <c r="C608" i="1" s="1"/>
  <c r="G567" i="1"/>
  <c r="G568" i="1" s="1"/>
  <c r="G569" i="1" s="1"/>
  <c r="G570" i="1" s="1"/>
  <c r="G571" i="1" s="1"/>
  <c r="G572" i="1" s="1"/>
  <c r="G573" i="1" s="1"/>
  <c r="G574" i="1" s="1"/>
  <c r="G575" i="1" s="1"/>
  <c r="G576" i="1" s="1"/>
  <c r="G577" i="1" s="1"/>
  <c r="G578" i="1" s="1"/>
  <c r="G579" i="1" s="1"/>
  <c r="G580" i="1" s="1"/>
  <c r="G581" i="1" s="1"/>
  <c r="C567" i="1"/>
  <c r="C568" i="1" s="1"/>
  <c r="C569" i="1" s="1"/>
  <c r="C570" i="1" s="1"/>
  <c r="C571" i="1" s="1"/>
  <c r="C572" i="1" s="1"/>
  <c r="C573" i="1" s="1"/>
  <c r="C574" i="1" s="1"/>
  <c r="C575" i="1" s="1"/>
  <c r="C576" i="1" s="1"/>
  <c r="C577" i="1" s="1"/>
  <c r="C578" i="1" s="1"/>
  <c r="C579" i="1" s="1"/>
  <c r="C580" i="1" s="1"/>
  <c r="C581" i="1" s="1"/>
  <c r="C582" i="1" s="1"/>
  <c r="C583" i="1" s="1"/>
  <c r="G535" i="1"/>
  <c r="G536" i="1" s="1"/>
  <c r="G537" i="1" s="1"/>
  <c r="G538" i="1" s="1"/>
  <c r="G539" i="1" s="1"/>
  <c r="G540" i="1" s="1"/>
  <c r="G541" i="1" s="1"/>
  <c r="G542" i="1" s="1"/>
  <c r="G543" i="1" s="1"/>
  <c r="G544" i="1" s="1"/>
  <c r="G545" i="1" s="1"/>
  <c r="G546" i="1" s="1"/>
  <c r="G547" i="1" s="1"/>
  <c r="G548" i="1" s="1"/>
  <c r="G549" i="1" s="1"/>
  <c r="C535" i="1"/>
  <c r="C536" i="1" s="1"/>
  <c r="C537" i="1" s="1"/>
  <c r="C538" i="1" s="1"/>
  <c r="C539" i="1" s="1"/>
  <c r="C540" i="1" s="1"/>
  <c r="C541" i="1" s="1"/>
  <c r="C542" i="1" s="1"/>
  <c r="C543" i="1" s="1"/>
  <c r="C544" i="1" s="1"/>
  <c r="C545" i="1" s="1"/>
  <c r="C546" i="1" s="1"/>
  <c r="C547" i="1" s="1"/>
  <c r="C548" i="1" s="1"/>
  <c r="C549" i="1" s="1"/>
  <c r="C550" i="1" s="1"/>
  <c r="C551" i="1" s="1"/>
  <c r="C552" i="1" s="1"/>
  <c r="C553" i="1" s="1"/>
  <c r="C554" i="1" s="1"/>
  <c r="C555" i="1" s="1"/>
  <c r="C556" i="1" s="1"/>
  <c r="C557" i="1" s="1"/>
  <c r="C558" i="1" s="1"/>
  <c r="C559" i="1" s="1"/>
  <c r="C560" i="1" s="1"/>
  <c r="C561" i="1" s="1"/>
  <c r="C562" i="1" s="1"/>
  <c r="C563" i="1" s="1"/>
  <c r="G517" i="1"/>
  <c r="G518" i="1" s="1"/>
  <c r="G519" i="1" s="1"/>
  <c r="G520" i="1" s="1"/>
  <c r="G521" i="1" s="1"/>
  <c r="G522" i="1" s="1"/>
  <c r="G523" i="1" s="1"/>
  <c r="G524" i="1" s="1"/>
  <c r="G525" i="1" s="1"/>
  <c r="G526" i="1" s="1"/>
  <c r="G527" i="1" s="1"/>
  <c r="G528" i="1" s="1"/>
  <c r="G529" i="1" s="1"/>
  <c r="C517" i="1"/>
  <c r="C518" i="1" s="1"/>
  <c r="C519" i="1" s="1"/>
  <c r="C520" i="1" s="1"/>
  <c r="C521" i="1" s="1"/>
  <c r="C522" i="1" s="1"/>
  <c r="C523" i="1" s="1"/>
  <c r="C524" i="1" s="1"/>
  <c r="C525" i="1" s="1"/>
  <c r="C526" i="1" s="1"/>
  <c r="C527" i="1" s="1"/>
  <c r="C528" i="1" s="1"/>
  <c r="C529" i="1" s="1"/>
  <c r="C530" i="1" s="1"/>
  <c r="C531" i="1" s="1"/>
  <c r="G497" i="1"/>
  <c r="G498" i="1" s="1"/>
  <c r="G499" i="1" s="1"/>
  <c r="G500" i="1" s="1"/>
  <c r="G501" i="1" s="1"/>
  <c r="G502" i="1" s="1"/>
  <c r="G503" i="1" s="1"/>
  <c r="G504" i="1" s="1"/>
  <c r="G505" i="1" s="1"/>
  <c r="G506" i="1" s="1"/>
  <c r="G507" i="1" s="1"/>
  <c r="G508" i="1" s="1"/>
  <c r="G509" i="1" s="1"/>
  <c r="G510" i="1" s="1"/>
  <c r="G511" i="1" s="1"/>
  <c r="C497" i="1"/>
  <c r="C498" i="1" s="1"/>
  <c r="C499" i="1" s="1"/>
  <c r="C500" i="1" s="1"/>
  <c r="C501" i="1" s="1"/>
  <c r="C502" i="1" s="1"/>
  <c r="C503" i="1" s="1"/>
  <c r="C504" i="1" s="1"/>
  <c r="C505" i="1" s="1"/>
  <c r="C506" i="1" s="1"/>
  <c r="C507" i="1" s="1"/>
  <c r="C508" i="1" s="1"/>
  <c r="C509" i="1" s="1"/>
  <c r="C510" i="1" s="1"/>
  <c r="C511" i="1" s="1"/>
  <c r="C512" i="1" s="1"/>
  <c r="G474" i="1"/>
  <c r="G475" i="1" s="1"/>
  <c r="G476" i="1" s="1"/>
  <c r="G477" i="1" s="1"/>
  <c r="G478" i="1" s="1"/>
  <c r="G479" i="1" s="1"/>
  <c r="G480" i="1" s="1"/>
  <c r="G481" i="1" s="1"/>
  <c r="G482" i="1" s="1"/>
  <c r="G483" i="1" s="1"/>
  <c r="G484" i="1" s="1"/>
  <c r="G485" i="1" s="1"/>
  <c r="G486" i="1" s="1"/>
  <c r="G487" i="1" s="1"/>
  <c r="G488" i="1" s="1"/>
  <c r="G489" i="1" s="1"/>
  <c r="G490" i="1" s="1"/>
  <c r="C474" i="1"/>
  <c r="C475" i="1" s="1"/>
  <c r="C476" i="1" s="1"/>
  <c r="C477" i="1" s="1"/>
  <c r="C478" i="1" s="1"/>
  <c r="C479" i="1" s="1"/>
  <c r="C480" i="1" s="1"/>
  <c r="C481" i="1" s="1"/>
  <c r="C482" i="1" s="1"/>
  <c r="C483" i="1" s="1"/>
  <c r="C484" i="1" s="1"/>
  <c r="C485" i="1" s="1"/>
  <c r="C486" i="1" s="1"/>
  <c r="C487" i="1" s="1"/>
  <c r="C488" i="1" s="1"/>
  <c r="C489" i="1" s="1"/>
  <c r="C490" i="1" s="1"/>
  <c r="C491" i="1" s="1"/>
  <c r="C492" i="1" s="1"/>
  <c r="C493" i="1" s="1"/>
  <c r="G450" i="1"/>
  <c r="G451" i="1" s="1"/>
  <c r="G452" i="1" s="1"/>
  <c r="G453" i="1" s="1"/>
  <c r="G454" i="1" s="1"/>
  <c r="G455" i="1" s="1"/>
  <c r="G456" i="1" s="1"/>
  <c r="G457" i="1" s="1"/>
  <c r="G458" i="1" s="1"/>
  <c r="G459" i="1" s="1"/>
  <c r="G460" i="1" s="1"/>
  <c r="G461" i="1" s="1"/>
  <c r="G462" i="1" s="1"/>
  <c r="G463" i="1" s="1"/>
  <c r="G464" i="1" s="1"/>
  <c r="G465" i="1" s="1"/>
  <c r="G466" i="1" s="1"/>
  <c r="C450" i="1"/>
  <c r="C451" i="1" s="1"/>
  <c r="C452" i="1" s="1"/>
  <c r="C453" i="1" s="1"/>
  <c r="C454" i="1" s="1"/>
  <c r="C455" i="1" s="1"/>
  <c r="C456" i="1" s="1"/>
  <c r="C457" i="1" s="1"/>
  <c r="C458" i="1" s="1"/>
  <c r="C459" i="1" s="1"/>
  <c r="C460" i="1" s="1"/>
  <c r="C461" i="1" s="1"/>
  <c r="C462" i="1" s="1"/>
  <c r="C463" i="1" s="1"/>
  <c r="C464" i="1" s="1"/>
  <c r="C465" i="1" s="1"/>
  <c r="C466" i="1" s="1"/>
  <c r="C467" i="1" s="1"/>
  <c r="C468" i="1" s="1"/>
  <c r="C469" i="1" s="1"/>
  <c r="G434" i="1"/>
  <c r="G435" i="1" s="1"/>
  <c r="G436" i="1" s="1"/>
  <c r="G437" i="1" s="1"/>
  <c r="G438" i="1" s="1"/>
  <c r="G439" i="1" s="1"/>
  <c r="G440" i="1" s="1"/>
  <c r="G441" i="1" s="1"/>
  <c r="G442" i="1" s="1"/>
  <c r="G443" i="1" s="1"/>
  <c r="G444" i="1" s="1"/>
  <c r="G445" i="1" s="1"/>
  <c r="G446" i="1" s="1"/>
  <c r="C434" i="1"/>
  <c r="C435" i="1" s="1"/>
  <c r="C436" i="1" s="1"/>
  <c r="C437" i="1" s="1"/>
  <c r="C438" i="1" s="1"/>
  <c r="C439" i="1" s="1"/>
  <c r="C440" i="1" s="1"/>
  <c r="C441" i="1" s="1"/>
  <c r="C442" i="1" s="1"/>
  <c r="C443" i="1" s="1"/>
  <c r="C444" i="1" s="1"/>
  <c r="G417" i="1"/>
  <c r="G418" i="1" s="1"/>
  <c r="G419" i="1" s="1"/>
  <c r="G420" i="1" s="1"/>
  <c r="G421" i="1" s="1"/>
  <c r="G422" i="1" s="1"/>
  <c r="G423" i="1" s="1"/>
  <c r="G424" i="1" s="1"/>
  <c r="G425" i="1" s="1"/>
  <c r="G426" i="1" s="1"/>
  <c r="G427" i="1" s="1"/>
  <c r="G428" i="1" s="1"/>
  <c r="G429" i="1" s="1"/>
  <c r="G430" i="1" s="1"/>
  <c r="C417" i="1"/>
  <c r="C418" i="1" s="1"/>
  <c r="C419" i="1" s="1"/>
  <c r="C420" i="1" s="1"/>
  <c r="C421" i="1" s="1"/>
  <c r="C422" i="1" s="1"/>
  <c r="C423" i="1" s="1"/>
  <c r="C424" i="1" s="1"/>
  <c r="C425" i="1" s="1"/>
  <c r="C426" i="1" s="1"/>
  <c r="C427" i="1" s="1"/>
  <c r="C428" i="1" s="1"/>
  <c r="C429" i="1" s="1"/>
  <c r="G399" i="1"/>
  <c r="G400" i="1" s="1"/>
  <c r="G401" i="1" s="1"/>
  <c r="G402" i="1" s="1"/>
  <c r="G403" i="1" s="1"/>
  <c r="G404" i="1" s="1"/>
  <c r="G405" i="1" s="1"/>
  <c r="G406" i="1" s="1"/>
  <c r="G407" i="1" s="1"/>
  <c r="G408" i="1" s="1"/>
  <c r="G409" i="1" s="1"/>
  <c r="G410" i="1" s="1"/>
  <c r="G411" i="1" s="1"/>
  <c r="G412" i="1" s="1"/>
  <c r="C399" i="1"/>
  <c r="C400" i="1" s="1"/>
  <c r="C401" i="1" s="1"/>
  <c r="C402" i="1" s="1"/>
  <c r="C403" i="1" s="1"/>
  <c r="C404" i="1" s="1"/>
  <c r="C405" i="1" s="1"/>
  <c r="C406" i="1" s="1"/>
  <c r="C407" i="1" s="1"/>
  <c r="C408" i="1" s="1"/>
  <c r="C409" i="1" s="1"/>
  <c r="C410" i="1" s="1"/>
  <c r="C411" i="1" s="1"/>
  <c r="C412" i="1" s="1"/>
  <c r="C413" i="1" s="1"/>
  <c r="G377" i="1"/>
  <c r="G378" i="1" s="1"/>
  <c r="G379" i="1" s="1"/>
  <c r="G380" i="1" s="1"/>
  <c r="G381" i="1" s="1"/>
  <c r="G382" i="1" s="1"/>
  <c r="G383" i="1" s="1"/>
  <c r="G384" i="1" s="1"/>
  <c r="G385" i="1" s="1"/>
  <c r="G386" i="1" s="1"/>
  <c r="G387" i="1" s="1"/>
  <c r="G388" i="1" s="1"/>
  <c r="G389" i="1" s="1"/>
  <c r="G390" i="1" s="1"/>
  <c r="C377" i="1"/>
  <c r="C378" i="1" s="1"/>
  <c r="C379" i="1" s="1"/>
  <c r="C380" i="1" s="1"/>
  <c r="C381" i="1" s="1"/>
  <c r="C382" i="1" s="1"/>
  <c r="C383" i="1" s="1"/>
  <c r="C384" i="1" s="1"/>
  <c r="C385" i="1" s="1"/>
  <c r="C386" i="1" s="1"/>
  <c r="C387" i="1" s="1"/>
  <c r="C388" i="1" s="1"/>
  <c r="C389" i="1" s="1"/>
  <c r="C390" i="1" s="1"/>
  <c r="C391" i="1" s="1"/>
  <c r="C392" i="1" s="1"/>
  <c r="C393" i="1" s="1"/>
  <c r="C394" i="1" s="1"/>
  <c r="C395" i="1" s="1"/>
  <c r="G360" i="1"/>
  <c r="G361" i="1" s="1"/>
  <c r="G362" i="1" s="1"/>
  <c r="G363" i="1" s="1"/>
  <c r="G364" i="1" s="1"/>
  <c r="G365" i="1" s="1"/>
  <c r="G366" i="1" s="1"/>
  <c r="G367" i="1" s="1"/>
  <c r="G368" i="1" s="1"/>
  <c r="G369" i="1" s="1"/>
  <c r="G370" i="1" s="1"/>
  <c r="G371" i="1" s="1"/>
  <c r="C360" i="1"/>
  <c r="C361" i="1" s="1"/>
  <c r="C362" i="1" s="1"/>
  <c r="C363" i="1" s="1"/>
  <c r="C364" i="1" s="1"/>
  <c r="C365" i="1" s="1"/>
  <c r="C366" i="1" s="1"/>
  <c r="C367" i="1" s="1"/>
  <c r="C368" i="1" s="1"/>
  <c r="C369" i="1" s="1"/>
  <c r="C370" i="1" s="1"/>
  <c r="C371" i="1" s="1"/>
  <c r="C372" i="1" s="1"/>
  <c r="C373" i="1" s="1"/>
  <c r="G339" i="1"/>
  <c r="G340" i="1" s="1"/>
  <c r="G341" i="1" s="1"/>
  <c r="G342" i="1" s="1"/>
  <c r="G343" i="1" s="1"/>
  <c r="G344" i="1" s="1"/>
  <c r="G345" i="1" s="1"/>
  <c r="G346" i="1" s="1"/>
  <c r="G347" i="1" s="1"/>
  <c r="G348" i="1" s="1"/>
  <c r="G349" i="1" s="1"/>
  <c r="G350" i="1" s="1"/>
  <c r="G351" i="1" s="1"/>
  <c r="G352" i="1" s="1"/>
  <c r="G353" i="1" s="1"/>
  <c r="G354" i="1" s="1"/>
  <c r="G355" i="1" s="1"/>
  <c r="C339" i="1"/>
  <c r="C340" i="1" s="1"/>
  <c r="C341" i="1" s="1"/>
  <c r="C342" i="1" s="1"/>
  <c r="C343" i="1" s="1"/>
  <c r="C344" i="1" s="1"/>
  <c r="C345" i="1" s="1"/>
  <c r="C346" i="1" s="1"/>
  <c r="C347" i="1" s="1"/>
  <c r="C348" i="1" s="1"/>
  <c r="C349" i="1" s="1"/>
  <c r="C350" i="1" s="1"/>
  <c r="C351" i="1" s="1"/>
  <c r="C352" i="1" s="1"/>
  <c r="C353" i="1" s="1"/>
  <c r="C354" i="1" s="1"/>
  <c r="C355" i="1" s="1"/>
  <c r="C356" i="1" s="1"/>
  <c r="G319" i="1"/>
  <c r="G320" i="1" s="1"/>
  <c r="G321" i="1" s="1"/>
  <c r="G322" i="1" s="1"/>
  <c r="G323" i="1" s="1"/>
  <c r="G324" i="1" s="1"/>
  <c r="G325" i="1" s="1"/>
  <c r="G326" i="1" s="1"/>
  <c r="G327" i="1" s="1"/>
  <c r="G328" i="1" s="1"/>
  <c r="G329" i="1" s="1"/>
  <c r="G330" i="1" s="1"/>
  <c r="C319" i="1"/>
  <c r="C320" i="1" s="1"/>
  <c r="C321" i="1" s="1"/>
  <c r="C322" i="1" s="1"/>
  <c r="C323" i="1" s="1"/>
  <c r="C324" i="1" s="1"/>
  <c r="C325" i="1" s="1"/>
  <c r="C326" i="1" s="1"/>
  <c r="C327" i="1" s="1"/>
  <c r="C328" i="1" s="1"/>
  <c r="C329" i="1" s="1"/>
  <c r="C330" i="1" s="1"/>
  <c r="C331" i="1" s="1"/>
  <c r="C332" i="1" s="1"/>
  <c r="C333" i="1" s="1"/>
  <c r="C334" i="1" s="1"/>
  <c r="C335" i="1" s="1"/>
  <c r="G301" i="1"/>
  <c r="G302" i="1" s="1"/>
  <c r="G303" i="1" s="1"/>
  <c r="G304" i="1" s="1"/>
  <c r="G305" i="1" s="1"/>
  <c r="G306" i="1" s="1"/>
  <c r="G307" i="1" s="1"/>
  <c r="G308" i="1" s="1"/>
  <c r="G309" i="1" s="1"/>
  <c r="G310" i="1" s="1"/>
  <c r="C301" i="1"/>
  <c r="C302" i="1" s="1"/>
  <c r="C303" i="1" s="1"/>
  <c r="C304" i="1" s="1"/>
  <c r="C305" i="1" s="1"/>
  <c r="C306" i="1" s="1"/>
  <c r="C307" i="1" s="1"/>
  <c r="C308" i="1" s="1"/>
  <c r="C309" i="1" s="1"/>
  <c r="C310" i="1" s="1"/>
  <c r="C311" i="1" s="1"/>
  <c r="C312" i="1" s="1"/>
  <c r="C313" i="1" s="1"/>
  <c r="C314" i="1" s="1"/>
  <c r="G273" i="1"/>
  <c r="G274" i="1" s="1"/>
  <c r="G275" i="1" s="1"/>
  <c r="G276" i="1" s="1"/>
  <c r="G277" i="1" s="1"/>
  <c r="G278" i="1" s="1"/>
  <c r="G279" i="1" s="1"/>
  <c r="G280" i="1" s="1"/>
  <c r="G281" i="1" s="1"/>
  <c r="G282" i="1" s="1"/>
  <c r="G283" i="1" s="1"/>
  <c r="G284" i="1" s="1"/>
  <c r="G285" i="1" s="1"/>
  <c r="G286" i="1" s="1"/>
  <c r="G287" i="1" s="1"/>
  <c r="G288" i="1" s="1"/>
  <c r="G289" i="1" s="1"/>
  <c r="G290" i="1" s="1"/>
  <c r="C273" i="1"/>
  <c r="C274" i="1" s="1"/>
  <c r="C275" i="1" s="1"/>
  <c r="C276" i="1" s="1"/>
  <c r="C277" i="1" s="1"/>
  <c r="C278" i="1" s="1"/>
  <c r="C279" i="1" s="1"/>
  <c r="C280" i="1" s="1"/>
  <c r="C281" i="1" s="1"/>
  <c r="C282" i="1" s="1"/>
  <c r="C283" i="1" s="1"/>
  <c r="C284" i="1" s="1"/>
  <c r="C285" i="1" s="1"/>
  <c r="C286" i="1" s="1"/>
  <c r="C287" i="1" s="1"/>
  <c r="C288" i="1" s="1"/>
  <c r="C289" i="1" s="1"/>
  <c r="C290" i="1" s="1"/>
  <c r="C291" i="1" s="1"/>
  <c r="C292" i="1" s="1"/>
  <c r="C293" i="1" s="1"/>
  <c r="C294" i="1" s="1"/>
  <c r="C295" i="1" s="1"/>
  <c r="C296" i="1" s="1"/>
  <c r="C297" i="1" s="1"/>
  <c r="G252" i="1"/>
  <c r="G253" i="1" s="1"/>
  <c r="G254" i="1" s="1"/>
  <c r="G255" i="1" s="1"/>
  <c r="G256" i="1" s="1"/>
  <c r="G257" i="1" s="1"/>
  <c r="G258" i="1" s="1"/>
  <c r="G259" i="1" s="1"/>
  <c r="G260" i="1" s="1"/>
  <c r="G261" i="1" s="1"/>
  <c r="G262" i="1" s="1"/>
  <c r="G263" i="1" s="1"/>
  <c r="G264" i="1" s="1"/>
  <c r="G265" i="1" s="1"/>
  <c r="G266" i="1" s="1"/>
  <c r="G267" i="1" s="1"/>
  <c r="C252" i="1"/>
  <c r="C253" i="1" s="1"/>
  <c r="C254" i="1" s="1"/>
  <c r="C255" i="1" s="1"/>
  <c r="C256" i="1" s="1"/>
  <c r="C257" i="1" s="1"/>
  <c r="C258" i="1" s="1"/>
  <c r="C259" i="1" s="1"/>
  <c r="C260" i="1" s="1"/>
  <c r="C261" i="1" s="1"/>
  <c r="C262" i="1" s="1"/>
  <c r="C263" i="1" s="1"/>
  <c r="C264" i="1" s="1"/>
  <c r="C265" i="1" s="1"/>
  <c r="C266" i="1" s="1"/>
  <c r="C267" i="1" s="1"/>
  <c r="C268" i="1" s="1"/>
  <c r="C269" i="1" s="1"/>
  <c r="G233" i="1"/>
  <c r="G234" i="1" s="1"/>
  <c r="G235" i="1" s="1"/>
  <c r="G236" i="1" s="1"/>
  <c r="G237" i="1" s="1"/>
  <c r="G238" i="1" s="1"/>
  <c r="G239" i="1" s="1"/>
  <c r="G240" i="1" s="1"/>
  <c r="G241" i="1" s="1"/>
  <c r="G242" i="1" s="1"/>
  <c r="G243" i="1" s="1"/>
  <c r="G244" i="1" s="1"/>
  <c r="G245" i="1" s="1"/>
  <c r="G246" i="1" s="1"/>
  <c r="G247" i="1" s="1"/>
  <c r="G248" i="1" s="1"/>
  <c r="C233" i="1"/>
  <c r="C234" i="1" s="1"/>
  <c r="C235" i="1" s="1"/>
  <c r="C236" i="1" s="1"/>
  <c r="C237" i="1" s="1"/>
  <c r="C238" i="1" s="1"/>
  <c r="C239" i="1" s="1"/>
  <c r="C240" i="1" s="1"/>
  <c r="C241" i="1" s="1"/>
  <c r="C242" i="1" s="1"/>
  <c r="C243" i="1" s="1"/>
  <c r="C244" i="1" s="1"/>
  <c r="C245" i="1" s="1"/>
  <c r="C246" i="1" s="1"/>
  <c r="C247" i="1" s="1"/>
  <c r="C248" i="1" s="1"/>
  <c r="G204" i="1"/>
  <c r="G205" i="1" s="1"/>
  <c r="G206" i="1" s="1"/>
  <c r="G207" i="1" s="1"/>
  <c r="G208" i="1" s="1"/>
  <c r="G209" i="1" s="1"/>
  <c r="G210" i="1" s="1"/>
  <c r="G211" i="1" s="1"/>
  <c r="G212" i="1" s="1"/>
  <c r="G213" i="1" s="1"/>
  <c r="G214" i="1" s="1"/>
  <c r="G215" i="1" s="1"/>
  <c r="G216" i="1" s="1"/>
  <c r="G217" i="1" s="1"/>
  <c r="G218" i="1" s="1"/>
  <c r="G219" i="1" s="1"/>
  <c r="G220" i="1" s="1"/>
  <c r="G221" i="1" s="1"/>
  <c r="G222" i="1" s="1"/>
  <c r="G223" i="1" s="1"/>
  <c r="G224" i="1" s="1"/>
  <c r="G225" i="1" s="1"/>
  <c r="G226" i="1" s="1"/>
  <c r="C204" i="1"/>
  <c r="C205" i="1" s="1"/>
  <c r="C206" i="1" s="1"/>
  <c r="C207" i="1" s="1"/>
  <c r="C208" i="1" s="1"/>
  <c r="C209" i="1" s="1"/>
  <c r="C210" i="1" s="1"/>
  <c r="C211" i="1" s="1"/>
  <c r="C212" i="1" s="1"/>
  <c r="C213" i="1" s="1"/>
  <c r="C214" i="1" s="1"/>
  <c r="C215" i="1" s="1"/>
  <c r="C216" i="1" s="1"/>
  <c r="C217" i="1" s="1"/>
  <c r="C218" i="1" s="1"/>
  <c r="C219" i="1" s="1"/>
  <c r="C220" i="1" s="1"/>
  <c r="C221" i="1" s="1"/>
  <c r="C222" i="1" s="1"/>
  <c r="C223" i="1" s="1"/>
  <c r="C224" i="1" s="1"/>
  <c r="C225" i="1" s="1"/>
  <c r="C226" i="1" s="1"/>
  <c r="C227" i="1" s="1"/>
  <c r="C228" i="1" s="1"/>
  <c r="C229" i="1" s="1"/>
  <c r="G181" i="1"/>
  <c r="G182" i="1" s="1"/>
  <c r="G183" i="1" s="1"/>
  <c r="G184" i="1" s="1"/>
  <c r="G185" i="1" s="1"/>
  <c r="G186" i="1" s="1"/>
  <c r="G187" i="1" s="1"/>
  <c r="G188" i="1" s="1"/>
  <c r="G189" i="1" s="1"/>
  <c r="G190" i="1" s="1"/>
  <c r="G191" i="1" s="1"/>
  <c r="G192" i="1" s="1"/>
  <c r="G193" i="1" s="1"/>
  <c r="G194" i="1" s="1"/>
  <c r="G195" i="1" s="1"/>
  <c r="G196" i="1" s="1"/>
  <c r="C181" i="1"/>
  <c r="C182" i="1" s="1"/>
  <c r="C183" i="1" s="1"/>
  <c r="C184" i="1" s="1"/>
  <c r="C185" i="1" s="1"/>
  <c r="C186" i="1" s="1"/>
  <c r="C187" i="1" s="1"/>
  <c r="C188" i="1" s="1"/>
  <c r="C189" i="1" s="1"/>
  <c r="C190" i="1" s="1"/>
  <c r="C191" i="1" s="1"/>
  <c r="C192" i="1" s="1"/>
  <c r="C193" i="1" s="1"/>
  <c r="C194" i="1" s="1"/>
  <c r="C195" i="1" s="1"/>
  <c r="C196" i="1" s="1"/>
  <c r="C197" i="1" s="1"/>
  <c r="C198" i="1" s="1"/>
  <c r="C199" i="1" s="1"/>
  <c r="C200" i="1" s="1"/>
  <c r="G159" i="1"/>
  <c r="G160" i="1" s="1"/>
  <c r="G161" i="1" s="1"/>
  <c r="G162" i="1" s="1"/>
  <c r="G163" i="1" s="1"/>
  <c r="G164" i="1" s="1"/>
  <c r="G165" i="1" s="1"/>
  <c r="G166" i="1" s="1"/>
  <c r="G167" i="1" s="1"/>
  <c r="G168" i="1" s="1"/>
  <c r="G169" i="1" s="1"/>
  <c r="G170" i="1" s="1"/>
  <c r="G171" i="1" s="1"/>
  <c r="G172" i="1" s="1"/>
  <c r="G173" i="1" s="1"/>
  <c r="G174" i="1" s="1"/>
  <c r="G175" i="1" s="1"/>
  <c r="C159" i="1"/>
  <c r="C160" i="1" s="1"/>
  <c r="C161" i="1" s="1"/>
  <c r="C162" i="1" s="1"/>
  <c r="C163" i="1" s="1"/>
  <c r="C164" i="1" s="1"/>
  <c r="C165" i="1" s="1"/>
  <c r="C166" i="1" s="1"/>
  <c r="C167" i="1" s="1"/>
  <c r="C168" i="1" s="1"/>
  <c r="C169" i="1" s="1"/>
  <c r="C170" i="1" s="1"/>
  <c r="C171" i="1" s="1"/>
  <c r="C172" i="1" s="1"/>
  <c r="C173" i="1" s="1"/>
  <c r="C174" i="1" s="1"/>
  <c r="C175" i="1" s="1"/>
  <c r="C176" i="1" s="1"/>
  <c r="C177" i="1" s="1"/>
  <c r="G138" i="1"/>
  <c r="G139" i="1" s="1"/>
  <c r="G140" i="1" s="1"/>
  <c r="G141" i="1" s="1"/>
  <c r="G142" i="1" s="1"/>
  <c r="G143" i="1" s="1"/>
  <c r="G144" i="1" s="1"/>
  <c r="G145" i="1" s="1"/>
  <c r="G146" i="1" s="1"/>
  <c r="G147" i="1" s="1"/>
  <c r="G148" i="1" s="1"/>
  <c r="G149" i="1" s="1"/>
  <c r="G150" i="1" s="1"/>
  <c r="G151" i="1" s="1"/>
  <c r="G152" i="1" s="1"/>
  <c r="G153" i="1" s="1"/>
  <c r="G154" i="1" s="1"/>
  <c r="C138" i="1"/>
  <c r="C139" i="1" s="1"/>
  <c r="C140" i="1" s="1"/>
  <c r="C141" i="1" s="1"/>
  <c r="C142" i="1" s="1"/>
  <c r="C143" i="1" s="1"/>
  <c r="C144" i="1" s="1"/>
  <c r="C145" i="1" s="1"/>
  <c r="C146" i="1" s="1"/>
  <c r="C147" i="1" s="1"/>
  <c r="C148" i="1" s="1"/>
  <c r="C149" i="1" s="1"/>
  <c r="C150" i="1" s="1"/>
  <c r="C151" i="1" s="1"/>
  <c r="C152" i="1" s="1"/>
  <c r="C153" i="1" s="1"/>
  <c r="C154" i="1" s="1"/>
  <c r="C155" i="1" s="1"/>
  <c r="G120" i="1"/>
  <c r="G121" i="1" s="1"/>
  <c r="G122" i="1" s="1"/>
  <c r="G123" i="1" s="1"/>
  <c r="G124" i="1" s="1"/>
  <c r="G125" i="1" s="1"/>
  <c r="G126" i="1" s="1"/>
  <c r="G127" i="1" s="1"/>
  <c r="G128" i="1" s="1"/>
  <c r="G129" i="1" s="1"/>
  <c r="G130" i="1" s="1"/>
  <c r="G131" i="1" s="1"/>
  <c r="G132" i="1" s="1"/>
  <c r="G133" i="1" s="1"/>
  <c r="G134" i="1" s="1"/>
  <c r="C120" i="1"/>
  <c r="C121" i="1" s="1"/>
  <c r="C122" i="1" s="1"/>
  <c r="C123" i="1" s="1"/>
  <c r="C124" i="1" s="1"/>
  <c r="C125" i="1" s="1"/>
  <c r="C126" i="1" s="1"/>
  <c r="C127" i="1" s="1"/>
  <c r="C128" i="1" s="1"/>
  <c r="C129" i="1" s="1"/>
  <c r="C130" i="1" s="1"/>
  <c r="C131" i="1" s="1"/>
  <c r="C132" i="1" s="1"/>
  <c r="C133" i="1" s="1"/>
  <c r="C134" i="1" s="1"/>
  <c r="G102" i="1"/>
  <c r="G103" i="1" s="1"/>
  <c r="G104" i="1" s="1"/>
  <c r="G105" i="1" s="1"/>
  <c r="G106" i="1" s="1"/>
  <c r="G107" i="1" s="1"/>
  <c r="G108" i="1" s="1"/>
  <c r="G109" i="1" s="1"/>
  <c r="G110" i="1" s="1"/>
  <c r="G111" i="1" s="1"/>
  <c r="G112" i="1" s="1"/>
  <c r="G113" i="1" s="1"/>
  <c r="G114" i="1" s="1"/>
  <c r="G115" i="1" s="1"/>
  <c r="G116" i="1" s="1"/>
  <c r="C102" i="1"/>
  <c r="C103" i="1" s="1"/>
  <c r="C104" i="1" s="1"/>
  <c r="C105" i="1" s="1"/>
  <c r="C106" i="1" s="1"/>
  <c r="C107" i="1" s="1"/>
  <c r="C108" i="1" s="1"/>
  <c r="C109" i="1" s="1"/>
  <c r="C110" i="1" s="1"/>
  <c r="C111" i="1" s="1"/>
  <c r="C112" i="1" s="1"/>
  <c r="C113" i="1" s="1"/>
  <c r="C114" i="1" s="1"/>
  <c r="C115" i="1" s="1"/>
  <c r="C116" i="1" s="1"/>
  <c r="G85" i="1"/>
  <c r="G86" i="1" s="1"/>
  <c r="G87" i="1" s="1"/>
  <c r="G88" i="1" s="1"/>
  <c r="G89" i="1" s="1"/>
  <c r="G90" i="1" s="1"/>
  <c r="G91" i="1" s="1"/>
  <c r="G92" i="1" s="1"/>
  <c r="G93" i="1" s="1"/>
  <c r="G94" i="1" s="1"/>
  <c r="G95" i="1" s="1"/>
  <c r="G96" i="1" s="1"/>
  <c r="G97" i="1" s="1"/>
  <c r="C85" i="1"/>
  <c r="C86" i="1" s="1"/>
  <c r="C87" i="1" s="1"/>
  <c r="C88" i="1" s="1"/>
  <c r="C89" i="1" s="1"/>
  <c r="C90" i="1" s="1"/>
  <c r="C91" i="1" s="1"/>
  <c r="C92" i="1" s="1"/>
  <c r="C93" i="1" s="1"/>
  <c r="C94" i="1" s="1"/>
  <c r="C95" i="1" s="1"/>
  <c r="C96" i="1" s="1"/>
  <c r="C97" i="1" s="1"/>
  <c r="C98" i="1" s="1"/>
  <c r="G61" i="1"/>
  <c r="G62" i="1" s="1"/>
  <c r="G63" i="1" s="1"/>
  <c r="G64" i="1" s="1"/>
  <c r="G65" i="1" s="1"/>
  <c r="G66" i="1" s="1"/>
  <c r="G67" i="1" s="1"/>
  <c r="G68" i="1" s="1"/>
  <c r="G69" i="1" s="1"/>
  <c r="G70" i="1" s="1"/>
  <c r="G71" i="1" s="1"/>
  <c r="G72" i="1" s="1"/>
  <c r="G73" i="1" s="1"/>
  <c r="G74" i="1" s="1"/>
  <c r="G75" i="1" s="1"/>
  <c r="G76" i="1" s="1"/>
  <c r="G77" i="1" s="1"/>
  <c r="G78" i="1" s="1"/>
  <c r="G79" i="1" s="1"/>
  <c r="G80" i="1" s="1"/>
  <c r="G81" i="1" s="1"/>
  <c r="C61" i="1"/>
  <c r="C62" i="1" s="1"/>
  <c r="C63" i="1" s="1"/>
  <c r="C64" i="1" s="1"/>
  <c r="C65" i="1" s="1"/>
  <c r="C66" i="1" s="1"/>
  <c r="C67" i="1" s="1"/>
  <c r="C68" i="1" s="1"/>
  <c r="C69" i="1" s="1"/>
  <c r="C70" i="1" s="1"/>
  <c r="C71" i="1" s="1"/>
  <c r="C72" i="1" s="1"/>
  <c r="C73" i="1" s="1"/>
  <c r="C74" i="1" s="1"/>
  <c r="C75" i="1" s="1"/>
  <c r="C76" i="1" s="1"/>
  <c r="C77" i="1" s="1"/>
  <c r="C78" i="1" s="1"/>
  <c r="C79" i="1" s="1"/>
  <c r="C80" i="1" s="1"/>
  <c r="C81" i="1" s="1"/>
  <c r="G43" i="1"/>
  <c r="G44" i="1" s="1"/>
  <c r="G45" i="1" s="1"/>
  <c r="G46" i="1" s="1"/>
  <c r="G47" i="1" s="1"/>
  <c r="G48" i="1" s="1"/>
  <c r="G49" i="1" s="1"/>
  <c r="G50" i="1" s="1"/>
  <c r="G51" i="1" s="1"/>
  <c r="G52" i="1" s="1"/>
  <c r="G53" i="1" s="1"/>
  <c r="G54" i="1" s="1"/>
  <c r="G55" i="1" s="1"/>
  <c r="G56" i="1" s="1"/>
  <c r="G57" i="1" s="1"/>
  <c r="C43" i="1"/>
  <c r="C44" i="1" s="1"/>
  <c r="C45" i="1" s="1"/>
  <c r="C46" i="1" s="1"/>
  <c r="C47" i="1" s="1"/>
  <c r="C48" i="1" s="1"/>
  <c r="C49" i="1" s="1"/>
  <c r="C50" i="1" s="1"/>
  <c r="C51" i="1" s="1"/>
  <c r="C52" i="1" s="1"/>
  <c r="C53" i="1" s="1"/>
  <c r="C54" i="1" s="1"/>
  <c r="C55" i="1" s="1"/>
  <c r="C56" i="1" s="1"/>
  <c r="C57" i="1" s="1"/>
  <c r="G23" i="1"/>
  <c r="G24" i="1" s="1"/>
  <c r="G25" i="1" s="1"/>
  <c r="G26" i="1" s="1"/>
  <c r="G27" i="1" s="1"/>
  <c r="G28" i="1" s="1"/>
  <c r="G29" i="1" s="1"/>
  <c r="G30" i="1" s="1"/>
  <c r="G31" i="1" s="1"/>
  <c r="G32" i="1" s="1"/>
  <c r="G33" i="1" s="1"/>
  <c r="G34" i="1" s="1"/>
  <c r="G35" i="1" s="1"/>
  <c r="G36" i="1" s="1"/>
  <c r="G37" i="1" s="1"/>
  <c r="G38" i="1" s="1"/>
  <c r="G39" i="1" s="1"/>
  <c r="C23" i="1"/>
  <c r="C24" i="1" s="1"/>
  <c r="C25" i="1" s="1"/>
  <c r="C26" i="1" s="1"/>
  <c r="C27" i="1" s="1"/>
  <c r="C28" i="1" s="1"/>
  <c r="C29" i="1" s="1"/>
  <c r="C30" i="1" s="1"/>
  <c r="C31" i="1" s="1"/>
  <c r="C32" i="1" s="1"/>
  <c r="C33" i="1" s="1"/>
  <c r="C34" i="1" s="1"/>
  <c r="C35" i="1" s="1"/>
  <c r="C36" i="1" s="1"/>
  <c r="C37" i="1" s="1"/>
  <c r="C38" i="1" s="1"/>
  <c r="C39" i="1" s="1"/>
  <c r="G4" i="1"/>
  <c r="G5" i="1" s="1"/>
  <c r="G6" i="1" s="1"/>
  <c r="G7" i="1" s="1"/>
  <c r="G8" i="1" s="1"/>
  <c r="G9" i="1" s="1"/>
  <c r="G10" i="1" s="1"/>
  <c r="G11" i="1" s="1"/>
  <c r="G12" i="1" s="1"/>
  <c r="G13" i="1" s="1"/>
  <c r="G14" i="1" s="1"/>
  <c r="G15" i="1" s="1"/>
  <c r="G16" i="1" s="1"/>
  <c r="C4" i="1"/>
  <c r="C5" i="1" s="1"/>
  <c r="C6" i="1" s="1"/>
  <c r="C7" i="1" s="1"/>
  <c r="C8" i="1" s="1"/>
  <c r="C9" i="1" s="1"/>
  <c r="C10" i="1" s="1"/>
  <c r="C11" i="1" s="1"/>
  <c r="C12" i="1" s="1"/>
  <c r="C13" i="1" s="1"/>
  <c r="C14" i="1" s="1"/>
  <c r="C15" i="1" s="1"/>
  <c r="C16" i="1" s="1"/>
  <c r="C17" i="1" s="1"/>
  <c r="C18" i="1" s="1"/>
  <c r="C19" i="1" s="1"/>
  <c r="C2521" i="1" l="1"/>
  <c r="A2543" i="1"/>
  <c r="C2543" i="1" s="1"/>
  <c r="G2521" i="1"/>
  <c r="E2543" i="1"/>
  <c r="G2543" i="1" s="1"/>
  <c r="E2755" i="1"/>
  <c r="G2755" i="1" s="1"/>
  <c r="G2731" i="1"/>
  <c r="G3226" i="1"/>
  <c r="G3212" i="1"/>
  <c r="E2711" i="1" l="1"/>
  <c r="G2711" i="1" l="1"/>
  <c r="E2845" i="1"/>
  <c r="G2845" i="1" s="1"/>
</calcChain>
</file>

<file path=xl/comments1.xml><?xml version="1.0" encoding="utf-8"?>
<comments xmlns="http://schemas.openxmlformats.org/spreadsheetml/2006/main">
  <authors>
    <author/>
  </authors>
  <commentList>
    <comment ref="B613" authorId="0" shapeId="0">
      <text>
        <r>
          <rPr>
            <sz val="10"/>
            <color rgb="FF000000"/>
            <rFont val="Arial"/>
          </rPr>
          <t>Without appreciable hand pain whereas yesterday was impacted, I'd say 1.5/10 all day.  I think the diff is whether I'm THINKING about it, expecting it.  Also, two times I went and talked to people, both for 15~30 min
	-Andrew H</t>
        </r>
      </text>
    </comment>
    <comment ref="B1018" authorId="0" shapeId="0">
      <text>
        <r>
          <rPr>
            <sz val="10"/>
            <color rgb="FF000000"/>
            <rFont val="Arial"/>
          </rPr>
          <t>Not helpful, obsessive and I could feel the "tiger charging" from watching gangster scenes.  Compulsive approach to everything.  Chose this over food and water.  But recovering well, surrendered self-judgment.
	-Andrew H</t>
        </r>
      </text>
    </comment>
    <comment ref="E1046" authorId="0" shapeId="0">
      <text>
        <r>
          <rPr>
            <sz val="10"/>
            <color rgb="FF000000"/>
            <rFont val="Arial"/>
          </rPr>
          <t>This plan did not account at all for the fact that I need to be home at 3 to take care of Ari while Kelly has her eyes checked.  I left her the car but forgot that she wanted me to be there, plan we had in fact discussed was me driving and comign home early.
	-Andrew H</t>
        </r>
      </text>
    </comment>
    <comment ref="B1049" authorId="0" shapeId="0">
      <text>
        <r>
          <rPr>
            <sz val="10"/>
            <color rgb="FF000000"/>
            <rFont val="Arial"/>
          </rPr>
          <t>muddy data: alarm at 7, went back to sleep, did nothing but chores before running out door so did routine of bfast and P&amp;M at work.
	-Andrew H</t>
        </r>
      </text>
    </comment>
    <comment ref="B1159" authorId="0" shapeId="0">
      <text>
        <r>
          <rPr>
            <sz val="10"/>
            <color rgb="FF000000"/>
            <rFont val="Arial"/>
          </rPr>
          <t>Tried to get breakfast on campus
	-Andrew H</t>
        </r>
      </text>
    </comment>
    <comment ref="B1250" authorId="0" shapeId="0">
      <text>
        <r>
          <rPr>
            <sz val="10"/>
            <color rgb="FF000000"/>
            <rFont val="Arial"/>
          </rPr>
          <t>interrupted by 12th step call
	-Andrew H</t>
        </r>
      </text>
    </comment>
    <comment ref="B1320" authorId="0" shapeId="0">
      <text>
        <r>
          <rPr>
            <sz val="10"/>
            <color rgb="FF000000"/>
            <rFont val="Arial"/>
          </rPr>
          <t>Normally I don't count this seperate but this time it really was 12 whole minutes so I thought I would note that.
	-Andrew H</t>
        </r>
      </text>
    </comment>
    <comment ref="B1387" authorId="0" shapeId="0">
      <text>
        <r>
          <rPr>
            <sz val="10"/>
            <color rgb="FF000000"/>
            <rFont val="Arial"/>
          </rPr>
          <t>Starting to shower in evening to keep mold from growing so sometimes (more often) this does not include a shower.
	-Andrew H</t>
        </r>
      </text>
    </comment>
    <comment ref="C1584" authorId="0" shapeId="0">
      <text>
        <r>
          <rPr>
            <sz val="10"/>
            <color rgb="FF000000"/>
            <rFont val="Arial"/>
          </rPr>
          <t>sick so slept in
	-Andrew H</t>
        </r>
      </text>
    </comment>
    <comment ref="B1693" authorId="0" shapeId="0">
      <text>
        <r>
          <rPr>
            <sz val="10"/>
            <color rgb="FF000000"/>
            <rFont val="Arial"/>
          </rPr>
          <t>Technically lunch started here it just felt imp to itemize.  Could totally count this as an 80 minute lunch
	-Andrew H</t>
        </r>
      </text>
    </comment>
    <comment ref="B1784" authorId="0" shapeId="0">
      <text>
        <r>
          <rPr>
            <sz val="10"/>
            <color rgb="FF000000"/>
            <rFont val="Arial"/>
          </rPr>
          <t>SFDC case.
	-Andrew H
I think it was the right thing to stay a little longer, that's what I intuited from my HP i felt.
	-Andrew H</t>
        </r>
      </text>
    </comment>
    <comment ref="F1921" authorId="0" shapeId="0">
      <text>
        <r>
          <rPr>
            <sz val="10"/>
            <color rgb="FF000000"/>
            <rFont val="Arial"/>
          </rPr>
          <t>In future I will plan ahead and give myself 60 minutes for a leisurely long ride like this
	-Andrew H</t>
        </r>
      </text>
    </comment>
    <comment ref="B1927" authorId="0" shapeId="0">
      <text>
        <r>
          <rPr>
            <sz val="10"/>
            <color rgb="FF000000"/>
            <rFont val="Arial"/>
          </rPr>
          <t>Needed to charge up my bike's headlight
	-Andrew H</t>
        </r>
      </text>
    </comment>
    <comment ref="B1946" authorId="0" shapeId="0">
      <text>
        <r>
          <rPr>
            <sz val="10"/>
            <color rgb="FF000000"/>
            <rFont val="Arial"/>
          </rPr>
          <t>Padma asked about MSA interview questions, got Obs/Compul
	-Andrew H</t>
        </r>
      </text>
    </comment>
    <comment ref="B2018" authorId="0" shapeId="0">
      <text>
        <r>
          <rPr>
            <sz val="10"/>
            <color rgb="FF000000"/>
            <rFont val="Arial"/>
          </rPr>
          <t>"We view interruptions as opportunities" AFGO but I am in fact learning, slow and painfully but hopefully lesson learned.
	-Andrew H</t>
        </r>
      </text>
    </comment>
    <comment ref="B2023" authorId="0" shapeId="0">
      <text>
        <r>
          <rPr>
            <sz val="10"/>
            <color rgb="FF000000"/>
            <rFont val="Arial"/>
          </rPr>
          <t>Was shooting the shit with Kevin, got cynical and started goofing off on Wikipedia looking up all the cynical stuff he referenced.
	-Andrew H</t>
        </r>
      </text>
    </comment>
    <comment ref="B2040" authorId="0" shapeId="0">
      <text>
        <r>
          <rPr>
            <sz val="10"/>
            <color rgb="FF000000"/>
            <rFont val="Arial"/>
          </rPr>
          <t>Listened to music, instant obsession.  Just can't do it today.
	-Andrew H</t>
        </r>
      </text>
    </comment>
    <comment ref="B2062" authorId="0" shapeId="0">
      <text>
        <r>
          <rPr>
            <sz val="10"/>
            <color rgb="FF000000"/>
            <rFont val="Arial"/>
          </rPr>
          <t>cant juggle more today my shoulder hurts
	-Andrew H</t>
        </r>
      </text>
    </comment>
    <comment ref="B2066" authorId="0" shapeId="0">
      <text>
        <r>
          <rPr>
            <sz val="10"/>
            <color rgb="FF000000"/>
            <rFont val="Arial"/>
          </rPr>
          <t>Very dangerous to my sobriety, glad to be away from that fire.
	-Andrew H</t>
        </r>
      </text>
    </comment>
    <comment ref="B2076" authorId="0" shapeId="0">
      <text>
        <r>
          <rPr>
            <sz val="10"/>
            <color rgb="FF000000"/>
            <rFont val="Arial"/>
          </rPr>
          <t>Too much, overwork, significant effects in terms of strung out, hungry.
	-Andrew H
I know what it is, I'm working on DoW.  But it's not just that subanly vs. work is going sour on me, it's the ATTITUDE, obsessively fiddling and trying to UNDERSTAND every tiny wrinkle of the damn thing.
	-Andrew H</t>
        </r>
      </text>
    </comment>
    <comment ref="B2102" authorId="0" shapeId="0">
      <text>
        <r>
          <rPr>
            <sz val="10"/>
            <color rgb="FF000000"/>
            <rFont val="Arial"/>
          </rPr>
          <t>Not being sarcastic, I really felt as sober as I've felt heretofore in WA.
	-Andrew H</t>
        </r>
      </text>
    </comment>
    <comment ref="B2137" authorId="0" shapeId="0">
      <text>
        <r>
          <rPr>
            <sz val="10"/>
            <color rgb="FF000000"/>
            <rFont val="Arial"/>
          </rPr>
          <t>most of this day the wheels were kind of spinning.  I do feel sober but it's "shaky" or "squirrely", the sobriety comes that I wasn't AVOIDING I just wasn't party to any results and there were a lot of setbacks.  But I still **haven't been assigned any tasks, so there you go.
	-Andrew H</t>
        </r>
      </text>
    </comment>
    <comment ref="B2158" authorId="0" shapeId="0">
      <text>
        <r>
          <rPr>
            <sz val="10"/>
            <color rgb="FF000000"/>
            <rFont val="Arial"/>
          </rPr>
          <t>Not clear where the line between gef data for rmpo and real configs for it and working on testing dow_config was, in fact from where I sit there was no line that could be drawn although those are two seperate things....baffling.
	-Andrew H</t>
        </r>
      </text>
    </comment>
    <comment ref="B2159" authorId="0" shapeId="0">
      <text>
        <r>
          <rPr>
            <sz val="10"/>
            <color rgb="FF000000"/>
            <rFont val="Arial"/>
          </rPr>
          <t>Despite inability to distinguish subanalytics from work I am clearly SOBER, no indication otherwise whatsoever.  Actually the linelessness might be part of sobriety, proves I didn't abuse subanalytics if it flowed so naturally into a test that needed writing 2 years ago.
	-Andrew H</t>
        </r>
      </text>
    </comment>
    <comment ref="B2173" authorId="0" shapeId="0">
      <text>
        <r>
          <rPr>
            <sz val="10"/>
            <color rgb="FF000000"/>
            <rFont val="Arial"/>
          </rPr>
          <t>Chris had to cancel, fire at a tenant's place
	-Andrew H</t>
        </r>
      </text>
    </comment>
    <comment ref="B2182" authorId="0" shapeId="0">
      <text>
        <r>
          <rPr>
            <sz val="10"/>
            <color rgb="FF000000"/>
            <rFont val="Arial"/>
          </rPr>
          <t>NO HAND PAIN!  Attribute to taking it easy.
	-Andrew H</t>
        </r>
      </text>
    </comment>
    <comment ref="B2254" authorId="0" shapeId="0">
      <text>
        <r>
          <rPr>
            <sz val="10"/>
            <color rgb="FF000000"/>
            <rFont val="Arial"/>
          </rPr>
          <t>I cut it off because of two things, I knew I was not being careful with my SA sobriety and bigger I remembered "that's not how I want to spend my happiness points," I honestly didn't want to or rather there was no good answer to "what value would I derive from that?"
	-Andrew H</t>
        </r>
      </text>
    </comment>
    <comment ref="B2269" authorId="0" shapeId="0">
      <text>
        <r>
          <rPr>
            <sz val="10"/>
            <color rgb="FF000000"/>
            <rFont val="Arial"/>
          </rPr>
          <t>Talked to Don.  Guess what?  "She stays up too late."
	-Andrew H</t>
        </r>
      </text>
    </comment>
    <comment ref="B2308" authorId="0" shapeId="0">
      <text>
        <r>
          <rPr>
            <sz val="10"/>
            <color rgb="FF000000"/>
            <rFont val="Arial"/>
          </rPr>
          <t>Data Definition is to lump this up, but if curious churn 30 program 85 churn 10 breakfast 30 and P&amp;M 20
	-Andrew H</t>
        </r>
      </text>
    </comment>
    <comment ref="B2392" authorId="0" shapeId="0">
      <text>
        <r>
          <rPr>
            <sz val="10"/>
            <color rgb="FF000000"/>
            <rFont val="Arial"/>
          </rPr>
          <t>this and the two prior days are more like half sober, on a 1-10 scale with 10 "the soberest" (Which I've already noted is bullshit but anyway) these would be 3s MAYBE 4s
	-Andrew H</t>
        </r>
      </text>
    </comment>
    <comment ref="B2410" authorId="0" shapeId="0">
      <text>
        <r>
          <rPr>
            <sz val="10"/>
            <color rgb="FF000000"/>
            <rFont val="Arial"/>
          </rPr>
          <t>Things started to get VERY FUZZY, hand pain and demotivation and such spiraling
	-Andrew H</t>
        </r>
      </text>
    </comment>
    <comment ref="B2429" authorId="0" shapeId="0">
      <text>
        <r>
          <rPr>
            <sz val="10"/>
            <color rgb="FF000000"/>
            <rFont val="Arial"/>
          </rPr>
          <t>We view interruptions as opportunities for growth
	-Andrew H</t>
        </r>
      </text>
    </comment>
    <comment ref="F2444" authorId="0" shapeId="0">
      <text>
        <r>
          <rPr>
            <sz val="10"/>
            <color rgb="FF000000"/>
            <rFont val="Arial"/>
          </rPr>
          <t>didn't go over records yesterday, doing so now
	-Andrew H</t>
        </r>
      </text>
    </comment>
    <comment ref="F2464" authorId="0" shapeId="0">
      <text>
        <r>
          <rPr>
            <sz val="10"/>
            <color rgb="FF000000"/>
            <rFont val="Arial"/>
          </rPr>
          <t>includes reviewing this up to this point at Reeve's suggestion
	-Andrew H</t>
        </r>
      </text>
    </comment>
    <comment ref="B2690" authorId="0" shapeId="0">
      <text>
        <r>
          <rPr>
            <sz val="10"/>
            <color rgb="FF000000"/>
            <rFont val="Arial"/>
          </rPr>
          <t>SNOW!!!
	-Andrew H</t>
        </r>
      </text>
    </comment>
    <comment ref="G2731" authorId="0" shapeId="0">
      <text>
        <r>
          <rPr>
            <sz val="10"/>
            <color rgb="FF000000"/>
            <rFont val="Arial"/>
          </rPr>
          <t>This has always been known to be  hamhanded because "meeting"^="work"
	-Andrew H</t>
        </r>
      </text>
    </comment>
    <comment ref="F2826" authorId="0" shapeId="0">
      <text>
        <r>
          <rPr>
            <sz val="10"/>
            <color rgb="FF000000"/>
            <rFont val="Arial"/>
          </rPr>
          <t>No work Friday 1/31 b/c ari sick
this "plan" was for that day and doesn't reflect the reality of sickness
	-Andrew H</t>
        </r>
      </text>
    </comment>
    <comment ref="B2842" authorId="0" shapeId="0">
      <text>
        <r>
          <rPr>
            <sz val="10"/>
            <color rgb="FF000000"/>
            <rFont val="Arial"/>
          </rPr>
          <t>So could count it as "wake get to work" 8:35-10:25 then "churn" 10:25-10:45 etc</t>
        </r>
      </text>
    </comment>
    <comment ref="F2842" authorId="0" shapeId="0">
      <text>
        <r>
          <rPr>
            <sz val="10"/>
            <color rgb="FF000000"/>
            <rFont val="Arial"/>
          </rPr>
          <t>So could count it as "wake get to work" 8:35-10:25 then "churn" 10:25-10:45 etc</t>
        </r>
      </text>
    </comment>
    <comment ref="B2875" authorId="0" shapeId="0">
      <text>
        <r>
          <rPr>
            <sz val="10"/>
            <color rgb="FF000000"/>
            <rFont val="Arial"/>
          </rPr>
          <t>SNOW!  Town Hall meeting cancelled.  This day or next want to try a very "lean" day, 6+1 just chewing gum then go home.
	-Andrew H</t>
        </r>
      </text>
    </comment>
    <comment ref="H2889" authorId="0" shapeId="0">
      <text>
        <r>
          <rPr>
            <sz val="10"/>
            <color rgb="FF000000"/>
            <rFont val="Arial"/>
          </rPr>
          <t>liked yesterday so much I based this plan heavily on it (but learned my lesson about trying to repeat exactly , never works shouldn't ever plan that way, always eye to reality).
	-Andrew H</t>
        </r>
      </text>
    </comment>
    <comment ref="B2913" authorId="0" shapeId="0">
      <text>
        <r>
          <rPr>
            <sz val="10"/>
            <color rgb="FF000000"/>
            <rFont val="Arial"/>
          </rPr>
          <t>not sure how this was possible but it only took me half an hour to go to the bank AND get back to work....HP or ALIENS.
	-Andrew H</t>
        </r>
      </text>
    </comment>
    <comment ref="B2919" authorId="0" shapeId="0">
      <text>
        <r>
          <rPr>
            <sz val="10"/>
            <color rgb="FF000000"/>
            <rFont val="Arial"/>
          </rPr>
          <t>played VG only during lunch and felt very healthy balance, sober flow with a boundary.  Was even able to, after serious self-care that I put priority 1, ENJOY kabat-zinn style the awesome soup kelly made for my lunch, while the game was on screen!
	-Andrew H</t>
        </r>
      </text>
    </comment>
    <comment ref="B2931" authorId="0" shapeId="0">
      <text>
        <r>
          <rPr>
            <sz val="10"/>
            <color rgb="FF000000"/>
            <rFont val="Arial"/>
          </rPr>
          <t>There's no such thing, as soon as I think this I'm in trouble.  Same thin ice as "I'm more sober than him" just on the qualitative level instead of quantitative
	-Andrew H</t>
        </r>
      </text>
    </comment>
    <comment ref="B2995" authorId="0" shapeId="0">
      <text>
        <r>
          <rPr>
            <sz val="10"/>
            <color rgb="FF000000"/>
            <rFont val="Arial"/>
          </rPr>
          <t>sick of being pushed around want to be done
	-Andrew H</t>
        </r>
      </text>
    </comment>
    <comment ref="B2997" authorId="0" shapeId="0">
      <text>
        <r>
          <rPr>
            <sz val="10"/>
            <color rgb="FF000000"/>
            <rFont val="Arial"/>
          </rPr>
          <t>definitely NOT sober, didn't do 10th or plan, over+under work does NOT equal right work
	-Andrew H</t>
        </r>
      </text>
    </comment>
  </commentList>
</comments>
</file>

<file path=xl/sharedStrings.xml><?xml version="1.0" encoding="utf-8"?>
<sst xmlns="http://schemas.openxmlformats.org/spreadsheetml/2006/main" count="6386" uniqueCount="455">
  <si>
    <t>Date:</t>
  </si>
  <si>
    <t>16Jan2014</t>
  </si>
  <si>
    <t>ACTUAL</t>
  </si>
  <si>
    <t>Activity</t>
  </si>
  <si>
    <t>Duration (in min)</t>
  </si>
  <si>
    <t>Start Time</t>
  </si>
  <si>
    <t>work</t>
  </si>
  <si>
    <t>meeting</t>
  </si>
  <si>
    <t>go to sleep</t>
  </si>
  <si>
    <t>15Jan2014</t>
  </si>
  <si>
    <t>Break</t>
  </si>
  <si>
    <t>churn</t>
  </si>
  <si>
    <t>wake up get ready</t>
  </si>
  <si>
    <t>program</t>
  </si>
  <si>
    <t>break</t>
  </si>
  <si>
    <t>Lunch</t>
  </si>
  <si>
    <t>lunch</t>
  </si>
  <si>
    <t>Gym</t>
  </si>
  <si>
    <t>Meditate</t>
  </si>
  <si>
    <t>Go Home!</t>
  </si>
  <si>
    <t>-</t>
  </si>
  <si>
    <t>video</t>
  </si>
  <si>
    <t>plan</t>
  </si>
  <si>
    <t>leave work</t>
  </si>
  <si>
    <t>arrive home</t>
  </si>
  <si>
    <t>I feel:</t>
  </si>
  <si>
    <t>PLAN</t>
  </si>
  <si>
    <t>drive to work</t>
  </si>
  <si>
    <t>gym</t>
  </si>
  <si>
    <t>program call</t>
  </si>
  <si>
    <t>leave</t>
  </si>
  <si>
    <t>10Sep2014</t>
  </si>
  <si>
    <t>bathroom</t>
  </si>
  <si>
    <t>unscheduled</t>
  </si>
  <si>
    <t>program  calls</t>
  </si>
  <si>
    <t>baby shower</t>
  </si>
  <si>
    <t>research</t>
  </si>
  <si>
    <t>09Sep2014</t>
  </si>
  <si>
    <t>expenditures research</t>
  </si>
  <si>
    <t>subanalytics</t>
  </si>
  <si>
    <t>synopses</t>
  </si>
  <si>
    <t>eat</t>
  </si>
  <si>
    <t>08Sep2014</t>
  </si>
  <si>
    <t>vacation research</t>
  </si>
  <si>
    <t>05Sep2014</t>
  </si>
  <si>
    <t>walk</t>
  </si>
  <si>
    <t>juggle</t>
  </si>
  <si>
    <t>04Sep2014</t>
  </si>
  <si>
    <t>video games</t>
  </si>
  <si>
    <t>03Sep2014</t>
  </si>
  <si>
    <t>02Sep2014</t>
  </si>
  <si>
    <t>29Aug2014</t>
  </si>
  <si>
    <t>shower</t>
  </si>
  <si>
    <t>walk to office</t>
  </si>
  <si>
    <t>28Aug2014</t>
  </si>
  <si>
    <t>tax $ biking</t>
  </si>
  <si>
    <t>subanly</t>
  </si>
  <si>
    <t>photo research</t>
  </si>
  <si>
    <t>music</t>
  </si>
  <si>
    <t>meditation</t>
  </si>
  <si>
    <t>27Aug2014</t>
  </si>
  <si>
    <t>mr. rogers research</t>
  </si>
  <si>
    <t>r research</t>
  </si>
  <si>
    <t>26Aug2014</t>
  </si>
  <si>
    <t>parenting research</t>
  </si>
  <si>
    <t>program calls</t>
  </si>
  <si>
    <t>chat with HLA</t>
  </si>
  <si>
    <t>expendtures research</t>
  </si>
  <si>
    <t>25Aug2014</t>
  </si>
  <si>
    <t>prayer and meditation</t>
  </si>
  <si>
    <t>boot machine</t>
  </si>
  <si>
    <t>synopsis</t>
  </si>
  <si>
    <t>unplanned</t>
  </si>
  <si>
    <t>22Aug2014</t>
  </si>
  <si>
    <t>nap</t>
  </si>
  <si>
    <t>humor</t>
  </si>
  <si>
    <t>07Aug2014</t>
  </si>
  <si>
    <t>wake up</t>
  </si>
  <si>
    <t>have sex and talk</t>
  </si>
  <si>
    <t>yet more talking</t>
  </si>
  <si>
    <t>BRUNCH</t>
  </si>
  <si>
    <t>prayer &amp; meditation</t>
  </si>
  <si>
    <t>leave for dinner, ballet</t>
  </si>
  <si>
    <t>06Aug2014</t>
  </si>
  <si>
    <t>birthing center</t>
  </si>
  <si>
    <t>brush teeth</t>
  </si>
  <si>
    <t>05Aug2014</t>
  </si>
  <si>
    <t>meme research</t>
  </si>
  <si>
    <t>04Aug2014</t>
  </si>
  <si>
    <t>boot</t>
  </si>
  <si>
    <t>phone research</t>
  </si>
  <si>
    <t>01Aug2014</t>
  </si>
  <si>
    <t>beer research</t>
  </si>
  <si>
    <t>meditate</t>
  </si>
  <si>
    <t>31Jul2014</t>
  </si>
  <si>
    <t>2 meetings</t>
  </si>
  <si>
    <t>29Jul2014</t>
  </si>
  <si>
    <t>23Jul2014</t>
  </si>
  <si>
    <t>bike no shower</t>
  </si>
  <si>
    <t>28Jul2014</t>
  </si>
  <si>
    <t>vg</t>
  </si>
  <si>
    <t>25Jul2014</t>
  </si>
  <si>
    <t>24Jul2014</t>
  </si>
  <si>
    <t>amica shit</t>
  </si>
  <si>
    <t>azure shit</t>
  </si>
  <si>
    <t>22Jul2014</t>
  </si>
  <si>
    <t>21Jul2014</t>
  </si>
  <si>
    <t>google shit</t>
  </si>
  <si>
    <t>18Jul2014</t>
  </si>
  <si>
    <t>17Jul2014</t>
  </si>
  <si>
    <t>TMS research</t>
  </si>
  <si>
    <t>meetings</t>
  </si>
  <si>
    <t>drink champagne</t>
  </si>
  <si>
    <t>program</t>
  </si>
  <si>
    <t>16Jul2014</t>
  </si>
  <si>
    <t>car craziness</t>
  </si>
  <si>
    <t>15Jul2014</t>
  </si>
  <si>
    <t>shower at C</t>
  </si>
  <si>
    <t>drive to R</t>
  </si>
  <si>
    <t>harris teeter switch cars</t>
  </si>
  <si>
    <t>car seats</t>
  </si>
  <si>
    <t>cake in the conf room</t>
  </si>
  <si>
    <t>14Jul2014</t>
  </si>
  <si>
    <t>nile research</t>
  </si>
  <si>
    <t>03Jul2014</t>
  </si>
  <si>
    <t>fire alarm</t>
  </si>
  <si>
    <t>02Jul2014</t>
  </si>
  <si>
    <t>bike and shower</t>
  </si>
  <si>
    <t>coffee break</t>
  </si>
  <si>
    <t>01Jul2014</t>
  </si>
  <si>
    <t>bike to work</t>
  </si>
  <si>
    <t>tea time</t>
  </si>
  <si>
    <t>30Jun2014</t>
  </si>
  <si>
    <t>26Jun2014</t>
  </si>
  <si>
    <t>clean office</t>
  </si>
  <si>
    <t>interview</t>
  </si>
  <si>
    <t>25Jun2014</t>
  </si>
  <si>
    <t>reboot</t>
  </si>
  <si>
    <t>24Jun2014</t>
  </si>
  <si>
    <t>bank</t>
  </si>
  <si>
    <t>program letter</t>
  </si>
  <si>
    <t>will research</t>
  </si>
  <si>
    <t>23Jun2014</t>
  </si>
  <si>
    <t>boot machine go back to car</t>
  </si>
  <si>
    <t>eat lunch</t>
  </si>
  <si>
    <t>video games</t>
  </si>
  <si>
    <t>20Jun2014</t>
  </si>
  <si>
    <t>siesta research</t>
  </si>
  <si>
    <t>19Jun2014</t>
  </si>
  <si>
    <t>18Jun2014</t>
  </si>
  <si>
    <t>bike and sponge bath</t>
  </si>
  <si>
    <t>17Jun2014</t>
  </si>
  <si>
    <t>16Jun2014</t>
  </si>
  <si>
    <t>game research</t>
  </si>
  <si>
    <t>13Jun2014</t>
  </si>
  <si>
    <t>chat with Vinu</t>
  </si>
  <si>
    <t>12Jun2014</t>
  </si>
  <si>
    <t>11Jun2014</t>
  </si>
  <si>
    <t>10Jun2014</t>
  </si>
  <si>
    <t>solar research</t>
  </si>
  <si>
    <t>upload pictures</t>
  </si>
  <si>
    <t>09Jun2014</t>
  </si>
  <si>
    <t>LW4</t>
  </si>
  <si>
    <t>06Jun2014</t>
  </si>
  <si>
    <t>chores</t>
  </si>
  <si>
    <t>drive, breakfast, P&amp;M</t>
  </si>
  <si>
    <t>05Jun2014</t>
  </si>
  <si>
    <t>red bead research</t>
  </si>
  <si>
    <t>pictures research</t>
  </si>
  <si>
    <t>phone shit</t>
  </si>
  <si>
    <t>leave to meet bill</t>
  </si>
  <si>
    <t>04Jun2014</t>
  </si>
  <si>
    <t>drive and shower</t>
  </si>
  <si>
    <t>eat dinner</t>
  </si>
  <si>
    <t>school research</t>
  </si>
  <si>
    <t>diabetes research</t>
  </si>
  <si>
    <t>03Jun2014</t>
  </si>
  <si>
    <t>"leave" for alanon meeting</t>
  </si>
  <si>
    <t>02Jun2014</t>
  </si>
  <si>
    <t>30May2014</t>
  </si>
  <si>
    <t>29May2014</t>
  </si>
  <si>
    <t>breakfast</t>
  </si>
  <si>
    <t>28May2014</t>
  </si>
  <si>
    <t>chat with HLA greg</t>
  </si>
  <si>
    <t>lunch with ross</t>
  </si>
  <si>
    <t>27May2014</t>
  </si>
  <si>
    <t>phone meeting</t>
  </si>
  <si>
    <t>leave for home</t>
  </si>
  <si>
    <t>binge work</t>
  </si>
  <si>
    <t>leave for 7 pm meeting</t>
  </si>
  <si>
    <t>26May2014</t>
  </si>
  <si>
    <t>23May2014</t>
  </si>
  <si>
    <t>stewing in resentment</t>
  </si>
  <si>
    <t>22May2014</t>
  </si>
  <si>
    <t>eat breakfast</t>
  </si>
  <si>
    <t>21May2014</t>
  </si>
  <si>
    <t>20May2014</t>
  </si>
  <si>
    <t>bike to F to get food</t>
  </si>
  <si>
    <t>lunch break</t>
  </si>
  <si>
    <t>alanon meeting</t>
  </si>
  <si>
    <t>19May2014</t>
  </si>
  <si>
    <t>walk to work</t>
  </si>
  <si>
    <t>lunch with bill</t>
  </si>
  <si>
    <t>09May2014</t>
  </si>
  <si>
    <t>08May2014</t>
  </si>
  <si>
    <t>07May2014</t>
  </si>
  <si>
    <t>juggle</t>
  </si>
  <si>
    <t>chit chat</t>
  </si>
  <si>
    <t>06May2014</t>
  </si>
  <si>
    <t>print shit</t>
  </si>
  <si>
    <t>walk to get lunch</t>
  </si>
  <si>
    <t>05May2014</t>
  </si>
  <si>
    <t>02May2014</t>
  </si>
  <si>
    <t>get lunch</t>
  </si>
  <si>
    <t>leave for picnic</t>
  </si>
  <si>
    <t>01May2014</t>
  </si>
  <si>
    <t>no work sick</t>
  </si>
  <si>
    <t>30Apr2014</t>
  </si>
  <si>
    <t>29Apr2014</t>
  </si>
  <si>
    <t>tea</t>
  </si>
  <si>
    <t>28Apr2014</t>
  </si>
  <si>
    <t>talk to qing</t>
  </si>
  <si>
    <t>25Apr2014</t>
  </si>
  <si>
    <t>junk swap</t>
  </si>
  <si>
    <t>ONE video</t>
  </si>
  <si>
    <t>move car out of the rain</t>
  </si>
  <si>
    <t>program letters</t>
  </si>
  <si>
    <t>24Apr2014</t>
  </si>
  <si>
    <t>Stay home since Kelly sick with sinus infection</t>
  </si>
  <si>
    <t>all day</t>
  </si>
  <si>
    <t>No work!</t>
  </si>
  <si>
    <t>23Apr2014</t>
  </si>
  <si>
    <t>I feel: SOBER</t>
  </si>
  <si>
    <t>22Apr2014</t>
  </si>
  <si>
    <t>21Apr2014</t>
  </si>
  <si>
    <t>work with Kevin</t>
  </si>
  <si>
    <t>chat with Kevin, James</t>
  </si>
  <si>
    <t>leave to meet Reeve</t>
  </si>
  <si>
    <t>18Apr2014</t>
  </si>
  <si>
    <t>Kelly picked me up went to ashee left bike at sas</t>
  </si>
  <si>
    <t>17Apr2014</t>
  </si>
  <si>
    <t>LLL meeting</t>
  </si>
  <si>
    <t>leave for museum</t>
  </si>
  <si>
    <t>I feel: sober</t>
  </si>
  <si>
    <t>15Apr2014</t>
  </si>
  <si>
    <t>walk with tea</t>
  </si>
  <si>
    <t>I feel: the Soberest</t>
  </si>
  <si>
    <t>video</t>
  </si>
  <si>
    <t>i feel: SOBER</t>
  </si>
  <si>
    <t>14Apr2014</t>
  </si>
  <si>
    <t>11Apr2014</t>
  </si>
  <si>
    <t>10Apr2014</t>
  </si>
  <si>
    <t>NOT SOBER</t>
  </si>
  <si>
    <t>09Apr2014</t>
  </si>
  <si>
    <t>SOBER</t>
  </si>
  <si>
    <t>08Apr2014</t>
  </si>
  <si>
    <t>bike only</t>
  </si>
  <si>
    <t>bike to Umstead</t>
  </si>
  <si>
    <t>leave for meeting</t>
  </si>
  <si>
    <t>leave again!</t>
  </si>
  <si>
    <t>still sober</t>
  </si>
  <si>
    <t>07Apr2014</t>
  </si>
  <si>
    <t>04Apr2014</t>
  </si>
  <si>
    <t>1 movie synopsis</t>
  </si>
  <si>
    <t>03Apr2014</t>
  </si>
  <si>
    <t>wake up bike and shower</t>
  </si>
  <si>
    <t>happy hour?</t>
  </si>
  <si>
    <t>"happy" hour</t>
  </si>
  <si>
    <t>02Apr2014</t>
  </si>
  <si>
    <t>outside</t>
  </si>
  <si>
    <t>Go to monkey joes</t>
  </si>
  <si>
    <t>tea and music</t>
  </si>
  <si>
    <t>01Apr2014</t>
  </si>
  <si>
    <t>give kelly car</t>
  </si>
  <si>
    <t>bike back</t>
  </si>
  <si>
    <t>dinner</t>
  </si>
  <si>
    <t>Leave for meeting</t>
  </si>
  <si>
    <t>27Mar2014</t>
  </si>
  <si>
    <t>expenditures</t>
  </si>
  <si>
    <t>break to bike around</t>
  </si>
  <si>
    <t>plot synopses</t>
  </si>
  <si>
    <t>I feel: just barely SOBER</t>
  </si>
  <si>
    <t>NOT quite sober</t>
  </si>
  <si>
    <t>26Mar2014</t>
  </si>
  <si>
    <t>fire drill</t>
  </si>
  <si>
    <t>I feel: Very SOBERest</t>
  </si>
  <si>
    <t>25Mar2014</t>
  </si>
  <si>
    <t>clean at home</t>
  </si>
  <si>
    <t>energy audit</t>
  </si>
  <si>
    <t>drive back to work</t>
  </si>
  <si>
    <t>kelly hurt!</t>
  </si>
  <si>
    <t>24Mar2014</t>
  </si>
  <si>
    <t>homeschooling research</t>
  </si>
  <si>
    <t>play research</t>
  </si>
  <si>
    <t>half SOBER</t>
  </si>
  <si>
    <t>21Mar2014</t>
  </si>
  <si>
    <t>19Mar2014</t>
  </si>
  <si>
    <t>prgoram</t>
  </si>
  <si>
    <t>Fairmont pickup</t>
  </si>
  <si>
    <t>home pickup</t>
  </si>
  <si>
    <t>18Mar2014</t>
  </si>
  <si>
    <t>17Mar2014</t>
  </si>
  <si>
    <t>Anatomy scan Rex</t>
  </si>
  <si>
    <t>lunch at home</t>
  </si>
  <si>
    <t>leave</t>
  </si>
  <si>
    <t>sober</t>
  </si>
  <si>
    <t>14Mar2014</t>
  </si>
  <si>
    <t>breakfast with Bill A.</t>
  </si>
  <si>
    <t>talk to Bill Brideson</t>
  </si>
  <si>
    <t>leave for home</t>
  </si>
  <si>
    <t>13Mar2014</t>
  </si>
  <si>
    <t>12Mar2014</t>
  </si>
  <si>
    <t>Sober</t>
  </si>
  <si>
    <t>11Mar2014</t>
  </si>
  <si>
    <t>very SOBER</t>
  </si>
  <si>
    <t>10Mar2014</t>
  </si>
  <si>
    <t>SOBER!</t>
  </si>
  <si>
    <t>07Mar2014</t>
  </si>
  <si>
    <t>06Mar2014</t>
  </si>
  <si>
    <t>st giles</t>
  </si>
  <si>
    <t>05Mar2014</t>
  </si>
  <si>
    <t>talk with Patrick</t>
  </si>
  <si>
    <t>wikipedia research</t>
  </si>
  <si>
    <t>04Mar2014</t>
  </si>
  <si>
    <t>store</t>
  </si>
  <si>
    <t>Store</t>
  </si>
  <si>
    <t>03Mar2014</t>
  </si>
  <si>
    <t>computer boot</t>
  </si>
  <si>
    <t>git research</t>
  </si>
  <si>
    <t>28Feb2014</t>
  </si>
  <si>
    <t>27Feb2014</t>
  </si>
  <si>
    <t>PLAY</t>
  </si>
  <si>
    <t>26Feb2014</t>
  </si>
  <si>
    <t>take the car in</t>
  </si>
  <si>
    <t>25Feb2014</t>
  </si>
  <si>
    <t>24Feb2014</t>
  </si>
  <si>
    <t>21Feb2014</t>
  </si>
  <si>
    <t>P&amp;M</t>
  </si>
  <si>
    <t>20Feb2014</t>
  </si>
  <si>
    <t>leave for home:</t>
  </si>
  <si>
    <t>19Feb2014</t>
  </si>
  <si>
    <t>18Feb2014</t>
  </si>
  <si>
    <t>17Feb2014</t>
  </si>
  <si>
    <t>14Feb2014</t>
  </si>
  <si>
    <t>led research</t>
  </si>
  <si>
    <t>12Feb2014</t>
  </si>
  <si>
    <t>11Feb2014</t>
  </si>
  <si>
    <t>08Feb2014</t>
  </si>
  <si>
    <t>town hall</t>
  </si>
  <si>
    <t>07Feb2014</t>
  </si>
  <si>
    <t>06Feb2014</t>
  </si>
  <si>
    <t>Go to building S</t>
  </si>
  <si>
    <t>I feel: the SOBERest</t>
  </si>
  <si>
    <t>05Feb2014</t>
  </si>
  <si>
    <t>04Feb2014</t>
  </si>
  <si>
    <t>team lunch</t>
  </si>
  <si>
    <t>break coffee</t>
  </si>
  <si>
    <t>03Feb2014</t>
  </si>
  <si>
    <t>30Jan2014</t>
  </si>
  <si>
    <t>lunch walk</t>
  </si>
  <si>
    <t>break</t>
  </si>
  <si>
    <t>go home</t>
  </si>
  <si>
    <t>29Jan2014</t>
  </si>
  <si>
    <t>leisurely walk</t>
  </si>
  <si>
    <t>calls</t>
  </si>
  <si>
    <t>I feel: NOT sober</t>
  </si>
  <si>
    <t>28Jan2014</t>
  </si>
  <si>
    <t>break lunch</t>
  </si>
  <si>
    <t>leave to go home</t>
  </si>
  <si>
    <t>27Jan2014</t>
  </si>
  <si>
    <t>break walk</t>
  </si>
  <si>
    <t>I feel: VERY SOBER</t>
  </si>
  <si>
    <t>24Jan2014</t>
  </si>
  <si>
    <t>go to bank</t>
  </si>
  <si>
    <t>movie</t>
  </si>
  <si>
    <t>23Jan2014</t>
  </si>
  <si>
    <t>Pray &amp; Meditate</t>
  </si>
  <si>
    <t>22Jan2014</t>
  </si>
  <si>
    <t>VIDEO GAMES</t>
  </si>
  <si>
    <t>21Jan2014</t>
  </si>
  <si>
    <t>notes</t>
  </si>
  <si>
    <t>I feel: HALF sober</t>
  </si>
  <si>
    <t>20Jan2014</t>
  </si>
  <si>
    <t>17Jan2014</t>
  </si>
  <si>
    <t>MEETING</t>
  </si>
  <si>
    <t>14Jan2014</t>
  </si>
  <si>
    <t>13Jan2014</t>
  </si>
  <si>
    <t>09Jan2014</t>
  </si>
  <si>
    <t>Actual</t>
  </si>
  <si>
    <t>Plan</t>
  </si>
  <si>
    <t>exercise</t>
  </si>
  <si>
    <t>08Jan2014</t>
  </si>
  <si>
    <t>work</t>
  </si>
  <si>
    <t>Go away</t>
  </si>
  <si>
    <t>07Jan2014</t>
  </si>
  <si>
    <t>Next Right Thing?</t>
  </si>
  <si>
    <t>06Jan2014</t>
  </si>
  <si>
    <t>03Jan2014</t>
  </si>
  <si>
    <t>wikipedia</t>
  </si>
  <si>
    <t>talk to bill</t>
  </si>
  <si>
    <t>phone</t>
  </si>
  <si>
    <t>02Jan2014</t>
  </si>
  <si>
    <t>HCC appt</t>
  </si>
  <si>
    <t>20Dec2013</t>
  </si>
  <si>
    <t>20Dec</t>
  </si>
  <si>
    <t>work help libo</t>
  </si>
  <si>
    <t>montessori research</t>
  </si>
  <si>
    <t>Plan &amp; Meditate</t>
  </si>
  <si>
    <t>go home</t>
  </si>
  <si>
    <t>19Dec2013</t>
  </si>
  <si>
    <t>churn (plan, prog)</t>
  </si>
  <si>
    <t>play with ari</t>
  </si>
  <si>
    <t>phones research</t>
  </si>
  <si>
    <t>11Dec2013</t>
  </si>
  <si>
    <t>get to work</t>
  </si>
  <si>
    <t>Churn</t>
  </si>
  <si>
    <t>holiday lunch</t>
  </si>
  <si>
    <t>read</t>
  </si>
  <si>
    <t>2006 Simplicity.  Plan is just an outline, just having it is so helpful, it supplies strategy in the moment you do tactics</t>
  </si>
  <si>
    <t>daily</t>
  </si>
  <si>
    <t>Tea time around 2:30 to 3:00</t>
  </si>
  <si>
    <t>weekly:</t>
  </si>
  <si>
    <t>We have a daily plan of action that faces the reality of time, priorities, health, and relationships IE my priority of forecasting FITS in my plan.</t>
  </si>
  <si>
    <t>Pacing: check energy before each task.  Balancing PRs, spiritual creativity and play.</t>
  </si>
  <si>
    <t>2 hr forecasting each week, no more no less</t>
  </si>
  <si>
    <t>monthly</t>
  </si>
  <si>
    <t>Yearly</t>
  </si>
  <si>
    <t>no more than 1 in 8 daily inventories missed (certainly 10th and may include gratitude and/or action plan), check in Aug then in Oct</t>
  </si>
  <si>
    <t>work 12 steps in each year.  Could be 1 per month.</t>
  </si>
  <si>
    <t>weekly by HOURS</t>
  </si>
  <si>
    <t>total</t>
  </si>
  <si>
    <t>program (give or take, often its more like 20)</t>
  </si>
  <si>
    <t>work plus travel time and churn</t>
  </si>
  <si>
    <t>sleep</t>
  </si>
  <si>
    <t>forecasting</t>
  </si>
  <si>
    <t>remaining for 3 categories below</t>
  </si>
  <si>
    <t>family</t>
  </si>
  <si>
    <t>chores (also errands)</t>
  </si>
  <si>
    <t>other (such as the elusive "me time" that is not fam not prog just relaxes me and is fun....?! oh yeah AND it isn't screen time?!?!?!!!!!!)</t>
  </si>
  <si>
    <t>thinking 30-15-5 for those but I'm totally ok that right now that last is always 0.</t>
  </si>
  <si>
    <t>Guidelines</t>
  </si>
  <si>
    <t>WHEN WORK LETS OUT FOR SNOW TAKE IT, ENJOY THE SNOW WITH YOUR FAMILY.</t>
  </si>
  <si>
    <t>After a program day (marathon, conference) take time to recharge, have your weekend.</t>
  </si>
  <si>
    <t>alternative commute 2x weekly at least, in nicest weather up to but not more than 4 times (similar with meetings, 2-3)</t>
  </si>
  <si>
    <t>No video on TH, limited media MWF but def can on those days.  Also, try to substitute other recreation as you discover</t>
  </si>
  <si>
    <t>For instance, juggling is much happier than video!  And subanalytics might be ok, we'll try it and see</t>
  </si>
  <si>
    <t>Move desk up and down at least once per day</t>
  </si>
  <si>
    <t>Brush teeth twice each day</t>
  </si>
  <si>
    <t>breakfast takes AT LEAST half an hour for me, commute either 15 or 45, etc etc.  Ask "am i tracking well, P&amp;M+bfast ~50m..."</t>
  </si>
  <si>
    <t>What's NOT in my plan?!  If I don't put enough program time in it'll be not good one way or another.  If I put no breaks, no video no nothing it will get in there somehow, or I'll suffer for it if I try to go through the day without any rest.</t>
  </si>
  <si>
    <t>Always start with the least complex level to put effort in, regardless what the value is, even if it is redundant or pisses people off or whatever.  Examples: of Integration, Workflow and Component testing start with Component, it will teach you to move up to WF and master that you can more easily run an INT test rather than "have nothing to show for it, everything bombs, blocked at every turn."  Of "read the code, read the doc or ask a dev" ask a dev first, it's not even clear which of code or doc are easier to read!  Restart your SAS session exactly when it is the simplest way forward not extraneously but not stubbornly avoiding do so if it is reasonable to do!</t>
  </si>
  <si>
    <t>1/2 hour AWAY from desk by AT least 1:15 pm each day (more to the point, 15+ min JUST eating, pref 30 min but could be at desk if it is dedicated time)</t>
  </si>
  <si>
    <t>no more than 45 min of anything at a time</t>
  </si>
  <si>
    <t>IMPORTANT: with regards to hot seat danger zones like video, video games, reading, make a plan for them and stick to it with a timer.  Keep those times short (no more than 30 min at a time, preferably 15 min) and no more than 45 min total in a day (in the spirit of but better than "no more than 1.5 hours own agenda/day")  Media use is a one day at a time thing, ask HP "is media ok for me today or not?" and be willing for just 24 hours to give it up.</t>
  </si>
  <si>
    <t>Don’t give all your energy to work.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</si>
</sst>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mm:ss;@"/>
  </numFmts>
  <fonts count="8" x14ac:knownFonts="1">
    <font>
      <sz val="10"/>
      <color rgb="FF000000"/>
      <name val="Arial"/>
    </font>
    <font>
      <sz val="10"/>
      <color rgb="FF666666"/>
      <name val="Arial"/>
    </font>
    <font>
      <b/>
      <u/>
      <sz val="10"/>
      <color rgb="FF000000"/>
      <name val="Arial"/>
    </font>
    <font>
      <i/>
      <sz val="10"/>
      <color rgb="FF000000"/>
      <name val="Arial"/>
    </font>
    <font>
      <strike/>
      <sz val="10"/>
      <color rgb="FF000000"/>
      <name val="Arial"/>
    </font>
    <font>
      <sz val="18"/>
      <color rgb="FFFF0000"/>
      <name val="Arial"/>
    </font>
    <font>
      <sz val="10"/>
      <color rgb="FFFF0000"/>
      <name val="Arial"/>
    </font>
    <font>
      <b/>
      <sz val="10"/>
      <color rgb="FF000000"/>
      <name val="Arial"/>
    </font>
  </fonts>
  <fills count="3">
    <fill>
      <patternFill patternType="none"/>
    </fill>
    <fill>
      <patternFill patternType="gray125"/>
    </fill>
    <fill>
      <patternFill patternType="solid">
        <fgColor rgb="FFCCCCCC"/>
        <bgColor indexed="64"/>
      </patternFill>
    </fill>
  </fills>
  <borders count="1">
    <border>
      <left/>
      <right/>
      <top/>
      <bottom/>
      <diagonal/>
    </border>
  </borders>
  <cellStyleXfs count="1">
    <xf numFmtId="0" fontId="0" fillId="0" borderId="0"/>
  </cellStyleXfs>
  <cellXfs count="11">
    <xf numFmtId="0" fontId="0" fillId="0" borderId="0" xfId="0" applyAlignment="1">
      <alignment wrapText="1"/>
    </xf>
    <xf numFmtId="0" fontId="0" fillId="0" borderId="0" xfId="0" applyAlignment="1">
      <alignment horizontal="right" wrapText="1"/>
    </xf>
    <xf numFmtId="164" fontId="1" fillId="2" borderId="0" xfId="0" applyNumberFormat="1" applyFont="1" applyFill="1" applyAlignment="1">
      <alignment wrapText="1"/>
    </xf>
    <xf numFmtId="0" fontId="2" fillId="0" borderId="0" xfId="0" applyFont="1" applyAlignment="1">
      <alignment wrapText="1"/>
    </xf>
    <xf numFmtId="164" fontId="0" fillId="0" borderId="0" xfId="0" applyNumberForma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164" fontId="0" fillId="0" borderId="0" xfId="0" applyNumberFormat="1" applyAlignment="1">
      <alignment horizontal="right" wrapText="1"/>
    </xf>
    <xf numFmtId="0" fontId="6" fillId="0" borderId="0" xfId="0" applyFont="1" applyAlignment="1">
      <alignment wrapText="1"/>
    </xf>
    <xf numFmtId="0" fontId="7"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561975</xdr:colOff>
      <xdr:row>7</xdr:row>
      <xdr:rowOff>133350</xdr:rowOff>
    </xdr:to>
    <xdr:sp macro="" textlink="">
      <xdr:nvSpPr>
        <xdr:cNvPr id="1072" name="Rectangle 4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3345"/>
  <sheetViews>
    <sheetView tabSelected="1" workbookViewId="0">
      <selection activeCell="I21" sqref="I21"/>
    </sheetView>
  </sheetViews>
  <sheetFormatPr defaultColWidth="17.140625" defaultRowHeight="12.75" customHeight="1" x14ac:dyDescent="0.2"/>
  <cols>
    <col min="1" max="1" width="23.28515625" customWidth="1"/>
    <col min="2" max="2" width="17.85546875" customWidth="1"/>
    <col min="5" max="5" width="23.140625" customWidth="1"/>
    <col min="6" max="6" width="18.7109375" customWidth="1"/>
    <col min="12" max="12" width="10.140625" customWidth="1"/>
    <col min="18" max="18" width="10" customWidth="1"/>
    <col min="19" max="19" width="20.42578125" customWidth="1"/>
    <col min="21" max="22" width="13.28515625" customWidth="1"/>
  </cols>
  <sheetData>
    <row r="2" spans="1:7" x14ac:dyDescent="0.2">
      <c r="A2" s="3" t="s">
        <v>0</v>
      </c>
      <c r="B2" s="3" t="s">
        <v>31</v>
      </c>
      <c r="C2" s="3" t="s">
        <v>2</v>
      </c>
      <c r="E2" s="3" t="s">
        <v>0</v>
      </c>
      <c r="F2" s="3" t="s">
        <v>31</v>
      </c>
      <c r="G2" s="3" t="s">
        <v>26</v>
      </c>
    </row>
    <row r="3" spans="1:7" x14ac:dyDescent="0.2">
      <c r="A3" t="s">
        <v>12</v>
      </c>
      <c r="B3">
        <v>45</v>
      </c>
      <c r="C3" s="4">
        <v>0.37847222222222199</v>
      </c>
      <c r="E3" t="s">
        <v>12</v>
      </c>
      <c r="F3">
        <v>45</v>
      </c>
      <c r="G3" s="4">
        <v>0.37847222222222199</v>
      </c>
    </row>
    <row r="4" spans="1:7" x14ac:dyDescent="0.2">
      <c r="A4" t="s">
        <v>27</v>
      </c>
      <c r="B4">
        <v>15</v>
      </c>
      <c r="C4" s="4">
        <f t="shared" ref="C4:C19" si="0">C3+((B3/60)/24)</f>
        <v>0.40972222222222199</v>
      </c>
      <c r="E4" t="s">
        <v>27</v>
      </c>
      <c r="F4">
        <v>15</v>
      </c>
      <c r="G4" s="4">
        <f t="shared" ref="G4:G16" si="1">G3+((F3/60)/24)</f>
        <v>0.40972222222222199</v>
      </c>
    </row>
    <row r="5" spans="1:7" x14ac:dyDescent="0.2">
      <c r="A5" t="s">
        <v>22</v>
      </c>
      <c r="B5">
        <v>10</v>
      </c>
      <c r="C5" s="4">
        <f t="shared" si="0"/>
        <v>0.42013888888888867</v>
      </c>
      <c r="E5" t="s">
        <v>22</v>
      </c>
      <c r="F5">
        <v>5</v>
      </c>
      <c r="G5" s="4">
        <f t="shared" si="1"/>
        <v>0.42013888888888867</v>
      </c>
    </row>
    <row r="6" spans="1:7" x14ac:dyDescent="0.2">
      <c r="A6" t="s">
        <v>6</v>
      </c>
      <c r="B6">
        <v>25</v>
      </c>
      <c r="C6" s="4">
        <f t="shared" si="0"/>
        <v>0.42708333333333309</v>
      </c>
      <c r="E6" t="s">
        <v>6</v>
      </c>
      <c r="F6">
        <v>50</v>
      </c>
      <c r="G6" s="4">
        <f t="shared" si="1"/>
        <v>0.42361111111111088</v>
      </c>
    </row>
    <row r="7" spans="1:7" x14ac:dyDescent="0.2">
      <c r="A7" t="s">
        <v>32</v>
      </c>
      <c r="B7">
        <v>10</v>
      </c>
      <c r="C7" s="4">
        <f t="shared" si="0"/>
        <v>0.4444444444444442</v>
      </c>
      <c r="E7" t="s">
        <v>13</v>
      </c>
      <c r="F7">
        <v>30</v>
      </c>
      <c r="G7" s="4">
        <f t="shared" si="1"/>
        <v>0.45833333333333309</v>
      </c>
    </row>
    <row r="8" spans="1:7" x14ac:dyDescent="0.2">
      <c r="A8" t="s">
        <v>6</v>
      </c>
      <c r="B8">
        <v>10</v>
      </c>
      <c r="C8" s="4">
        <f t="shared" si="0"/>
        <v>0.45138888888888862</v>
      </c>
      <c r="E8" t="s">
        <v>6</v>
      </c>
      <c r="F8">
        <v>50</v>
      </c>
      <c r="G8" s="4">
        <f t="shared" si="1"/>
        <v>0.47916666666666641</v>
      </c>
    </row>
    <row r="9" spans="1:7" x14ac:dyDescent="0.2">
      <c r="A9" t="s">
        <v>13</v>
      </c>
      <c r="B9">
        <v>35</v>
      </c>
      <c r="C9" s="4">
        <f t="shared" si="0"/>
        <v>0.45833333333333304</v>
      </c>
      <c r="E9" t="s">
        <v>33</v>
      </c>
      <c r="F9">
        <v>25</v>
      </c>
      <c r="G9" s="4">
        <f t="shared" si="1"/>
        <v>0.51388888888888862</v>
      </c>
    </row>
    <row r="10" spans="1:7" x14ac:dyDescent="0.2">
      <c r="A10" t="s">
        <v>6</v>
      </c>
      <c r="B10">
        <v>30</v>
      </c>
      <c r="C10" s="4">
        <f t="shared" si="0"/>
        <v>0.48263888888888862</v>
      </c>
      <c r="E10" t="s">
        <v>6</v>
      </c>
      <c r="F10">
        <v>50</v>
      </c>
      <c r="G10" s="4">
        <f t="shared" si="1"/>
        <v>0.53124999999999978</v>
      </c>
    </row>
    <row r="11" spans="1:7" x14ac:dyDescent="0.2">
      <c r="A11" t="s">
        <v>34</v>
      </c>
      <c r="B11">
        <v>60</v>
      </c>
      <c r="C11" s="4">
        <f t="shared" si="0"/>
        <v>0.50347222222222199</v>
      </c>
      <c r="E11" t="s">
        <v>13</v>
      </c>
      <c r="F11">
        <v>55</v>
      </c>
      <c r="G11" s="4">
        <f t="shared" si="1"/>
        <v>0.56597222222222199</v>
      </c>
    </row>
    <row r="12" spans="1:7" x14ac:dyDescent="0.2">
      <c r="A12" t="s">
        <v>11</v>
      </c>
      <c r="B12">
        <v>30</v>
      </c>
      <c r="C12" s="4">
        <f t="shared" si="0"/>
        <v>0.54513888888888862</v>
      </c>
      <c r="E12" t="s">
        <v>6</v>
      </c>
      <c r="F12">
        <v>55</v>
      </c>
      <c r="G12" s="4">
        <f t="shared" si="1"/>
        <v>0.60416666666666641</v>
      </c>
    </row>
    <row r="13" spans="1:7" x14ac:dyDescent="0.2">
      <c r="A13" t="s">
        <v>6</v>
      </c>
      <c r="B13">
        <v>75</v>
      </c>
      <c r="C13" s="4">
        <f t="shared" si="0"/>
        <v>0.56597222222222199</v>
      </c>
      <c r="E13" t="s">
        <v>35</v>
      </c>
      <c r="F13">
        <v>90</v>
      </c>
      <c r="G13" s="4">
        <f t="shared" si="1"/>
        <v>0.64236111111111083</v>
      </c>
    </row>
    <row r="14" spans="1:7" x14ac:dyDescent="0.2">
      <c r="A14" t="s">
        <v>13</v>
      </c>
      <c r="B14">
        <v>65</v>
      </c>
      <c r="C14" s="4">
        <f t="shared" si="0"/>
        <v>0.61805555555555536</v>
      </c>
      <c r="E14" t="s">
        <v>6</v>
      </c>
      <c r="F14">
        <v>45</v>
      </c>
      <c r="G14" s="4">
        <f t="shared" si="1"/>
        <v>0.70486111111111083</v>
      </c>
    </row>
    <row r="15" spans="1:7" x14ac:dyDescent="0.2">
      <c r="A15" t="s">
        <v>35</v>
      </c>
      <c r="B15">
        <v>90</v>
      </c>
      <c r="C15" s="4">
        <f t="shared" si="0"/>
        <v>0.6631944444444442</v>
      </c>
      <c r="E15" t="s">
        <v>36</v>
      </c>
      <c r="F15">
        <v>30</v>
      </c>
      <c r="G15" s="4">
        <f t="shared" si="1"/>
        <v>0.73611111111111083</v>
      </c>
    </row>
    <row r="16" spans="1:7" x14ac:dyDescent="0.2">
      <c r="A16" t="s">
        <v>13</v>
      </c>
      <c r="B16">
        <v>60</v>
      </c>
      <c r="C16" s="4">
        <f t="shared" si="0"/>
        <v>0.7256944444444442</v>
      </c>
      <c r="E16" t="s">
        <v>30</v>
      </c>
      <c r="G16" s="4">
        <f t="shared" si="1"/>
        <v>0.7569444444444442</v>
      </c>
    </row>
    <row r="17" spans="1:7" x14ac:dyDescent="0.2">
      <c r="A17" t="s">
        <v>6</v>
      </c>
      <c r="B17">
        <v>30</v>
      </c>
      <c r="C17" s="4">
        <f t="shared" si="0"/>
        <v>0.76736111111111083</v>
      </c>
    </row>
    <row r="18" spans="1:7" x14ac:dyDescent="0.2">
      <c r="A18" t="s">
        <v>22</v>
      </c>
      <c r="B18">
        <v>5</v>
      </c>
      <c r="C18" s="4">
        <f t="shared" si="0"/>
        <v>0.7881944444444442</v>
      </c>
    </row>
    <row r="19" spans="1:7" x14ac:dyDescent="0.2">
      <c r="A19" t="s">
        <v>30</v>
      </c>
      <c r="C19" s="4">
        <f t="shared" si="0"/>
        <v>0.79166666666666641</v>
      </c>
    </row>
    <row r="21" spans="1:7" x14ac:dyDescent="0.2">
      <c r="A21" s="3" t="s">
        <v>0</v>
      </c>
      <c r="B21" s="3" t="s">
        <v>37</v>
      </c>
      <c r="C21" s="3" t="s">
        <v>2</v>
      </c>
      <c r="E21" s="3" t="s">
        <v>0</v>
      </c>
      <c r="F21" s="3" t="s">
        <v>37</v>
      </c>
      <c r="G21" s="3" t="s">
        <v>26</v>
      </c>
    </row>
    <row r="22" spans="1:7" x14ac:dyDescent="0.2">
      <c r="A22" t="s">
        <v>12</v>
      </c>
      <c r="B22">
        <v>205</v>
      </c>
      <c r="C22" s="4">
        <v>0.28819444444444398</v>
      </c>
      <c r="E22" t="s">
        <v>12</v>
      </c>
      <c r="F22">
        <v>205</v>
      </c>
      <c r="G22" s="4">
        <v>0.28819444444444398</v>
      </c>
    </row>
    <row r="23" spans="1:7" x14ac:dyDescent="0.2">
      <c r="A23" t="s">
        <v>27</v>
      </c>
      <c r="B23">
        <v>15</v>
      </c>
      <c r="C23" s="4">
        <f t="shared" ref="C23:C39" si="2">C22+((B22/60)/24)</f>
        <v>0.43055555555555508</v>
      </c>
      <c r="E23" t="s">
        <v>27</v>
      </c>
      <c r="F23">
        <v>15</v>
      </c>
      <c r="G23" s="4">
        <f t="shared" ref="G23:G32" si="3">G22+((F22/60)/24)</f>
        <v>0.43055555555555508</v>
      </c>
    </row>
    <row r="24" spans="1:7" x14ac:dyDescent="0.2">
      <c r="A24" t="s">
        <v>28</v>
      </c>
      <c r="B24">
        <v>20</v>
      </c>
      <c r="C24" s="4">
        <f t="shared" si="2"/>
        <v>0.44097222222222177</v>
      </c>
      <c r="E24" t="s">
        <v>28</v>
      </c>
      <c r="F24">
        <v>20</v>
      </c>
      <c r="G24" s="4">
        <f t="shared" si="3"/>
        <v>0.44097222222222177</v>
      </c>
    </row>
    <row r="25" spans="1:7" x14ac:dyDescent="0.2">
      <c r="A25" t="s">
        <v>6</v>
      </c>
      <c r="B25">
        <v>50</v>
      </c>
      <c r="C25" s="4">
        <f t="shared" si="2"/>
        <v>0.45486111111111066</v>
      </c>
      <c r="E25" t="s">
        <v>6</v>
      </c>
      <c r="F25">
        <v>50</v>
      </c>
      <c r="G25" s="4">
        <f t="shared" si="3"/>
        <v>0.45486111111111066</v>
      </c>
    </row>
    <row r="26" spans="1:7" x14ac:dyDescent="0.2">
      <c r="A26" t="s">
        <v>38</v>
      </c>
      <c r="B26">
        <v>10</v>
      </c>
      <c r="C26" s="4">
        <f t="shared" si="2"/>
        <v>0.48958333333333287</v>
      </c>
      <c r="E26" t="s">
        <v>38</v>
      </c>
      <c r="F26">
        <v>10</v>
      </c>
      <c r="G26" s="4">
        <f t="shared" si="3"/>
        <v>0.48958333333333287</v>
      </c>
    </row>
    <row r="27" spans="1:7" x14ac:dyDescent="0.2">
      <c r="A27" t="s">
        <v>22</v>
      </c>
      <c r="B27">
        <v>5</v>
      </c>
      <c r="C27" s="4">
        <f t="shared" si="2"/>
        <v>0.49652777777777729</v>
      </c>
      <c r="E27" t="s">
        <v>22</v>
      </c>
      <c r="F27">
        <v>5</v>
      </c>
      <c r="G27" s="4">
        <f t="shared" si="3"/>
        <v>0.49652777777777729</v>
      </c>
    </row>
    <row r="28" spans="1:7" x14ac:dyDescent="0.2">
      <c r="A28" t="s">
        <v>39</v>
      </c>
      <c r="B28">
        <v>30</v>
      </c>
      <c r="C28" s="4">
        <f t="shared" si="2"/>
        <v>0.4999999999999995</v>
      </c>
      <c r="E28" t="s">
        <v>39</v>
      </c>
      <c r="F28">
        <v>35</v>
      </c>
      <c r="G28" s="4">
        <f t="shared" si="3"/>
        <v>0.4999999999999995</v>
      </c>
    </row>
    <row r="29" spans="1:7" x14ac:dyDescent="0.2">
      <c r="A29" t="s">
        <v>6</v>
      </c>
      <c r="B29">
        <v>40</v>
      </c>
      <c r="C29" s="4">
        <f t="shared" si="2"/>
        <v>0.52083333333333282</v>
      </c>
      <c r="E29" t="s">
        <v>6</v>
      </c>
      <c r="F29">
        <v>30</v>
      </c>
      <c r="G29" s="4">
        <f t="shared" si="3"/>
        <v>0.52430555555555503</v>
      </c>
    </row>
    <row r="30" spans="1:7" x14ac:dyDescent="0.2">
      <c r="A30" t="s">
        <v>16</v>
      </c>
      <c r="B30">
        <v>45</v>
      </c>
      <c r="C30" s="4">
        <f t="shared" si="2"/>
        <v>0.54861111111111061</v>
      </c>
      <c r="E30" t="s">
        <v>16</v>
      </c>
      <c r="F30">
        <v>45</v>
      </c>
      <c r="G30" s="4">
        <f t="shared" si="3"/>
        <v>0.5451388888888884</v>
      </c>
    </row>
    <row r="31" spans="1:7" x14ac:dyDescent="0.2">
      <c r="A31" t="s">
        <v>6</v>
      </c>
      <c r="B31">
        <v>60</v>
      </c>
      <c r="C31" s="4">
        <f t="shared" si="2"/>
        <v>0.57986111111111061</v>
      </c>
      <c r="E31" t="s">
        <v>6</v>
      </c>
      <c r="F31">
        <v>45</v>
      </c>
      <c r="G31" s="4">
        <f t="shared" si="3"/>
        <v>0.5763888888888884</v>
      </c>
    </row>
    <row r="32" spans="1:7" x14ac:dyDescent="0.2">
      <c r="A32" t="s">
        <v>39</v>
      </c>
      <c r="B32">
        <v>5</v>
      </c>
      <c r="C32" s="4">
        <f t="shared" si="2"/>
        <v>0.62152777777777724</v>
      </c>
      <c r="E32" t="s">
        <v>33</v>
      </c>
      <c r="F32">
        <v>30</v>
      </c>
      <c r="G32" s="4">
        <f t="shared" si="3"/>
        <v>0.6076388888888884</v>
      </c>
    </row>
    <row r="33" spans="1:7" x14ac:dyDescent="0.2">
      <c r="A33" t="s">
        <v>40</v>
      </c>
      <c r="B33">
        <v>40</v>
      </c>
      <c r="C33" s="4">
        <f t="shared" si="2"/>
        <v>0.62499999999999944</v>
      </c>
      <c r="E33" t="s">
        <v>6</v>
      </c>
      <c r="F33">
        <v>30</v>
      </c>
      <c r="G33" s="4">
        <f>G32+((F34/60)/24)</f>
        <v>0.64583333333333282</v>
      </c>
    </row>
    <row r="34" spans="1:7" x14ac:dyDescent="0.2">
      <c r="A34" t="s">
        <v>6</v>
      </c>
      <c r="B34">
        <v>45</v>
      </c>
      <c r="C34" s="4">
        <f t="shared" si="2"/>
        <v>0.65277777777777724</v>
      </c>
      <c r="E34" t="s">
        <v>13</v>
      </c>
      <c r="F34">
        <v>55</v>
      </c>
      <c r="G34" s="4">
        <f t="shared" ref="G34:G39" si="4">G33+((F33/60)/24)</f>
        <v>0.66666666666666619</v>
      </c>
    </row>
    <row r="35" spans="1:7" x14ac:dyDescent="0.2">
      <c r="A35" t="s">
        <v>13</v>
      </c>
      <c r="B35">
        <v>45</v>
      </c>
      <c r="C35" s="4">
        <f t="shared" si="2"/>
        <v>0.68402777777777724</v>
      </c>
      <c r="E35" t="s">
        <v>6</v>
      </c>
      <c r="F35">
        <v>30</v>
      </c>
      <c r="G35" s="4">
        <f t="shared" si="4"/>
        <v>0.70486111111111061</v>
      </c>
    </row>
    <row r="36" spans="1:7" x14ac:dyDescent="0.2">
      <c r="A36" t="s">
        <v>6</v>
      </c>
      <c r="B36">
        <v>40</v>
      </c>
      <c r="C36" s="4">
        <f t="shared" si="2"/>
        <v>0.71527777777777724</v>
      </c>
      <c r="E36" t="s">
        <v>41</v>
      </c>
      <c r="F36">
        <v>15</v>
      </c>
      <c r="G36" s="4">
        <f t="shared" si="4"/>
        <v>0.72569444444444398</v>
      </c>
    </row>
    <row r="37" spans="1:7" x14ac:dyDescent="0.2">
      <c r="A37" t="s">
        <v>39</v>
      </c>
      <c r="B37">
        <v>10</v>
      </c>
      <c r="C37" s="4">
        <f t="shared" si="2"/>
        <v>0.74305555555555503</v>
      </c>
      <c r="E37" t="s">
        <v>11</v>
      </c>
      <c r="F37">
        <v>20</v>
      </c>
      <c r="G37" s="4">
        <f t="shared" si="4"/>
        <v>0.73611111111111061</v>
      </c>
    </row>
    <row r="38" spans="1:7" x14ac:dyDescent="0.2">
      <c r="A38" t="s">
        <v>13</v>
      </c>
      <c r="B38">
        <v>15</v>
      </c>
      <c r="C38" s="4">
        <f t="shared" si="2"/>
        <v>0.74999999999999944</v>
      </c>
      <c r="E38" t="s">
        <v>13</v>
      </c>
      <c r="F38">
        <v>65</v>
      </c>
      <c r="G38" s="4">
        <f t="shared" si="4"/>
        <v>0.74999999999999944</v>
      </c>
    </row>
    <row r="39" spans="1:7" x14ac:dyDescent="0.2">
      <c r="A39" t="s">
        <v>30</v>
      </c>
      <c r="C39" s="4">
        <f t="shared" si="2"/>
        <v>0.76041666666666607</v>
      </c>
      <c r="E39" t="s">
        <v>30</v>
      </c>
      <c r="G39" s="4">
        <f t="shared" si="4"/>
        <v>0.79513888888888828</v>
      </c>
    </row>
    <row r="41" spans="1:7" x14ac:dyDescent="0.2">
      <c r="A41" s="3" t="s">
        <v>0</v>
      </c>
      <c r="B41" s="3" t="s">
        <v>42</v>
      </c>
      <c r="C41" s="3" t="s">
        <v>2</v>
      </c>
      <c r="E41" s="3" t="s">
        <v>0</v>
      </c>
      <c r="F41" s="3" t="s">
        <v>42</v>
      </c>
      <c r="G41" s="3" t="s">
        <v>26</v>
      </c>
    </row>
    <row r="42" spans="1:7" x14ac:dyDescent="0.2">
      <c r="A42" t="s">
        <v>12</v>
      </c>
      <c r="B42">
        <v>120</v>
      </c>
      <c r="C42" s="4">
        <v>0.29513888888888901</v>
      </c>
      <c r="E42" t="s">
        <v>12</v>
      </c>
      <c r="F42">
        <v>120</v>
      </c>
      <c r="G42" s="4">
        <v>0.29513888888888901</v>
      </c>
    </row>
    <row r="43" spans="1:7" x14ac:dyDescent="0.2">
      <c r="A43" t="s">
        <v>27</v>
      </c>
      <c r="B43">
        <v>15</v>
      </c>
      <c r="C43" s="4">
        <f t="shared" ref="C43:C57" si="5">C42+((B42/60)/24)</f>
        <v>0.37847222222222232</v>
      </c>
      <c r="E43" t="s">
        <v>27</v>
      </c>
      <c r="F43">
        <v>15</v>
      </c>
      <c r="G43" s="4">
        <f t="shared" ref="G43:G57" si="6">G42+((F42/60)/24)</f>
        <v>0.37847222222222232</v>
      </c>
    </row>
    <row r="44" spans="1:7" x14ac:dyDescent="0.2">
      <c r="A44" t="s">
        <v>6</v>
      </c>
      <c r="B44">
        <v>15</v>
      </c>
      <c r="C44" s="4">
        <f t="shared" si="5"/>
        <v>0.38888888888888901</v>
      </c>
      <c r="E44" t="s">
        <v>6</v>
      </c>
      <c r="F44">
        <v>15</v>
      </c>
      <c r="G44" s="4">
        <f t="shared" si="6"/>
        <v>0.38888888888888901</v>
      </c>
    </row>
    <row r="45" spans="1:7" x14ac:dyDescent="0.2">
      <c r="A45" t="s">
        <v>28</v>
      </c>
      <c r="B45">
        <v>40</v>
      </c>
      <c r="C45" s="4">
        <f t="shared" si="5"/>
        <v>0.39930555555555569</v>
      </c>
      <c r="E45" t="s">
        <v>28</v>
      </c>
      <c r="F45">
        <v>40</v>
      </c>
      <c r="G45" s="4">
        <f t="shared" si="6"/>
        <v>0.39930555555555569</v>
      </c>
    </row>
    <row r="46" spans="1:7" x14ac:dyDescent="0.2">
      <c r="A46" t="s">
        <v>22</v>
      </c>
      <c r="B46">
        <v>10</v>
      </c>
      <c r="C46" s="4">
        <f t="shared" si="5"/>
        <v>0.42708333333333348</v>
      </c>
      <c r="E46" t="s">
        <v>22</v>
      </c>
      <c r="F46">
        <v>10</v>
      </c>
      <c r="G46" s="4">
        <f t="shared" si="6"/>
        <v>0.42708333333333348</v>
      </c>
    </row>
    <row r="47" spans="1:7" x14ac:dyDescent="0.2">
      <c r="A47" t="s">
        <v>6</v>
      </c>
      <c r="B47">
        <v>10</v>
      </c>
      <c r="C47" s="4">
        <f t="shared" si="5"/>
        <v>0.4340277777777779</v>
      </c>
      <c r="E47" t="s">
        <v>11</v>
      </c>
      <c r="F47">
        <v>5</v>
      </c>
      <c r="G47" s="4">
        <f t="shared" si="6"/>
        <v>0.4340277777777779</v>
      </c>
    </row>
    <row r="48" spans="1:7" x14ac:dyDescent="0.2">
      <c r="A48" t="s">
        <v>7</v>
      </c>
      <c r="B48">
        <v>65</v>
      </c>
      <c r="C48" s="4">
        <f t="shared" si="5"/>
        <v>0.44097222222222232</v>
      </c>
      <c r="E48" t="s">
        <v>7</v>
      </c>
      <c r="F48">
        <v>65</v>
      </c>
      <c r="G48" s="4">
        <f t="shared" si="6"/>
        <v>0.43750000000000011</v>
      </c>
    </row>
    <row r="49" spans="1:7" x14ac:dyDescent="0.2">
      <c r="A49" t="s">
        <v>6</v>
      </c>
      <c r="B49">
        <v>20</v>
      </c>
      <c r="C49" s="4">
        <f t="shared" si="5"/>
        <v>0.48611111111111122</v>
      </c>
      <c r="E49" t="s">
        <v>6</v>
      </c>
      <c r="F49">
        <v>25</v>
      </c>
      <c r="G49" s="4">
        <f t="shared" si="6"/>
        <v>0.48263888888888901</v>
      </c>
    </row>
    <row r="50" spans="1:7" x14ac:dyDescent="0.2">
      <c r="A50" t="s">
        <v>11</v>
      </c>
      <c r="B50">
        <v>25</v>
      </c>
      <c r="C50" s="4">
        <f t="shared" si="5"/>
        <v>0.50000000000000011</v>
      </c>
      <c r="E50" t="s">
        <v>16</v>
      </c>
      <c r="F50">
        <v>80</v>
      </c>
      <c r="G50" s="4">
        <f t="shared" si="6"/>
        <v>0.50000000000000011</v>
      </c>
    </row>
    <row r="51" spans="1:7" x14ac:dyDescent="0.2">
      <c r="A51" t="s">
        <v>13</v>
      </c>
      <c r="B51">
        <v>40</v>
      </c>
      <c r="C51" s="4">
        <f t="shared" si="5"/>
        <v>0.51736111111111127</v>
      </c>
      <c r="E51" t="s">
        <v>6</v>
      </c>
      <c r="F51">
        <v>60</v>
      </c>
      <c r="G51" s="4">
        <f t="shared" si="6"/>
        <v>0.55555555555555569</v>
      </c>
    </row>
    <row r="52" spans="1:7" x14ac:dyDescent="0.2">
      <c r="A52" t="s">
        <v>41</v>
      </c>
      <c r="B52">
        <v>10</v>
      </c>
      <c r="C52" s="4">
        <f t="shared" si="5"/>
        <v>0.54513888888888906</v>
      </c>
      <c r="E52" t="s">
        <v>14</v>
      </c>
      <c r="F52">
        <v>30</v>
      </c>
      <c r="G52" s="4">
        <f t="shared" si="6"/>
        <v>0.59722222222222232</v>
      </c>
    </row>
    <row r="53" spans="1:7" x14ac:dyDescent="0.2">
      <c r="A53" t="s">
        <v>6</v>
      </c>
      <c r="B53">
        <v>140</v>
      </c>
      <c r="C53" s="4">
        <f t="shared" si="5"/>
        <v>0.55208333333333348</v>
      </c>
      <c r="E53" t="s">
        <v>6</v>
      </c>
      <c r="F53">
        <v>50</v>
      </c>
      <c r="G53" s="4">
        <f t="shared" si="6"/>
        <v>0.61805555555555569</v>
      </c>
    </row>
    <row r="54" spans="1:7" x14ac:dyDescent="0.2">
      <c r="A54" t="s">
        <v>29</v>
      </c>
      <c r="B54">
        <v>15</v>
      </c>
      <c r="C54" s="4">
        <f t="shared" si="5"/>
        <v>0.64930555555555569</v>
      </c>
      <c r="E54" t="s">
        <v>14</v>
      </c>
      <c r="F54">
        <v>30</v>
      </c>
      <c r="G54" s="4">
        <f t="shared" si="6"/>
        <v>0.6527777777777779</v>
      </c>
    </row>
    <row r="55" spans="1:7" x14ac:dyDescent="0.2">
      <c r="A55" t="s">
        <v>6</v>
      </c>
      <c r="B55">
        <v>50</v>
      </c>
      <c r="C55" s="4">
        <f t="shared" si="5"/>
        <v>0.65972222222222232</v>
      </c>
      <c r="E55" t="s">
        <v>6</v>
      </c>
      <c r="F55">
        <v>45</v>
      </c>
      <c r="G55" s="4">
        <f t="shared" si="6"/>
        <v>0.67361111111111127</v>
      </c>
    </row>
    <row r="56" spans="1:7" x14ac:dyDescent="0.2">
      <c r="A56" t="s">
        <v>43</v>
      </c>
      <c r="B56">
        <v>70</v>
      </c>
      <c r="C56" s="4">
        <f t="shared" si="5"/>
        <v>0.69444444444444453</v>
      </c>
      <c r="E56" t="s">
        <v>38</v>
      </c>
      <c r="F56">
        <v>25</v>
      </c>
      <c r="G56" s="4">
        <f t="shared" si="6"/>
        <v>0.70486111111111127</v>
      </c>
    </row>
    <row r="57" spans="1:7" x14ac:dyDescent="0.2">
      <c r="A57" t="s">
        <v>30</v>
      </c>
      <c r="C57" s="4">
        <f t="shared" si="5"/>
        <v>0.74305555555555569</v>
      </c>
      <c r="E57" t="s">
        <v>30</v>
      </c>
      <c r="G57" s="4">
        <f t="shared" si="6"/>
        <v>0.72222222222222243</v>
      </c>
    </row>
    <row r="59" spans="1:7" x14ac:dyDescent="0.2">
      <c r="A59" s="3" t="s">
        <v>0</v>
      </c>
      <c r="B59" s="3" t="s">
        <v>44</v>
      </c>
      <c r="C59" s="3" t="s">
        <v>2</v>
      </c>
      <c r="E59" s="3" t="s">
        <v>0</v>
      </c>
      <c r="F59" s="3" t="s">
        <v>44</v>
      </c>
      <c r="G59" s="3" t="s">
        <v>26</v>
      </c>
    </row>
    <row r="60" spans="1:7" x14ac:dyDescent="0.2">
      <c r="A60" t="s">
        <v>12</v>
      </c>
      <c r="B60">
        <v>60</v>
      </c>
      <c r="C60" s="4">
        <v>0.37152777777777801</v>
      </c>
      <c r="E60" t="s">
        <v>12</v>
      </c>
      <c r="F60">
        <v>60</v>
      </c>
      <c r="G60" s="4">
        <v>0.37152777777777801</v>
      </c>
    </row>
    <row r="61" spans="1:7" x14ac:dyDescent="0.2">
      <c r="A61" t="s">
        <v>27</v>
      </c>
      <c r="B61">
        <v>15</v>
      </c>
      <c r="C61" s="4">
        <f t="shared" ref="C61:C81" si="7">C60+((B60/60)/24)</f>
        <v>0.4131944444444447</v>
      </c>
      <c r="E61" t="s">
        <v>27</v>
      </c>
      <c r="F61">
        <v>15</v>
      </c>
      <c r="G61" s="4">
        <f t="shared" ref="G61:G81" si="8">G60+((F60/60)/24)</f>
        <v>0.4131944444444447</v>
      </c>
    </row>
    <row r="62" spans="1:7" x14ac:dyDescent="0.2">
      <c r="A62" t="s">
        <v>32</v>
      </c>
      <c r="B62">
        <v>5</v>
      </c>
      <c r="C62" s="4">
        <f t="shared" si="7"/>
        <v>0.42361111111111138</v>
      </c>
      <c r="E62" t="s">
        <v>32</v>
      </c>
      <c r="F62">
        <v>5</v>
      </c>
      <c r="G62" s="4">
        <f t="shared" si="8"/>
        <v>0.42361111111111138</v>
      </c>
    </row>
    <row r="63" spans="1:7" x14ac:dyDescent="0.2">
      <c r="A63" t="s">
        <v>6</v>
      </c>
      <c r="B63">
        <v>15</v>
      </c>
      <c r="C63" s="4">
        <f t="shared" si="7"/>
        <v>0.42708333333333359</v>
      </c>
      <c r="E63" t="s">
        <v>6</v>
      </c>
      <c r="F63">
        <v>15</v>
      </c>
      <c r="G63" s="4">
        <f t="shared" si="8"/>
        <v>0.42708333333333359</v>
      </c>
    </row>
    <row r="64" spans="1:7" x14ac:dyDescent="0.2">
      <c r="A64" t="s">
        <v>7</v>
      </c>
      <c r="B64">
        <v>30</v>
      </c>
      <c r="C64" s="4">
        <f t="shared" si="7"/>
        <v>0.43750000000000028</v>
      </c>
      <c r="E64" t="s">
        <v>7</v>
      </c>
      <c r="F64">
        <v>30</v>
      </c>
      <c r="G64" s="4">
        <f t="shared" si="8"/>
        <v>0.43750000000000028</v>
      </c>
    </row>
    <row r="65" spans="1:7" x14ac:dyDescent="0.2">
      <c r="A65" t="s">
        <v>6</v>
      </c>
      <c r="B65">
        <v>10</v>
      </c>
      <c r="C65" s="4">
        <f t="shared" si="7"/>
        <v>0.45833333333333359</v>
      </c>
      <c r="E65" t="s">
        <v>6</v>
      </c>
      <c r="F65">
        <v>10</v>
      </c>
      <c r="G65" s="4">
        <f t="shared" si="8"/>
        <v>0.45833333333333359</v>
      </c>
    </row>
    <row r="66" spans="1:7" x14ac:dyDescent="0.2">
      <c r="A66" t="s">
        <v>13</v>
      </c>
      <c r="B66">
        <v>35</v>
      </c>
      <c r="C66" s="4">
        <f t="shared" si="7"/>
        <v>0.46527777777777801</v>
      </c>
      <c r="E66" t="s">
        <v>13</v>
      </c>
      <c r="F66">
        <v>35</v>
      </c>
      <c r="G66" s="4">
        <f t="shared" si="8"/>
        <v>0.46527777777777801</v>
      </c>
    </row>
    <row r="67" spans="1:7" x14ac:dyDescent="0.2">
      <c r="A67" t="s">
        <v>6</v>
      </c>
      <c r="B67">
        <v>20</v>
      </c>
      <c r="C67" s="4">
        <f t="shared" si="7"/>
        <v>0.48958333333333359</v>
      </c>
      <c r="E67" t="s">
        <v>6</v>
      </c>
      <c r="F67">
        <v>20</v>
      </c>
      <c r="G67" s="4">
        <f t="shared" si="8"/>
        <v>0.48958333333333359</v>
      </c>
    </row>
    <row r="68" spans="1:7" x14ac:dyDescent="0.2">
      <c r="A68" t="s">
        <v>45</v>
      </c>
      <c r="B68">
        <v>10</v>
      </c>
      <c r="C68" s="4">
        <f t="shared" si="7"/>
        <v>0.50347222222222243</v>
      </c>
      <c r="E68" t="s">
        <v>45</v>
      </c>
      <c r="F68">
        <v>10</v>
      </c>
      <c r="G68" s="4">
        <f t="shared" si="8"/>
        <v>0.50347222222222243</v>
      </c>
    </row>
    <row r="69" spans="1:7" x14ac:dyDescent="0.2">
      <c r="A69" t="s">
        <v>13</v>
      </c>
      <c r="B69">
        <v>55</v>
      </c>
      <c r="C69" s="4">
        <f t="shared" si="7"/>
        <v>0.51041666666666685</v>
      </c>
      <c r="E69" t="s">
        <v>13</v>
      </c>
      <c r="F69">
        <v>55</v>
      </c>
      <c r="G69" s="4">
        <f t="shared" si="8"/>
        <v>0.51041666666666685</v>
      </c>
    </row>
    <row r="70" spans="1:7" x14ac:dyDescent="0.2">
      <c r="A70" t="s">
        <v>16</v>
      </c>
      <c r="B70">
        <v>45</v>
      </c>
      <c r="C70" s="4">
        <f t="shared" si="7"/>
        <v>0.54861111111111127</v>
      </c>
      <c r="E70" t="s">
        <v>16</v>
      </c>
      <c r="F70">
        <v>45</v>
      </c>
      <c r="G70" s="4">
        <f t="shared" si="8"/>
        <v>0.54861111111111127</v>
      </c>
    </row>
    <row r="71" spans="1:7" x14ac:dyDescent="0.2">
      <c r="A71" t="s">
        <v>6</v>
      </c>
      <c r="B71">
        <v>10</v>
      </c>
      <c r="C71" s="4">
        <f t="shared" si="7"/>
        <v>0.57986111111111127</v>
      </c>
      <c r="E71" t="s">
        <v>6</v>
      </c>
      <c r="F71">
        <v>10</v>
      </c>
      <c r="G71" s="4">
        <f t="shared" si="8"/>
        <v>0.57986111111111127</v>
      </c>
    </row>
    <row r="72" spans="1:7" x14ac:dyDescent="0.2">
      <c r="A72" t="s">
        <v>22</v>
      </c>
      <c r="B72">
        <v>5</v>
      </c>
      <c r="C72" s="4">
        <f t="shared" si="7"/>
        <v>0.58680555555555569</v>
      </c>
      <c r="E72" t="s">
        <v>22</v>
      </c>
      <c r="F72">
        <v>5</v>
      </c>
      <c r="G72" s="4">
        <f t="shared" si="8"/>
        <v>0.58680555555555569</v>
      </c>
    </row>
    <row r="73" spans="1:7" x14ac:dyDescent="0.2">
      <c r="A73" t="s">
        <v>13</v>
      </c>
      <c r="B73">
        <v>35</v>
      </c>
      <c r="C73" s="4">
        <f t="shared" si="7"/>
        <v>0.5902777777777779</v>
      </c>
      <c r="E73" t="s">
        <v>13</v>
      </c>
      <c r="F73">
        <v>35</v>
      </c>
      <c r="G73" s="4">
        <f t="shared" si="8"/>
        <v>0.5902777777777779</v>
      </c>
    </row>
    <row r="74" spans="1:7" x14ac:dyDescent="0.2">
      <c r="A74" t="s">
        <v>6</v>
      </c>
      <c r="B74">
        <v>45</v>
      </c>
      <c r="C74" s="4">
        <f t="shared" si="7"/>
        <v>0.61458333333333348</v>
      </c>
      <c r="E74" t="s">
        <v>6</v>
      </c>
      <c r="F74">
        <v>40</v>
      </c>
      <c r="G74" s="4">
        <f t="shared" si="8"/>
        <v>0.61458333333333348</v>
      </c>
    </row>
    <row r="75" spans="1:7" x14ac:dyDescent="0.2">
      <c r="A75" t="s">
        <v>14</v>
      </c>
      <c r="B75">
        <v>25</v>
      </c>
      <c r="C75" s="4">
        <f t="shared" si="7"/>
        <v>0.64583333333333348</v>
      </c>
      <c r="E75" t="s">
        <v>14</v>
      </c>
      <c r="F75">
        <v>30</v>
      </c>
      <c r="G75" s="4">
        <f t="shared" si="8"/>
        <v>0.64236111111111127</v>
      </c>
    </row>
    <row r="76" spans="1:7" x14ac:dyDescent="0.2">
      <c r="A76" t="s">
        <v>6</v>
      </c>
      <c r="B76">
        <v>55</v>
      </c>
      <c r="C76" s="4">
        <f t="shared" si="7"/>
        <v>0.66319444444444464</v>
      </c>
      <c r="E76" t="s">
        <v>6</v>
      </c>
      <c r="F76">
        <v>40</v>
      </c>
      <c r="G76" s="4">
        <f t="shared" si="8"/>
        <v>0.66319444444444464</v>
      </c>
    </row>
    <row r="77" spans="1:7" x14ac:dyDescent="0.2">
      <c r="A77" t="s">
        <v>11</v>
      </c>
      <c r="B77">
        <v>10</v>
      </c>
      <c r="C77" s="4">
        <f t="shared" si="7"/>
        <v>0.70138888888888906</v>
      </c>
      <c r="E77" t="s">
        <v>38</v>
      </c>
      <c r="F77">
        <v>25</v>
      </c>
      <c r="G77" s="4">
        <f t="shared" si="8"/>
        <v>0.69097222222222243</v>
      </c>
    </row>
    <row r="78" spans="1:7" x14ac:dyDescent="0.2">
      <c r="A78" t="s">
        <v>46</v>
      </c>
      <c r="B78">
        <v>35</v>
      </c>
      <c r="C78" s="4">
        <f t="shared" si="7"/>
        <v>0.70833333333333348</v>
      </c>
      <c r="E78" t="s">
        <v>14</v>
      </c>
      <c r="F78">
        <v>30</v>
      </c>
      <c r="G78" s="4">
        <f t="shared" si="8"/>
        <v>0.70833333333333359</v>
      </c>
    </row>
    <row r="79" spans="1:7" x14ac:dyDescent="0.2">
      <c r="A79" t="s">
        <v>6</v>
      </c>
      <c r="B79">
        <v>30</v>
      </c>
      <c r="C79" s="4">
        <f t="shared" si="7"/>
        <v>0.73263888888888906</v>
      </c>
      <c r="E79" t="s">
        <v>6</v>
      </c>
      <c r="F79">
        <v>35</v>
      </c>
      <c r="G79" s="4">
        <f t="shared" si="8"/>
        <v>0.72916666666666696</v>
      </c>
    </row>
    <row r="80" spans="1:7" x14ac:dyDescent="0.2">
      <c r="A80" t="s">
        <v>11</v>
      </c>
      <c r="B80">
        <v>75</v>
      </c>
      <c r="C80" s="4">
        <f t="shared" si="7"/>
        <v>0.75347222222222243</v>
      </c>
      <c r="E80" t="s">
        <v>30</v>
      </c>
      <c r="G80" s="4">
        <f t="shared" si="8"/>
        <v>0.75347222222222254</v>
      </c>
    </row>
    <row r="81" spans="1:7" x14ac:dyDescent="0.2">
      <c r="A81" t="s">
        <v>30</v>
      </c>
      <c r="C81" s="4">
        <f t="shared" si="7"/>
        <v>0.8055555555555558</v>
      </c>
      <c r="G81" s="4">
        <f t="shared" si="8"/>
        <v>0.75347222222222254</v>
      </c>
    </row>
    <row r="83" spans="1:7" x14ac:dyDescent="0.2">
      <c r="A83" s="3" t="s">
        <v>0</v>
      </c>
      <c r="B83" s="3" t="s">
        <v>47</v>
      </c>
      <c r="C83" s="3" t="s">
        <v>2</v>
      </c>
      <c r="E83" s="3" t="s">
        <v>0</v>
      </c>
      <c r="F83" s="3" t="s">
        <v>47</v>
      </c>
      <c r="G83" s="3" t="s">
        <v>26</v>
      </c>
    </row>
    <row r="84" spans="1:7" x14ac:dyDescent="0.2">
      <c r="A84" t="s">
        <v>12</v>
      </c>
      <c r="B84">
        <v>165</v>
      </c>
      <c r="C84" s="4">
        <v>0.29166666666666702</v>
      </c>
      <c r="E84" t="s">
        <v>12</v>
      </c>
      <c r="F84">
        <v>165</v>
      </c>
      <c r="G84" s="4">
        <v>0.29166666666666702</v>
      </c>
    </row>
    <row r="85" spans="1:7" x14ac:dyDescent="0.2">
      <c r="A85" t="s">
        <v>27</v>
      </c>
      <c r="B85">
        <v>15</v>
      </c>
      <c r="C85" s="4">
        <f t="shared" ref="C85:C98" si="9">C84+((B84/60)/24)</f>
        <v>0.40625000000000033</v>
      </c>
      <c r="E85" t="s">
        <v>27</v>
      </c>
      <c r="F85">
        <v>15</v>
      </c>
      <c r="G85" s="4">
        <f t="shared" ref="G85:G97" si="10">G84+((F84/60)/24)</f>
        <v>0.40625000000000033</v>
      </c>
    </row>
    <row r="86" spans="1:7" x14ac:dyDescent="0.2">
      <c r="A86" t="s">
        <v>6</v>
      </c>
      <c r="B86">
        <v>70</v>
      </c>
      <c r="C86" s="4">
        <f t="shared" si="9"/>
        <v>0.41666666666666702</v>
      </c>
      <c r="E86" t="s">
        <v>6</v>
      </c>
      <c r="F86">
        <v>70</v>
      </c>
      <c r="G86" s="4">
        <f t="shared" si="10"/>
        <v>0.41666666666666702</v>
      </c>
    </row>
    <row r="87" spans="1:7" x14ac:dyDescent="0.2">
      <c r="A87" t="s">
        <v>13</v>
      </c>
      <c r="B87">
        <v>55</v>
      </c>
      <c r="C87" s="4">
        <f t="shared" si="9"/>
        <v>0.46527777777777812</v>
      </c>
      <c r="E87" t="s">
        <v>13</v>
      </c>
      <c r="F87">
        <v>55</v>
      </c>
      <c r="G87" s="4">
        <f t="shared" si="10"/>
        <v>0.46527777777777812</v>
      </c>
    </row>
    <row r="88" spans="1:7" x14ac:dyDescent="0.2">
      <c r="A88" t="s">
        <v>6</v>
      </c>
      <c r="B88">
        <v>50</v>
      </c>
      <c r="C88" s="4">
        <f t="shared" si="9"/>
        <v>0.50347222222222254</v>
      </c>
      <c r="E88" t="s">
        <v>6</v>
      </c>
      <c r="F88">
        <v>50</v>
      </c>
      <c r="G88" s="4">
        <f t="shared" si="10"/>
        <v>0.50347222222222254</v>
      </c>
    </row>
    <row r="89" spans="1:7" x14ac:dyDescent="0.2">
      <c r="A89" t="s">
        <v>22</v>
      </c>
      <c r="B89">
        <v>0</v>
      </c>
      <c r="C89" s="4">
        <f t="shared" si="9"/>
        <v>0.53819444444444475</v>
      </c>
      <c r="E89" t="s">
        <v>22</v>
      </c>
      <c r="F89">
        <v>5</v>
      </c>
      <c r="G89" s="4">
        <f t="shared" si="10"/>
        <v>0.53819444444444475</v>
      </c>
    </row>
    <row r="90" spans="1:7" x14ac:dyDescent="0.2">
      <c r="A90" t="s">
        <v>48</v>
      </c>
      <c r="B90">
        <v>30</v>
      </c>
      <c r="C90" s="4">
        <f t="shared" si="9"/>
        <v>0.53819444444444475</v>
      </c>
      <c r="E90" t="s">
        <v>48</v>
      </c>
      <c r="F90">
        <v>25</v>
      </c>
      <c r="G90" s="4">
        <f t="shared" si="10"/>
        <v>0.54166666666666696</v>
      </c>
    </row>
    <row r="91" spans="1:7" x14ac:dyDescent="0.2">
      <c r="A91" t="s">
        <v>6</v>
      </c>
      <c r="B91">
        <v>70</v>
      </c>
      <c r="C91" s="4">
        <f t="shared" si="9"/>
        <v>0.55902777777777812</v>
      </c>
      <c r="E91" t="s">
        <v>6</v>
      </c>
      <c r="F91">
        <v>35</v>
      </c>
      <c r="G91" s="4">
        <f t="shared" si="10"/>
        <v>0.55902777777777812</v>
      </c>
    </row>
    <row r="92" spans="1:7" x14ac:dyDescent="0.2">
      <c r="A92" t="s">
        <v>48</v>
      </c>
      <c r="B92">
        <v>25</v>
      </c>
      <c r="C92" s="4">
        <f t="shared" si="9"/>
        <v>0.60763888888888928</v>
      </c>
      <c r="E92" t="s">
        <v>14</v>
      </c>
      <c r="F92">
        <v>30</v>
      </c>
      <c r="G92" s="4">
        <f t="shared" si="10"/>
        <v>0.5833333333333337</v>
      </c>
    </row>
    <row r="93" spans="1:7" x14ac:dyDescent="0.2">
      <c r="A93" t="s">
        <v>7</v>
      </c>
      <c r="B93">
        <v>65</v>
      </c>
      <c r="C93" s="4">
        <f t="shared" si="9"/>
        <v>0.62500000000000044</v>
      </c>
      <c r="E93" t="s">
        <v>6</v>
      </c>
      <c r="F93">
        <v>30</v>
      </c>
      <c r="G93" s="4">
        <f t="shared" si="10"/>
        <v>0.60416666666666707</v>
      </c>
    </row>
    <row r="94" spans="1:7" x14ac:dyDescent="0.2">
      <c r="A94" t="s">
        <v>11</v>
      </c>
      <c r="B94">
        <v>15</v>
      </c>
      <c r="C94" s="4">
        <f t="shared" si="9"/>
        <v>0.67013888888888928</v>
      </c>
      <c r="E94" t="s">
        <v>7</v>
      </c>
      <c r="F94">
        <v>80</v>
      </c>
      <c r="G94" s="4">
        <f t="shared" si="10"/>
        <v>0.62500000000000044</v>
      </c>
    </row>
    <row r="95" spans="1:7" x14ac:dyDescent="0.2">
      <c r="A95" t="s">
        <v>28</v>
      </c>
      <c r="B95">
        <v>75</v>
      </c>
      <c r="C95" s="4">
        <f t="shared" si="9"/>
        <v>0.68055555555555591</v>
      </c>
      <c r="E95" t="s">
        <v>28</v>
      </c>
      <c r="F95">
        <v>75</v>
      </c>
      <c r="G95" s="4">
        <f t="shared" si="10"/>
        <v>0.68055555555555602</v>
      </c>
    </row>
    <row r="96" spans="1:7" x14ac:dyDescent="0.2">
      <c r="A96" t="s">
        <v>11</v>
      </c>
      <c r="B96">
        <v>10</v>
      </c>
      <c r="C96" s="4">
        <f t="shared" si="9"/>
        <v>0.73263888888888928</v>
      </c>
      <c r="E96" t="s">
        <v>6</v>
      </c>
      <c r="F96">
        <v>25</v>
      </c>
      <c r="G96" s="4">
        <f t="shared" si="10"/>
        <v>0.73263888888888939</v>
      </c>
    </row>
    <row r="97" spans="1:7" x14ac:dyDescent="0.2">
      <c r="A97" t="s">
        <v>13</v>
      </c>
      <c r="B97">
        <v>25</v>
      </c>
      <c r="C97" s="4">
        <f t="shared" si="9"/>
        <v>0.7395833333333337</v>
      </c>
      <c r="E97" t="s">
        <v>30</v>
      </c>
      <c r="G97" s="4">
        <f t="shared" si="10"/>
        <v>0.75000000000000056</v>
      </c>
    </row>
    <row r="98" spans="1:7" x14ac:dyDescent="0.2">
      <c r="A98" t="s">
        <v>30</v>
      </c>
      <c r="C98" s="4">
        <f t="shared" si="9"/>
        <v>0.75694444444444486</v>
      </c>
    </row>
    <row r="100" spans="1:7" x14ac:dyDescent="0.2">
      <c r="A100" s="3" t="s">
        <v>0</v>
      </c>
      <c r="B100" s="3" t="s">
        <v>49</v>
      </c>
      <c r="C100" s="3" t="s">
        <v>2</v>
      </c>
      <c r="E100" s="3" t="s">
        <v>0</v>
      </c>
      <c r="F100" s="3" t="s">
        <v>49</v>
      </c>
      <c r="G100" s="3" t="s">
        <v>26</v>
      </c>
    </row>
    <row r="101" spans="1:7" x14ac:dyDescent="0.2">
      <c r="A101" t="s">
        <v>12</v>
      </c>
      <c r="B101">
        <v>110</v>
      </c>
      <c r="C101" s="4">
        <v>0.33333333333333298</v>
      </c>
      <c r="E101" t="s">
        <v>12</v>
      </c>
      <c r="F101">
        <v>110</v>
      </c>
      <c r="G101" s="4">
        <v>0.33333333333333298</v>
      </c>
    </row>
    <row r="102" spans="1:7" x14ac:dyDescent="0.2">
      <c r="A102" t="s">
        <v>27</v>
      </c>
      <c r="B102">
        <v>15</v>
      </c>
      <c r="C102" s="4">
        <f t="shared" ref="C102:C116" si="11">C101+((B101/60)/24)</f>
        <v>0.40972222222222188</v>
      </c>
      <c r="E102" t="s">
        <v>27</v>
      </c>
      <c r="F102">
        <v>15</v>
      </c>
      <c r="G102" s="4">
        <f t="shared" ref="G102:G116" si="12">G101+((F101/60)/24)</f>
        <v>0.40972222222222188</v>
      </c>
    </row>
    <row r="103" spans="1:7" x14ac:dyDescent="0.2">
      <c r="A103" t="s">
        <v>6</v>
      </c>
      <c r="B103">
        <v>45</v>
      </c>
      <c r="C103" s="4">
        <f t="shared" si="11"/>
        <v>0.42013888888888856</v>
      </c>
      <c r="E103" t="s">
        <v>6</v>
      </c>
      <c r="F103">
        <v>45</v>
      </c>
      <c r="G103" s="4">
        <f t="shared" si="12"/>
        <v>0.42013888888888856</v>
      </c>
    </row>
    <row r="104" spans="1:7" x14ac:dyDescent="0.2">
      <c r="A104" t="s">
        <v>32</v>
      </c>
      <c r="B104">
        <v>5</v>
      </c>
      <c r="C104" s="4">
        <f t="shared" si="11"/>
        <v>0.45138888888888856</v>
      </c>
      <c r="E104" t="s">
        <v>32</v>
      </c>
      <c r="F104">
        <v>5</v>
      </c>
      <c r="G104" s="4">
        <f t="shared" si="12"/>
        <v>0.45138888888888856</v>
      </c>
    </row>
    <row r="105" spans="1:7" x14ac:dyDescent="0.2">
      <c r="A105" t="s">
        <v>22</v>
      </c>
      <c r="B105">
        <v>5</v>
      </c>
      <c r="C105" s="4">
        <f t="shared" si="11"/>
        <v>0.45486111111111077</v>
      </c>
      <c r="E105" t="s">
        <v>22</v>
      </c>
      <c r="F105">
        <v>5</v>
      </c>
      <c r="G105" s="4">
        <f t="shared" si="12"/>
        <v>0.45486111111111077</v>
      </c>
    </row>
    <row r="106" spans="1:7" x14ac:dyDescent="0.2">
      <c r="A106" t="s">
        <v>6</v>
      </c>
      <c r="B106">
        <v>40</v>
      </c>
      <c r="C106" s="4">
        <f t="shared" si="11"/>
        <v>0.45833333333333298</v>
      </c>
      <c r="E106" t="s">
        <v>6</v>
      </c>
      <c r="F106">
        <v>55</v>
      </c>
      <c r="G106" s="4">
        <f t="shared" si="12"/>
        <v>0.45833333333333298</v>
      </c>
    </row>
    <row r="107" spans="1:7" x14ac:dyDescent="0.2">
      <c r="A107" t="s">
        <v>13</v>
      </c>
      <c r="B107">
        <v>10</v>
      </c>
      <c r="C107" s="4">
        <f t="shared" si="11"/>
        <v>0.48611111111111077</v>
      </c>
      <c r="E107" t="s">
        <v>16</v>
      </c>
      <c r="F107">
        <v>75</v>
      </c>
      <c r="G107" s="4">
        <f t="shared" si="12"/>
        <v>0.4965277777777774</v>
      </c>
    </row>
    <row r="108" spans="1:7" x14ac:dyDescent="0.2">
      <c r="A108" t="s">
        <v>16</v>
      </c>
      <c r="B108">
        <v>75</v>
      </c>
      <c r="C108" s="4">
        <f t="shared" si="11"/>
        <v>0.49305555555555519</v>
      </c>
      <c r="E108" t="s">
        <v>6</v>
      </c>
      <c r="F108">
        <v>30</v>
      </c>
      <c r="G108" s="4">
        <f t="shared" si="12"/>
        <v>0.54861111111111072</v>
      </c>
    </row>
    <row r="109" spans="1:7" x14ac:dyDescent="0.2">
      <c r="A109" t="s">
        <v>48</v>
      </c>
      <c r="B109">
        <v>10</v>
      </c>
      <c r="C109" s="4">
        <f t="shared" si="11"/>
        <v>0.54513888888888851</v>
      </c>
      <c r="E109" t="s">
        <v>14</v>
      </c>
      <c r="F109">
        <v>20</v>
      </c>
      <c r="G109" s="4">
        <f t="shared" si="12"/>
        <v>0.56944444444444409</v>
      </c>
    </row>
    <row r="110" spans="1:7" x14ac:dyDescent="0.2">
      <c r="A110" t="s">
        <v>11</v>
      </c>
      <c r="B110">
        <v>5</v>
      </c>
      <c r="C110" s="4">
        <f t="shared" si="11"/>
        <v>0.55208333333333293</v>
      </c>
      <c r="E110" t="s">
        <v>7</v>
      </c>
      <c r="F110">
        <v>40</v>
      </c>
      <c r="G110" s="4">
        <f t="shared" si="12"/>
        <v>0.58333333333333293</v>
      </c>
    </row>
    <row r="111" spans="1:7" x14ac:dyDescent="0.2">
      <c r="A111" t="s">
        <v>6</v>
      </c>
      <c r="B111">
        <v>40</v>
      </c>
      <c r="C111" s="4">
        <f t="shared" si="11"/>
        <v>0.55555555555555514</v>
      </c>
      <c r="E111" t="s">
        <v>13</v>
      </c>
      <c r="F111">
        <v>45</v>
      </c>
      <c r="G111" s="4">
        <f t="shared" si="12"/>
        <v>0.61111111111111072</v>
      </c>
    </row>
    <row r="112" spans="1:7" x14ac:dyDescent="0.2">
      <c r="A112" t="s">
        <v>7</v>
      </c>
      <c r="B112">
        <v>65</v>
      </c>
      <c r="C112" s="4">
        <f t="shared" si="11"/>
        <v>0.58333333333333293</v>
      </c>
      <c r="E112" t="s">
        <v>6</v>
      </c>
      <c r="F112">
        <v>35</v>
      </c>
      <c r="G112" s="4">
        <f t="shared" si="12"/>
        <v>0.64236111111111072</v>
      </c>
    </row>
    <row r="113" spans="1:7" x14ac:dyDescent="0.2">
      <c r="A113" t="s">
        <v>13</v>
      </c>
      <c r="B113">
        <v>40</v>
      </c>
      <c r="C113" s="4">
        <f t="shared" si="11"/>
        <v>0.62847222222222177</v>
      </c>
      <c r="E113" t="s">
        <v>38</v>
      </c>
      <c r="F113">
        <v>40</v>
      </c>
      <c r="G113" s="4">
        <f t="shared" si="12"/>
        <v>0.6666666666666663</v>
      </c>
    </row>
    <row r="114" spans="1:7" x14ac:dyDescent="0.2">
      <c r="A114" t="s">
        <v>48</v>
      </c>
      <c r="B114">
        <v>30</v>
      </c>
      <c r="C114" s="4">
        <f t="shared" si="11"/>
        <v>0.65624999999999956</v>
      </c>
      <c r="E114" t="s">
        <v>6</v>
      </c>
      <c r="F114">
        <v>35</v>
      </c>
      <c r="G114" s="4">
        <f t="shared" si="12"/>
        <v>0.69444444444444409</v>
      </c>
    </row>
    <row r="115" spans="1:7" x14ac:dyDescent="0.2">
      <c r="A115" s="9" t="s">
        <v>36</v>
      </c>
      <c r="B115" s="9">
        <v>75</v>
      </c>
      <c r="C115" s="4">
        <f t="shared" si="11"/>
        <v>0.67708333333333293</v>
      </c>
      <c r="E115" t="s">
        <v>48</v>
      </c>
      <c r="F115">
        <v>45</v>
      </c>
      <c r="G115" s="4">
        <f t="shared" si="12"/>
        <v>0.71874999999999967</v>
      </c>
    </row>
    <row r="116" spans="1:7" x14ac:dyDescent="0.2">
      <c r="A116" s="9" t="s">
        <v>30</v>
      </c>
      <c r="B116" s="9"/>
      <c r="C116" s="4">
        <f t="shared" si="11"/>
        <v>0.7291666666666663</v>
      </c>
      <c r="E116" t="s">
        <v>30</v>
      </c>
      <c r="G116" s="4">
        <f t="shared" si="12"/>
        <v>0.74999999999999967</v>
      </c>
    </row>
    <row r="118" spans="1:7" x14ac:dyDescent="0.2">
      <c r="A118" s="3" t="s">
        <v>0</v>
      </c>
      <c r="B118" s="3" t="s">
        <v>50</v>
      </c>
      <c r="C118" s="3" t="s">
        <v>2</v>
      </c>
      <c r="E118" s="3" t="s">
        <v>0</v>
      </c>
      <c r="F118" s="3" t="s">
        <v>50</v>
      </c>
      <c r="G118" s="3" t="s">
        <v>26</v>
      </c>
    </row>
    <row r="119" spans="1:7" x14ac:dyDescent="0.2">
      <c r="A119" t="s">
        <v>12</v>
      </c>
      <c r="B119">
        <v>55</v>
      </c>
      <c r="C119" s="4">
        <v>0.33333333333333298</v>
      </c>
      <c r="E119" t="s">
        <v>12</v>
      </c>
      <c r="F119">
        <v>55</v>
      </c>
      <c r="G119" s="4">
        <v>0.33333333333333298</v>
      </c>
    </row>
    <row r="120" spans="1:7" x14ac:dyDescent="0.2">
      <c r="A120" t="s">
        <v>27</v>
      </c>
      <c r="B120">
        <v>20</v>
      </c>
      <c r="C120" s="4">
        <f t="shared" ref="C120:C134" si="13">C119+((B119/60)/24)</f>
        <v>0.3715277777777774</v>
      </c>
      <c r="E120" t="s">
        <v>27</v>
      </c>
      <c r="F120">
        <v>20</v>
      </c>
      <c r="G120" s="4">
        <f t="shared" ref="G120:G134" si="14">G119+((F119/60)/24)</f>
        <v>0.3715277777777774</v>
      </c>
    </row>
    <row r="121" spans="1:7" x14ac:dyDescent="0.2">
      <c r="A121" t="s">
        <v>11</v>
      </c>
      <c r="B121">
        <v>25</v>
      </c>
      <c r="C121" s="4">
        <f t="shared" si="13"/>
        <v>0.3854166666666663</v>
      </c>
      <c r="E121" t="s">
        <v>11</v>
      </c>
      <c r="F121">
        <v>25</v>
      </c>
      <c r="G121" s="4">
        <f t="shared" si="14"/>
        <v>0.3854166666666663</v>
      </c>
    </row>
    <row r="122" spans="1:7" x14ac:dyDescent="0.2">
      <c r="A122" t="s">
        <v>22</v>
      </c>
      <c r="B122">
        <v>5</v>
      </c>
      <c r="C122" s="4">
        <f t="shared" si="13"/>
        <v>0.4027777777777774</v>
      </c>
      <c r="E122" t="s">
        <v>22</v>
      </c>
      <c r="F122">
        <v>5</v>
      </c>
      <c r="G122" s="4">
        <f t="shared" si="14"/>
        <v>0.4027777777777774</v>
      </c>
    </row>
    <row r="123" spans="1:7" x14ac:dyDescent="0.2">
      <c r="A123" t="s">
        <v>32</v>
      </c>
      <c r="B123">
        <v>10</v>
      </c>
      <c r="C123" s="4">
        <f t="shared" si="13"/>
        <v>0.40624999999999961</v>
      </c>
      <c r="E123" t="s">
        <v>13</v>
      </c>
      <c r="F123">
        <v>15</v>
      </c>
      <c r="G123" s="4">
        <f t="shared" si="14"/>
        <v>0.40624999999999961</v>
      </c>
    </row>
    <row r="124" spans="1:7" x14ac:dyDescent="0.2">
      <c r="A124" t="s">
        <v>13</v>
      </c>
      <c r="B124">
        <v>5</v>
      </c>
      <c r="C124" s="4">
        <f t="shared" si="13"/>
        <v>0.41319444444444403</v>
      </c>
      <c r="E124" t="s">
        <v>6</v>
      </c>
      <c r="F124">
        <v>50</v>
      </c>
      <c r="G124" s="4">
        <f t="shared" si="14"/>
        <v>0.4166666666666663</v>
      </c>
    </row>
    <row r="125" spans="1:7" x14ac:dyDescent="0.2">
      <c r="A125" t="s">
        <v>6</v>
      </c>
      <c r="B125">
        <v>40</v>
      </c>
      <c r="C125" s="4">
        <f t="shared" si="13"/>
        <v>0.41666666666666624</v>
      </c>
      <c r="E125" t="s">
        <v>14</v>
      </c>
      <c r="F125">
        <v>15</v>
      </c>
      <c r="G125" s="4">
        <f t="shared" si="14"/>
        <v>0.45138888888888851</v>
      </c>
    </row>
    <row r="126" spans="1:7" x14ac:dyDescent="0.2">
      <c r="A126" t="s">
        <v>48</v>
      </c>
      <c r="B126">
        <v>25</v>
      </c>
      <c r="C126" s="4">
        <f t="shared" si="13"/>
        <v>0.44444444444444403</v>
      </c>
      <c r="E126" t="s">
        <v>6</v>
      </c>
      <c r="F126">
        <v>50</v>
      </c>
      <c r="G126" s="4">
        <f t="shared" si="14"/>
        <v>0.46180555555555519</v>
      </c>
    </row>
    <row r="127" spans="1:7" x14ac:dyDescent="0.2">
      <c r="A127" t="s">
        <v>6</v>
      </c>
      <c r="B127">
        <v>40</v>
      </c>
      <c r="C127" s="4">
        <f t="shared" si="13"/>
        <v>0.46180555555555514</v>
      </c>
      <c r="E127" t="s">
        <v>16</v>
      </c>
      <c r="F127">
        <v>80</v>
      </c>
      <c r="G127" s="4">
        <f t="shared" si="14"/>
        <v>0.4965277777777774</v>
      </c>
    </row>
    <row r="128" spans="1:7" x14ac:dyDescent="0.2">
      <c r="A128" t="s">
        <v>16</v>
      </c>
      <c r="B128">
        <v>75</v>
      </c>
      <c r="C128" s="4">
        <f t="shared" si="13"/>
        <v>0.48958333333333293</v>
      </c>
      <c r="E128" t="s">
        <v>6</v>
      </c>
      <c r="F128">
        <v>40</v>
      </c>
      <c r="G128" s="4">
        <f t="shared" si="14"/>
        <v>0.55208333333333293</v>
      </c>
    </row>
    <row r="129" spans="1:7" x14ac:dyDescent="0.2">
      <c r="A129" t="s">
        <v>48</v>
      </c>
      <c r="B129">
        <v>120</v>
      </c>
      <c r="C129" s="4">
        <f t="shared" si="13"/>
        <v>0.5416666666666663</v>
      </c>
      <c r="E129" t="s">
        <v>13</v>
      </c>
      <c r="F129">
        <v>55</v>
      </c>
      <c r="G129" s="4">
        <f t="shared" si="14"/>
        <v>0.57986111111111072</v>
      </c>
    </row>
    <row r="130" spans="1:7" x14ac:dyDescent="0.2">
      <c r="A130" t="s">
        <v>6</v>
      </c>
      <c r="B130">
        <v>50</v>
      </c>
      <c r="C130" s="4">
        <f t="shared" si="13"/>
        <v>0.62499999999999967</v>
      </c>
      <c r="E130" t="s">
        <v>6</v>
      </c>
      <c r="F130">
        <v>40</v>
      </c>
      <c r="G130" s="4">
        <f t="shared" si="14"/>
        <v>0.61805555555555514</v>
      </c>
    </row>
    <row r="131" spans="1:7" x14ac:dyDescent="0.2">
      <c r="A131" t="s">
        <v>13</v>
      </c>
      <c r="B131">
        <v>10</v>
      </c>
      <c r="C131" s="4">
        <f t="shared" si="13"/>
        <v>0.65972222222222188</v>
      </c>
      <c r="E131" t="s">
        <v>39</v>
      </c>
      <c r="F131">
        <v>35</v>
      </c>
      <c r="G131" s="4">
        <f t="shared" si="14"/>
        <v>0.64583333333333293</v>
      </c>
    </row>
    <row r="132" spans="1:7" x14ac:dyDescent="0.2">
      <c r="A132" t="s">
        <v>7</v>
      </c>
      <c r="B132">
        <v>25</v>
      </c>
      <c r="C132" s="4">
        <f t="shared" si="13"/>
        <v>0.6666666666666663</v>
      </c>
      <c r="E132" t="s">
        <v>14</v>
      </c>
      <c r="F132">
        <v>25</v>
      </c>
      <c r="G132" s="4">
        <f t="shared" si="14"/>
        <v>0.67013888888888851</v>
      </c>
    </row>
    <row r="133" spans="1:7" x14ac:dyDescent="0.2">
      <c r="A133" t="s">
        <v>6</v>
      </c>
      <c r="B133">
        <v>55</v>
      </c>
      <c r="C133" s="4">
        <f t="shared" si="13"/>
        <v>0.68402777777777746</v>
      </c>
      <c r="E133" t="s">
        <v>6</v>
      </c>
      <c r="F133">
        <v>30</v>
      </c>
      <c r="G133" s="4">
        <f t="shared" si="14"/>
        <v>0.68749999999999967</v>
      </c>
    </row>
    <row r="134" spans="1:7" x14ac:dyDescent="0.2">
      <c r="A134" t="s">
        <v>30</v>
      </c>
      <c r="C134" s="4">
        <f t="shared" si="13"/>
        <v>0.72222222222222188</v>
      </c>
      <c r="E134" t="s">
        <v>30</v>
      </c>
      <c r="G134" s="4">
        <f t="shared" si="14"/>
        <v>0.70833333333333304</v>
      </c>
    </row>
    <row r="136" spans="1:7" x14ac:dyDescent="0.2">
      <c r="A136" s="3" t="s">
        <v>0</v>
      </c>
      <c r="B136" s="3" t="s">
        <v>51</v>
      </c>
      <c r="C136" s="3" t="s">
        <v>2</v>
      </c>
      <c r="E136" s="3" t="s">
        <v>0</v>
      </c>
      <c r="F136" s="3" t="s">
        <v>51</v>
      </c>
      <c r="G136" s="3" t="s">
        <v>26</v>
      </c>
    </row>
    <row r="137" spans="1:7" x14ac:dyDescent="0.2">
      <c r="A137" t="s">
        <v>12</v>
      </c>
      <c r="B137">
        <v>25</v>
      </c>
      <c r="C137" s="4">
        <v>0.42708333333333298</v>
      </c>
      <c r="E137" t="s">
        <v>12</v>
      </c>
      <c r="F137">
        <v>25</v>
      </c>
      <c r="G137" s="4">
        <v>0.42708333333333298</v>
      </c>
    </row>
    <row r="138" spans="1:7" x14ac:dyDescent="0.2">
      <c r="A138" t="s">
        <v>27</v>
      </c>
      <c r="B138">
        <v>10</v>
      </c>
      <c r="C138" s="4">
        <f t="shared" ref="C138:C155" si="15">C137+((B137/60)/24)</f>
        <v>0.44444444444444409</v>
      </c>
      <c r="E138" t="s">
        <v>27</v>
      </c>
      <c r="F138">
        <v>10</v>
      </c>
      <c r="G138" s="4">
        <f t="shared" ref="G138:G154" si="16">G137+((F137/60)/24)</f>
        <v>0.44444444444444409</v>
      </c>
    </row>
    <row r="139" spans="1:7" x14ac:dyDescent="0.2">
      <c r="A139" t="s">
        <v>52</v>
      </c>
      <c r="B139">
        <v>15</v>
      </c>
      <c r="C139" s="4">
        <f t="shared" si="15"/>
        <v>0.45138888888888851</v>
      </c>
      <c r="E139" t="s">
        <v>52</v>
      </c>
      <c r="F139">
        <v>15</v>
      </c>
      <c r="G139" s="4">
        <f t="shared" si="16"/>
        <v>0.45138888888888851</v>
      </c>
    </row>
    <row r="140" spans="1:7" x14ac:dyDescent="0.2">
      <c r="A140" t="s">
        <v>53</v>
      </c>
      <c r="B140">
        <v>10</v>
      </c>
      <c r="C140" s="4">
        <f t="shared" si="15"/>
        <v>0.46180555555555519</v>
      </c>
      <c r="E140" t="s">
        <v>53</v>
      </c>
      <c r="F140">
        <v>10</v>
      </c>
      <c r="G140" s="4">
        <f t="shared" si="16"/>
        <v>0.46180555555555519</v>
      </c>
    </row>
    <row r="141" spans="1:7" x14ac:dyDescent="0.2">
      <c r="A141" t="s">
        <v>6</v>
      </c>
      <c r="B141">
        <v>60</v>
      </c>
      <c r="C141" s="4">
        <f t="shared" si="15"/>
        <v>0.46874999999999961</v>
      </c>
      <c r="E141" t="s">
        <v>6</v>
      </c>
      <c r="F141">
        <v>60</v>
      </c>
      <c r="G141" s="4">
        <f t="shared" si="16"/>
        <v>0.46874999999999961</v>
      </c>
    </row>
    <row r="142" spans="1:7" x14ac:dyDescent="0.2">
      <c r="A142" t="s">
        <v>32</v>
      </c>
      <c r="B142">
        <v>10</v>
      </c>
      <c r="C142" s="4">
        <f t="shared" si="15"/>
        <v>0.5104166666666663</v>
      </c>
      <c r="E142" t="s">
        <v>32</v>
      </c>
      <c r="F142">
        <v>10</v>
      </c>
      <c r="G142" s="4">
        <f t="shared" si="16"/>
        <v>0.5104166666666663</v>
      </c>
    </row>
    <row r="143" spans="1:7" x14ac:dyDescent="0.2">
      <c r="A143" t="s">
        <v>6</v>
      </c>
      <c r="B143">
        <v>15</v>
      </c>
      <c r="C143" s="4">
        <f t="shared" si="15"/>
        <v>0.51736111111111072</v>
      </c>
      <c r="E143" t="s">
        <v>6</v>
      </c>
      <c r="F143">
        <v>15</v>
      </c>
      <c r="G143" s="4">
        <f t="shared" si="16"/>
        <v>0.51736111111111072</v>
      </c>
    </row>
    <row r="144" spans="1:7" x14ac:dyDescent="0.2">
      <c r="A144" t="s">
        <v>13</v>
      </c>
      <c r="B144">
        <v>15</v>
      </c>
      <c r="C144" s="4">
        <f t="shared" si="15"/>
        <v>0.52777777777777735</v>
      </c>
      <c r="E144" t="s">
        <v>13</v>
      </c>
      <c r="F144">
        <v>15</v>
      </c>
      <c r="G144" s="4">
        <f t="shared" si="16"/>
        <v>0.52777777777777735</v>
      </c>
    </row>
    <row r="145" spans="1:8" x14ac:dyDescent="0.2">
      <c r="A145" t="s">
        <v>16</v>
      </c>
      <c r="B145">
        <v>75</v>
      </c>
      <c r="C145" s="4">
        <f t="shared" si="15"/>
        <v>0.53819444444444398</v>
      </c>
      <c r="E145" t="s">
        <v>16</v>
      </c>
      <c r="F145">
        <v>75</v>
      </c>
      <c r="G145" s="4">
        <f t="shared" si="16"/>
        <v>0.53819444444444398</v>
      </c>
    </row>
    <row r="146" spans="1:8" x14ac:dyDescent="0.2">
      <c r="A146" t="s">
        <v>6</v>
      </c>
      <c r="B146">
        <v>20</v>
      </c>
      <c r="C146" s="4">
        <f t="shared" si="15"/>
        <v>0.59027777777777735</v>
      </c>
      <c r="E146" t="s">
        <v>6</v>
      </c>
      <c r="F146">
        <v>20</v>
      </c>
      <c r="G146" s="4">
        <f t="shared" si="16"/>
        <v>0.59027777777777735</v>
      </c>
    </row>
    <row r="147" spans="1:8" x14ac:dyDescent="0.2">
      <c r="A147" t="s">
        <v>29</v>
      </c>
      <c r="B147">
        <v>15</v>
      </c>
      <c r="C147" s="4">
        <f t="shared" si="15"/>
        <v>0.60416666666666619</v>
      </c>
      <c r="E147" t="s">
        <v>29</v>
      </c>
      <c r="F147">
        <v>15</v>
      </c>
      <c r="G147" s="4">
        <f t="shared" si="16"/>
        <v>0.60416666666666619</v>
      </c>
    </row>
    <row r="148" spans="1:8" x14ac:dyDescent="0.2">
      <c r="A148" t="s">
        <v>11</v>
      </c>
      <c r="B148">
        <v>5</v>
      </c>
      <c r="C148" s="4">
        <f t="shared" si="15"/>
        <v>0.61458333333333282</v>
      </c>
      <c r="E148" t="s">
        <v>11</v>
      </c>
      <c r="F148">
        <v>5</v>
      </c>
      <c r="G148" s="4">
        <f t="shared" si="16"/>
        <v>0.61458333333333282</v>
      </c>
    </row>
    <row r="149" spans="1:8" x14ac:dyDescent="0.2">
      <c r="A149" t="s">
        <v>6</v>
      </c>
      <c r="B149">
        <v>90</v>
      </c>
      <c r="C149" s="4">
        <f t="shared" si="15"/>
        <v>0.61805555555555503</v>
      </c>
      <c r="E149" t="s">
        <v>6</v>
      </c>
      <c r="F149">
        <v>90</v>
      </c>
      <c r="G149" s="4">
        <f t="shared" si="16"/>
        <v>0.61805555555555503</v>
      </c>
    </row>
    <row r="150" spans="1:8" x14ac:dyDescent="0.2">
      <c r="A150" t="s">
        <v>13</v>
      </c>
      <c r="B150">
        <v>15</v>
      </c>
      <c r="C150" s="4">
        <f t="shared" si="15"/>
        <v>0.68055555555555503</v>
      </c>
      <c r="E150" t="s">
        <v>13</v>
      </c>
      <c r="F150">
        <v>15</v>
      </c>
      <c r="G150" s="4">
        <f t="shared" si="16"/>
        <v>0.68055555555555503</v>
      </c>
    </row>
    <row r="151" spans="1:8" x14ac:dyDescent="0.2">
      <c r="A151" t="s">
        <v>22</v>
      </c>
      <c r="B151">
        <v>0</v>
      </c>
      <c r="C151" s="4">
        <f t="shared" si="15"/>
        <v>0.69097222222222165</v>
      </c>
      <c r="E151" t="s">
        <v>26</v>
      </c>
      <c r="F151">
        <v>5</v>
      </c>
      <c r="G151" s="4">
        <f t="shared" si="16"/>
        <v>0.69097222222222165</v>
      </c>
    </row>
    <row r="152" spans="1:8" x14ac:dyDescent="0.2">
      <c r="A152" t="s">
        <v>40</v>
      </c>
      <c r="B152">
        <v>50</v>
      </c>
      <c r="C152" s="4">
        <f t="shared" si="15"/>
        <v>0.69097222222222165</v>
      </c>
      <c r="E152" t="s">
        <v>40</v>
      </c>
      <c r="F152">
        <v>45</v>
      </c>
      <c r="G152" s="4">
        <f t="shared" si="16"/>
        <v>0.69444444444444386</v>
      </c>
    </row>
    <row r="153" spans="1:8" x14ac:dyDescent="0.2">
      <c r="A153" t="s">
        <v>6</v>
      </c>
      <c r="B153">
        <v>50</v>
      </c>
      <c r="C153" s="4">
        <f t="shared" si="15"/>
        <v>0.72569444444444386</v>
      </c>
      <c r="E153" t="s">
        <v>6</v>
      </c>
      <c r="F153">
        <v>45</v>
      </c>
      <c r="G153" s="4">
        <f t="shared" si="16"/>
        <v>0.72569444444444386</v>
      </c>
    </row>
    <row r="154" spans="1:8" x14ac:dyDescent="0.2">
      <c r="A154" t="s">
        <v>11</v>
      </c>
      <c r="B154">
        <v>15</v>
      </c>
      <c r="C154" s="4">
        <f t="shared" si="15"/>
        <v>0.76041666666666607</v>
      </c>
      <c r="E154" t="s">
        <v>30</v>
      </c>
      <c r="G154" s="4">
        <f t="shared" si="16"/>
        <v>0.75694444444444386</v>
      </c>
    </row>
    <row r="155" spans="1:8" x14ac:dyDescent="0.2">
      <c r="A155" t="s">
        <v>30</v>
      </c>
      <c r="C155" s="4">
        <f t="shared" si="15"/>
        <v>0.7708333333333327</v>
      </c>
    </row>
    <row r="157" spans="1:8" x14ac:dyDescent="0.2">
      <c r="A157" s="3" t="s">
        <v>0</v>
      </c>
      <c r="B157" s="3" t="s">
        <v>54</v>
      </c>
      <c r="C157" s="3" t="s">
        <v>2</v>
      </c>
      <c r="E157" s="3" t="s">
        <v>0</v>
      </c>
      <c r="F157" s="3" t="s">
        <v>54</v>
      </c>
      <c r="G157" s="3" t="s">
        <v>26</v>
      </c>
    </row>
    <row r="158" spans="1:8" x14ac:dyDescent="0.2">
      <c r="A158" t="s">
        <v>12</v>
      </c>
      <c r="B158">
        <v>95</v>
      </c>
      <c r="C158" s="4">
        <v>0.33333333333333298</v>
      </c>
      <c r="E158" t="s">
        <v>12</v>
      </c>
      <c r="F158">
        <v>95</v>
      </c>
      <c r="G158" s="4">
        <v>0.33333333333333298</v>
      </c>
    </row>
    <row r="159" spans="1:8" x14ac:dyDescent="0.2">
      <c r="A159" t="s">
        <v>27</v>
      </c>
      <c r="B159">
        <v>15</v>
      </c>
      <c r="C159" s="4">
        <f t="shared" ref="C159:C177" si="17">C158+((B158/60)/24)</f>
        <v>0.39930555555555519</v>
      </c>
      <c r="E159" t="s">
        <v>27</v>
      </c>
      <c r="F159">
        <v>15</v>
      </c>
      <c r="G159" s="4">
        <f t="shared" ref="G159:G175" si="18">G158+((F158/60)/24)</f>
        <v>0.39930555555555519</v>
      </c>
    </row>
    <row r="160" spans="1:8" x14ac:dyDescent="0.2">
      <c r="A160" t="s">
        <v>6</v>
      </c>
      <c r="B160">
        <v>20</v>
      </c>
      <c r="C160" s="4">
        <f t="shared" si="17"/>
        <v>0.40972222222222188</v>
      </c>
      <c r="E160" t="s">
        <v>6</v>
      </c>
      <c r="F160">
        <v>20</v>
      </c>
      <c r="G160" s="4">
        <f t="shared" si="18"/>
        <v>0.40972222222222188</v>
      </c>
      <c r="H160" t="s">
        <v>55</v>
      </c>
    </row>
    <row r="161" spans="1:8" x14ac:dyDescent="0.2">
      <c r="A161" t="s">
        <v>13</v>
      </c>
      <c r="B161">
        <v>20</v>
      </c>
      <c r="C161" s="4">
        <f t="shared" si="17"/>
        <v>0.42361111111111077</v>
      </c>
      <c r="E161" t="s">
        <v>13</v>
      </c>
      <c r="F161">
        <v>20</v>
      </c>
      <c r="G161" s="4">
        <f t="shared" si="18"/>
        <v>0.42361111111111077</v>
      </c>
      <c r="H161" t="s">
        <v>56</v>
      </c>
    </row>
    <row r="162" spans="1:8" x14ac:dyDescent="0.2">
      <c r="A162" t="s">
        <v>6</v>
      </c>
      <c r="B162">
        <v>60</v>
      </c>
      <c r="C162" s="4">
        <f t="shared" si="17"/>
        <v>0.43749999999999967</v>
      </c>
      <c r="E162" t="s">
        <v>6</v>
      </c>
      <c r="F162">
        <v>60</v>
      </c>
      <c r="G162" s="4">
        <f t="shared" si="18"/>
        <v>0.43749999999999967</v>
      </c>
    </row>
    <row r="163" spans="1:8" x14ac:dyDescent="0.2">
      <c r="A163" t="s">
        <v>57</v>
      </c>
      <c r="B163">
        <v>30</v>
      </c>
      <c r="C163" s="4">
        <f t="shared" si="17"/>
        <v>0.47916666666666635</v>
      </c>
      <c r="E163" t="s">
        <v>57</v>
      </c>
      <c r="F163">
        <v>30</v>
      </c>
      <c r="G163" s="4">
        <f t="shared" si="18"/>
        <v>0.47916666666666635</v>
      </c>
    </row>
    <row r="164" spans="1:8" x14ac:dyDescent="0.2">
      <c r="A164" t="s">
        <v>22</v>
      </c>
      <c r="B164">
        <v>5</v>
      </c>
      <c r="C164" s="4">
        <f t="shared" si="17"/>
        <v>0.49999999999999967</v>
      </c>
      <c r="E164" t="s">
        <v>22</v>
      </c>
      <c r="F164">
        <v>5</v>
      </c>
      <c r="G164" s="4">
        <f t="shared" si="18"/>
        <v>0.49999999999999967</v>
      </c>
    </row>
    <row r="165" spans="1:8" x14ac:dyDescent="0.2">
      <c r="A165" t="s">
        <v>41</v>
      </c>
      <c r="B165">
        <v>15</v>
      </c>
      <c r="C165" s="4">
        <f t="shared" si="17"/>
        <v>0.50347222222222188</v>
      </c>
      <c r="E165" t="s">
        <v>41</v>
      </c>
      <c r="F165">
        <v>10</v>
      </c>
      <c r="G165" s="4">
        <f t="shared" si="18"/>
        <v>0.50347222222222188</v>
      </c>
    </row>
    <row r="166" spans="1:8" x14ac:dyDescent="0.2">
      <c r="A166" t="s">
        <v>6</v>
      </c>
      <c r="B166">
        <v>10</v>
      </c>
      <c r="C166" s="4">
        <f t="shared" si="17"/>
        <v>0.51388888888888851</v>
      </c>
      <c r="E166" t="s">
        <v>6</v>
      </c>
      <c r="F166">
        <v>25</v>
      </c>
      <c r="G166" s="4">
        <f t="shared" si="18"/>
        <v>0.5104166666666663</v>
      </c>
    </row>
    <row r="167" spans="1:8" x14ac:dyDescent="0.2">
      <c r="A167" t="s">
        <v>29</v>
      </c>
      <c r="B167">
        <v>15</v>
      </c>
      <c r="C167" s="4">
        <f t="shared" si="17"/>
        <v>0.52083333333333293</v>
      </c>
      <c r="E167" t="s">
        <v>16</v>
      </c>
      <c r="F167">
        <v>50</v>
      </c>
      <c r="G167" s="4">
        <f t="shared" si="18"/>
        <v>0.52777777777777746</v>
      </c>
    </row>
    <row r="168" spans="1:8" x14ac:dyDescent="0.2">
      <c r="A168" t="s">
        <v>16</v>
      </c>
      <c r="B168">
        <v>50</v>
      </c>
      <c r="C168" s="4">
        <f t="shared" si="17"/>
        <v>0.53124999999999956</v>
      </c>
      <c r="E168" t="s">
        <v>6</v>
      </c>
      <c r="F168">
        <v>45</v>
      </c>
      <c r="G168" s="4">
        <f t="shared" si="18"/>
        <v>0.56249999999999967</v>
      </c>
    </row>
    <row r="169" spans="1:8" x14ac:dyDescent="0.2">
      <c r="A169" t="s">
        <v>6</v>
      </c>
      <c r="B169">
        <v>35</v>
      </c>
      <c r="C169" s="4">
        <f t="shared" si="17"/>
        <v>0.56597222222222177</v>
      </c>
      <c r="E169" t="s">
        <v>13</v>
      </c>
      <c r="F169">
        <v>25</v>
      </c>
      <c r="G169" s="4">
        <f t="shared" si="18"/>
        <v>0.59374999999999967</v>
      </c>
    </row>
    <row r="170" spans="1:8" x14ac:dyDescent="0.2">
      <c r="A170" t="s">
        <v>58</v>
      </c>
      <c r="B170">
        <v>25</v>
      </c>
      <c r="C170" s="4">
        <f t="shared" si="17"/>
        <v>0.59027777777777735</v>
      </c>
      <c r="E170" t="s">
        <v>38</v>
      </c>
      <c r="F170">
        <v>30</v>
      </c>
      <c r="G170" s="4">
        <f t="shared" si="18"/>
        <v>0.61111111111111083</v>
      </c>
    </row>
    <row r="171" spans="1:8" x14ac:dyDescent="0.2">
      <c r="A171" t="s">
        <v>40</v>
      </c>
      <c r="B171">
        <v>85</v>
      </c>
      <c r="C171" s="4">
        <f t="shared" si="17"/>
        <v>0.60763888888888851</v>
      </c>
      <c r="E171" t="s">
        <v>6</v>
      </c>
      <c r="F171">
        <v>45</v>
      </c>
      <c r="G171" s="4">
        <f t="shared" si="18"/>
        <v>0.6319444444444442</v>
      </c>
    </row>
    <row r="172" spans="1:8" x14ac:dyDescent="0.2">
      <c r="A172" t="s">
        <v>7</v>
      </c>
      <c r="B172">
        <v>40</v>
      </c>
      <c r="C172" s="4">
        <f t="shared" si="17"/>
        <v>0.6666666666666663</v>
      </c>
      <c r="E172" t="s">
        <v>46</v>
      </c>
      <c r="F172">
        <v>30</v>
      </c>
      <c r="G172" s="4">
        <f t="shared" si="18"/>
        <v>0.6631944444444442</v>
      </c>
    </row>
    <row r="173" spans="1:8" x14ac:dyDescent="0.2">
      <c r="A173" t="s">
        <v>11</v>
      </c>
      <c r="B173">
        <v>15</v>
      </c>
      <c r="C173" s="4">
        <f t="shared" si="17"/>
        <v>0.69444444444444409</v>
      </c>
      <c r="E173" t="s">
        <v>6</v>
      </c>
      <c r="F173">
        <v>35</v>
      </c>
      <c r="G173" s="4">
        <f t="shared" si="18"/>
        <v>0.68402777777777757</v>
      </c>
    </row>
    <row r="174" spans="1:8" x14ac:dyDescent="0.2">
      <c r="A174" t="s">
        <v>6</v>
      </c>
      <c r="B174">
        <v>25</v>
      </c>
      <c r="C174" s="4">
        <f t="shared" si="17"/>
        <v>0.70486111111111072</v>
      </c>
      <c r="E174" t="s">
        <v>38</v>
      </c>
      <c r="F174">
        <v>50</v>
      </c>
      <c r="G174" s="4">
        <f t="shared" si="18"/>
        <v>0.70833333333333315</v>
      </c>
    </row>
    <row r="175" spans="1:8" x14ac:dyDescent="0.2">
      <c r="A175" t="s">
        <v>38</v>
      </c>
      <c r="B175">
        <v>5</v>
      </c>
      <c r="C175" s="4">
        <f t="shared" si="17"/>
        <v>0.72222222222222188</v>
      </c>
      <c r="E175" t="s">
        <v>30</v>
      </c>
      <c r="G175" s="4">
        <f t="shared" si="18"/>
        <v>0.74305555555555536</v>
      </c>
    </row>
    <row r="176" spans="1:8" x14ac:dyDescent="0.2">
      <c r="A176" t="s">
        <v>59</v>
      </c>
      <c r="B176">
        <v>10</v>
      </c>
      <c r="C176" s="4">
        <f t="shared" si="17"/>
        <v>0.72569444444444409</v>
      </c>
    </row>
    <row r="177" spans="1:7" x14ac:dyDescent="0.2">
      <c r="A177" t="s">
        <v>30</v>
      </c>
      <c r="C177" s="4">
        <f t="shared" si="17"/>
        <v>0.73263888888888851</v>
      </c>
    </row>
    <row r="179" spans="1:7" x14ac:dyDescent="0.2">
      <c r="A179" s="3" t="s">
        <v>0</v>
      </c>
      <c r="B179" s="3" t="s">
        <v>60</v>
      </c>
      <c r="C179" s="3" t="s">
        <v>2</v>
      </c>
      <c r="E179" s="3" t="s">
        <v>0</v>
      </c>
      <c r="F179" s="3" t="s">
        <v>60</v>
      </c>
      <c r="G179" s="3" t="s">
        <v>26</v>
      </c>
    </row>
    <row r="180" spans="1:7" x14ac:dyDescent="0.2">
      <c r="A180" t="s">
        <v>12</v>
      </c>
      <c r="B180">
        <v>95</v>
      </c>
      <c r="C180" s="4">
        <v>0.32986111111111099</v>
      </c>
      <c r="E180" t="s">
        <v>12</v>
      </c>
      <c r="F180">
        <v>95</v>
      </c>
      <c r="G180" s="4">
        <v>0.32986111111111099</v>
      </c>
    </row>
    <row r="181" spans="1:7" x14ac:dyDescent="0.2">
      <c r="A181" t="s">
        <v>27</v>
      </c>
      <c r="B181">
        <v>15</v>
      </c>
      <c r="C181" s="4">
        <f t="shared" ref="C181:C200" si="19">C180+((B180/60)/24)</f>
        <v>0.3958333333333332</v>
      </c>
      <c r="E181" t="s">
        <v>27</v>
      </c>
      <c r="F181">
        <v>15</v>
      </c>
      <c r="G181" s="4">
        <f t="shared" ref="G181:G196" si="20">G180+((F180/60)/24)</f>
        <v>0.3958333333333332</v>
      </c>
    </row>
    <row r="182" spans="1:7" x14ac:dyDescent="0.2">
      <c r="A182" t="s">
        <v>11</v>
      </c>
      <c r="B182">
        <v>10</v>
      </c>
      <c r="C182" s="4">
        <f t="shared" si="19"/>
        <v>0.40624999999999989</v>
      </c>
      <c r="E182" t="s">
        <v>11</v>
      </c>
      <c r="F182">
        <v>10</v>
      </c>
      <c r="G182" s="4">
        <f t="shared" si="20"/>
        <v>0.40624999999999989</v>
      </c>
    </row>
    <row r="183" spans="1:7" x14ac:dyDescent="0.2">
      <c r="A183" t="s">
        <v>22</v>
      </c>
      <c r="B183">
        <v>5</v>
      </c>
      <c r="C183" s="4">
        <f t="shared" si="19"/>
        <v>0.41319444444444431</v>
      </c>
      <c r="E183" t="s">
        <v>22</v>
      </c>
      <c r="F183">
        <v>5</v>
      </c>
      <c r="G183" s="4">
        <f t="shared" si="20"/>
        <v>0.41319444444444431</v>
      </c>
    </row>
    <row r="184" spans="1:7" x14ac:dyDescent="0.2">
      <c r="A184" t="s">
        <v>41</v>
      </c>
      <c r="B184">
        <v>15</v>
      </c>
      <c r="C184" s="4">
        <f t="shared" si="19"/>
        <v>0.41666666666666652</v>
      </c>
      <c r="E184" t="s">
        <v>41</v>
      </c>
      <c r="F184">
        <v>5</v>
      </c>
      <c r="G184" s="4">
        <f t="shared" si="20"/>
        <v>0.41666666666666652</v>
      </c>
    </row>
    <row r="185" spans="1:7" x14ac:dyDescent="0.2">
      <c r="A185" t="s">
        <v>13</v>
      </c>
      <c r="B185">
        <v>5</v>
      </c>
      <c r="C185" s="4">
        <f t="shared" si="19"/>
        <v>0.4270833333333332</v>
      </c>
      <c r="E185" t="s">
        <v>13</v>
      </c>
      <c r="F185">
        <v>5</v>
      </c>
      <c r="G185" s="4">
        <f t="shared" si="20"/>
        <v>0.42013888888888873</v>
      </c>
    </row>
    <row r="186" spans="1:7" x14ac:dyDescent="0.2">
      <c r="A186" t="s">
        <v>6</v>
      </c>
      <c r="B186">
        <v>65</v>
      </c>
      <c r="C186" s="4">
        <f t="shared" si="19"/>
        <v>0.43055555555555541</v>
      </c>
      <c r="E186" t="s">
        <v>6</v>
      </c>
      <c r="F186">
        <v>25</v>
      </c>
      <c r="G186" s="4">
        <f t="shared" si="20"/>
        <v>0.42361111111111094</v>
      </c>
    </row>
    <row r="187" spans="1:7" x14ac:dyDescent="0.2">
      <c r="A187" t="s">
        <v>45</v>
      </c>
      <c r="B187">
        <v>35</v>
      </c>
      <c r="C187" s="4">
        <f t="shared" si="19"/>
        <v>0.47569444444444431</v>
      </c>
      <c r="E187" t="s">
        <v>45</v>
      </c>
      <c r="F187">
        <v>30</v>
      </c>
      <c r="G187" s="4">
        <f t="shared" si="20"/>
        <v>0.44097222222222204</v>
      </c>
    </row>
    <row r="188" spans="1:7" x14ac:dyDescent="0.2">
      <c r="A188" t="s">
        <v>6</v>
      </c>
      <c r="B188">
        <v>15</v>
      </c>
      <c r="C188" s="4">
        <f t="shared" si="19"/>
        <v>0.49999999999999989</v>
      </c>
      <c r="E188" t="s">
        <v>6</v>
      </c>
      <c r="F188">
        <v>45</v>
      </c>
      <c r="G188" s="4">
        <f t="shared" si="20"/>
        <v>0.46180555555555536</v>
      </c>
    </row>
    <row r="189" spans="1:7" x14ac:dyDescent="0.2">
      <c r="A189" t="s">
        <v>16</v>
      </c>
      <c r="B189">
        <v>75</v>
      </c>
      <c r="C189" s="4">
        <f t="shared" si="19"/>
        <v>0.51041666666666652</v>
      </c>
      <c r="E189" t="s">
        <v>16</v>
      </c>
      <c r="F189">
        <v>65</v>
      </c>
      <c r="G189" s="4">
        <f t="shared" si="20"/>
        <v>0.49305555555555536</v>
      </c>
    </row>
    <row r="190" spans="1:7" x14ac:dyDescent="0.2">
      <c r="A190" t="s">
        <v>29</v>
      </c>
      <c r="B190">
        <v>5</v>
      </c>
      <c r="C190" s="4">
        <f t="shared" si="19"/>
        <v>0.56249999999999989</v>
      </c>
      <c r="E190" t="s">
        <v>6</v>
      </c>
      <c r="F190">
        <v>45</v>
      </c>
      <c r="G190" s="4">
        <f t="shared" si="20"/>
        <v>0.5381944444444442</v>
      </c>
    </row>
    <row r="191" spans="1:7" x14ac:dyDescent="0.2">
      <c r="A191" t="s">
        <v>6</v>
      </c>
      <c r="B191">
        <v>35</v>
      </c>
      <c r="C191" s="4">
        <f t="shared" si="19"/>
        <v>0.5659722222222221</v>
      </c>
      <c r="E191" t="s">
        <v>13</v>
      </c>
      <c r="F191">
        <v>55</v>
      </c>
      <c r="G191" s="4">
        <f t="shared" si="20"/>
        <v>0.5694444444444442</v>
      </c>
    </row>
    <row r="192" spans="1:7" x14ac:dyDescent="0.2">
      <c r="A192" t="s">
        <v>61</v>
      </c>
      <c r="B192">
        <v>15</v>
      </c>
      <c r="C192" s="4">
        <f t="shared" si="19"/>
        <v>0.59027777777777768</v>
      </c>
      <c r="E192" t="s">
        <v>6</v>
      </c>
      <c r="F192">
        <v>45</v>
      </c>
      <c r="G192" s="4">
        <f t="shared" si="20"/>
        <v>0.60763888888888862</v>
      </c>
    </row>
    <row r="193" spans="1:7" x14ac:dyDescent="0.2">
      <c r="A193" t="s">
        <v>6</v>
      </c>
      <c r="B193">
        <v>15</v>
      </c>
      <c r="C193" s="4">
        <f t="shared" si="19"/>
        <v>0.60069444444444431</v>
      </c>
      <c r="E193" t="s">
        <v>46</v>
      </c>
      <c r="F193">
        <v>25</v>
      </c>
      <c r="G193" s="4">
        <f t="shared" si="20"/>
        <v>0.63888888888888862</v>
      </c>
    </row>
    <row r="194" spans="1:7" x14ac:dyDescent="0.2">
      <c r="A194" t="s">
        <v>11</v>
      </c>
      <c r="B194">
        <v>45</v>
      </c>
      <c r="C194" s="4">
        <f t="shared" si="19"/>
        <v>0.61111111111111094</v>
      </c>
      <c r="E194" t="s">
        <v>6</v>
      </c>
      <c r="F194">
        <v>35</v>
      </c>
      <c r="G194" s="4">
        <f t="shared" si="20"/>
        <v>0.65624999999999978</v>
      </c>
    </row>
    <row r="195" spans="1:7" x14ac:dyDescent="0.2">
      <c r="A195" t="s">
        <v>13</v>
      </c>
      <c r="B195">
        <v>20</v>
      </c>
      <c r="C195" s="4">
        <f t="shared" si="19"/>
        <v>0.64236111111111094</v>
      </c>
      <c r="E195" t="s">
        <v>38</v>
      </c>
      <c r="F195">
        <v>55</v>
      </c>
      <c r="G195" s="4">
        <f t="shared" si="20"/>
        <v>0.68055555555555536</v>
      </c>
    </row>
    <row r="196" spans="1:7" x14ac:dyDescent="0.2">
      <c r="A196" t="s">
        <v>6</v>
      </c>
      <c r="B196">
        <v>25</v>
      </c>
      <c r="C196" s="4">
        <f t="shared" si="19"/>
        <v>0.65624999999999978</v>
      </c>
      <c r="E196" t="s">
        <v>30</v>
      </c>
      <c r="G196" s="4">
        <f t="shared" si="20"/>
        <v>0.71874999999999978</v>
      </c>
    </row>
    <row r="197" spans="1:7" x14ac:dyDescent="0.2">
      <c r="A197" t="s">
        <v>39</v>
      </c>
      <c r="B197">
        <v>20</v>
      </c>
      <c r="C197" s="4">
        <f t="shared" si="19"/>
        <v>0.67361111111111094</v>
      </c>
    </row>
    <row r="198" spans="1:7" x14ac:dyDescent="0.2">
      <c r="A198" t="s">
        <v>62</v>
      </c>
      <c r="B198">
        <v>10</v>
      </c>
      <c r="C198" s="4">
        <f t="shared" si="19"/>
        <v>0.68749999999999978</v>
      </c>
    </row>
    <row r="199" spans="1:7" x14ac:dyDescent="0.2">
      <c r="A199" t="s">
        <v>38</v>
      </c>
      <c r="B199">
        <v>60</v>
      </c>
      <c r="C199" s="4">
        <f t="shared" si="19"/>
        <v>0.6944444444444442</v>
      </c>
    </row>
    <row r="200" spans="1:7" x14ac:dyDescent="0.2">
      <c r="A200" t="s">
        <v>30</v>
      </c>
      <c r="C200" s="4">
        <f t="shared" si="19"/>
        <v>0.73611111111111083</v>
      </c>
    </row>
    <row r="202" spans="1:7" x14ac:dyDescent="0.2">
      <c r="A202" s="3" t="s">
        <v>0</v>
      </c>
      <c r="B202" s="3" t="s">
        <v>63</v>
      </c>
      <c r="C202" s="3" t="s">
        <v>2</v>
      </c>
      <c r="E202" s="3" t="s">
        <v>0</v>
      </c>
      <c r="F202" s="3" t="s">
        <v>63</v>
      </c>
      <c r="G202" s="3" t="s">
        <v>26</v>
      </c>
    </row>
    <row r="203" spans="1:7" x14ac:dyDescent="0.2">
      <c r="A203" t="s">
        <v>12</v>
      </c>
      <c r="B203">
        <v>40</v>
      </c>
      <c r="C203" s="4">
        <v>0.29861111111111099</v>
      </c>
      <c r="E203" t="s">
        <v>12</v>
      </c>
      <c r="F203">
        <v>40</v>
      </c>
      <c r="G203" s="4">
        <v>0.29861111111111099</v>
      </c>
    </row>
    <row r="204" spans="1:7" x14ac:dyDescent="0.2">
      <c r="A204" t="s">
        <v>27</v>
      </c>
      <c r="B204">
        <v>15</v>
      </c>
      <c r="C204" s="4">
        <f t="shared" ref="C204:C229" si="21">C203+((B203/60)/24)</f>
        <v>0.32638888888888878</v>
      </c>
      <c r="E204" t="s">
        <v>27</v>
      </c>
      <c r="F204">
        <v>15</v>
      </c>
      <c r="G204" s="4">
        <f t="shared" ref="G204:G226" si="22">G203+((F203/60)/24)</f>
        <v>0.32638888888888878</v>
      </c>
    </row>
    <row r="205" spans="1:7" x14ac:dyDescent="0.2">
      <c r="A205" t="s">
        <v>11</v>
      </c>
      <c r="B205">
        <v>10</v>
      </c>
      <c r="C205" s="4">
        <f t="shared" si="21"/>
        <v>0.33680555555555547</v>
      </c>
      <c r="E205" t="s">
        <v>11</v>
      </c>
      <c r="F205">
        <v>10</v>
      </c>
      <c r="G205" s="4">
        <f t="shared" si="22"/>
        <v>0.33680555555555547</v>
      </c>
    </row>
    <row r="206" spans="1:7" x14ac:dyDescent="0.2">
      <c r="A206" t="s">
        <v>6</v>
      </c>
      <c r="B206">
        <v>30</v>
      </c>
      <c r="C206" s="4">
        <f t="shared" si="21"/>
        <v>0.34374999999999989</v>
      </c>
      <c r="E206" t="s">
        <v>6</v>
      </c>
      <c r="F206">
        <v>30</v>
      </c>
      <c r="G206" s="4">
        <f t="shared" si="22"/>
        <v>0.34374999999999989</v>
      </c>
    </row>
    <row r="207" spans="1:7" x14ac:dyDescent="0.2">
      <c r="A207" t="s">
        <v>41</v>
      </c>
      <c r="B207">
        <v>10</v>
      </c>
      <c r="C207" s="4">
        <f t="shared" si="21"/>
        <v>0.3645833333333332</v>
      </c>
      <c r="E207" t="s">
        <v>41</v>
      </c>
      <c r="F207">
        <v>10</v>
      </c>
      <c r="G207" s="4">
        <f t="shared" si="22"/>
        <v>0.3645833333333332</v>
      </c>
    </row>
    <row r="208" spans="1:7" x14ac:dyDescent="0.2">
      <c r="A208" t="s">
        <v>22</v>
      </c>
      <c r="B208">
        <v>10</v>
      </c>
      <c r="C208" s="4">
        <f t="shared" si="21"/>
        <v>0.37152777777777762</v>
      </c>
      <c r="E208" t="s">
        <v>22</v>
      </c>
      <c r="F208">
        <v>10</v>
      </c>
      <c r="G208" s="4">
        <f t="shared" si="22"/>
        <v>0.37152777777777762</v>
      </c>
    </row>
    <row r="209" spans="1:7" x14ac:dyDescent="0.2">
      <c r="A209" t="s">
        <v>13</v>
      </c>
      <c r="B209">
        <v>35</v>
      </c>
      <c r="C209" s="4">
        <f t="shared" si="21"/>
        <v>0.37847222222222204</v>
      </c>
      <c r="E209" t="s">
        <v>13</v>
      </c>
      <c r="F209">
        <v>45</v>
      </c>
      <c r="G209" s="4">
        <f t="shared" si="22"/>
        <v>0.37847222222222204</v>
      </c>
    </row>
    <row r="210" spans="1:7" x14ac:dyDescent="0.2">
      <c r="A210" t="s">
        <v>6</v>
      </c>
      <c r="B210">
        <v>5</v>
      </c>
      <c r="C210" s="4">
        <f t="shared" si="21"/>
        <v>0.40277777777777762</v>
      </c>
      <c r="E210" t="s">
        <v>64</v>
      </c>
      <c r="F210">
        <v>20</v>
      </c>
      <c r="G210" s="4">
        <f t="shared" si="22"/>
        <v>0.40972222222222204</v>
      </c>
    </row>
    <row r="211" spans="1:7" x14ac:dyDescent="0.2">
      <c r="A211" t="s">
        <v>13</v>
      </c>
      <c r="B211">
        <v>40</v>
      </c>
      <c r="C211" s="4">
        <f t="shared" si="21"/>
        <v>0.40624999999999983</v>
      </c>
      <c r="E211" t="s">
        <v>6</v>
      </c>
      <c r="F211">
        <v>25</v>
      </c>
      <c r="G211" s="4">
        <f t="shared" si="22"/>
        <v>0.42361111111111094</v>
      </c>
    </row>
    <row r="212" spans="1:7" x14ac:dyDescent="0.2">
      <c r="A212" t="s">
        <v>45</v>
      </c>
      <c r="B212">
        <v>25</v>
      </c>
      <c r="C212" s="4">
        <f t="shared" si="21"/>
        <v>0.43402777777777762</v>
      </c>
      <c r="E212" t="s">
        <v>45</v>
      </c>
      <c r="F212">
        <v>15</v>
      </c>
      <c r="G212" s="4">
        <f t="shared" si="22"/>
        <v>0.44097222222222204</v>
      </c>
    </row>
    <row r="213" spans="1:7" x14ac:dyDescent="0.2">
      <c r="A213" t="s">
        <v>65</v>
      </c>
      <c r="B213">
        <v>10</v>
      </c>
      <c r="C213" s="4">
        <f t="shared" si="21"/>
        <v>0.45138888888888873</v>
      </c>
      <c r="E213" t="s">
        <v>13</v>
      </c>
      <c r="F213">
        <v>20</v>
      </c>
      <c r="G213" s="4">
        <f t="shared" si="22"/>
        <v>0.45138888888888873</v>
      </c>
    </row>
    <row r="214" spans="1:7" x14ac:dyDescent="0.2">
      <c r="A214" t="s">
        <v>6</v>
      </c>
      <c r="B214">
        <v>15</v>
      </c>
      <c r="C214" s="4">
        <f t="shared" si="21"/>
        <v>0.45833333333333315</v>
      </c>
      <c r="E214" t="s">
        <v>6</v>
      </c>
      <c r="F214">
        <v>35</v>
      </c>
      <c r="G214" s="4">
        <f t="shared" si="22"/>
        <v>0.46527777777777762</v>
      </c>
    </row>
    <row r="215" spans="1:7" x14ac:dyDescent="0.2">
      <c r="A215" t="s">
        <v>29</v>
      </c>
      <c r="B215">
        <v>70</v>
      </c>
      <c r="C215" s="4">
        <f t="shared" si="21"/>
        <v>0.46874999999999983</v>
      </c>
      <c r="E215" t="s">
        <v>11</v>
      </c>
      <c r="F215">
        <v>50</v>
      </c>
      <c r="G215" s="4">
        <f t="shared" si="22"/>
        <v>0.4895833333333332</v>
      </c>
    </row>
    <row r="216" spans="1:7" x14ac:dyDescent="0.2">
      <c r="A216" t="s">
        <v>66</v>
      </c>
      <c r="B216">
        <v>40</v>
      </c>
      <c r="C216" s="4">
        <f t="shared" si="21"/>
        <v>0.51736111111111094</v>
      </c>
      <c r="E216" t="s">
        <v>16</v>
      </c>
      <c r="F216">
        <v>45</v>
      </c>
      <c r="G216" s="4">
        <f t="shared" si="22"/>
        <v>0.52430555555555547</v>
      </c>
    </row>
    <row r="217" spans="1:7" x14ac:dyDescent="0.2">
      <c r="A217" t="s">
        <v>6</v>
      </c>
      <c r="B217">
        <v>5</v>
      </c>
      <c r="C217" s="4">
        <f t="shared" si="21"/>
        <v>0.54513888888888873</v>
      </c>
      <c r="E217" t="s">
        <v>6</v>
      </c>
      <c r="F217">
        <v>25</v>
      </c>
      <c r="G217" s="4">
        <f t="shared" si="22"/>
        <v>0.55555555555555547</v>
      </c>
    </row>
    <row r="218" spans="1:7" x14ac:dyDescent="0.2">
      <c r="A218" t="s">
        <v>13</v>
      </c>
      <c r="B218">
        <v>20</v>
      </c>
      <c r="C218" s="4">
        <f t="shared" si="21"/>
        <v>0.54861111111111094</v>
      </c>
      <c r="E218" t="s">
        <v>11</v>
      </c>
      <c r="F218">
        <v>40</v>
      </c>
      <c r="G218" s="4">
        <f t="shared" si="22"/>
        <v>0.57291666666666663</v>
      </c>
    </row>
    <row r="219" spans="1:7" x14ac:dyDescent="0.2">
      <c r="A219" t="s">
        <v>41</v>
      </c>
      <c r="B219">
        <v>20</v>
      </c>
      <c r="C219" s="4">
        <f t="shared" si="21"/>
        <v>0.56249999999999978</v>
      </c>
      <c r="E219" t="s">
        <v>67</v>
      </c>
      <c r="F219">
        <v>40</v>
      </c>
      <c r="G219" s="4">
        <f t="shared" si="22"/>
        <v>0.60069444444444442</v>
      </c>
    </row>
    <row r="220" spans="1:7" x14ac:dyDescent="0.2">
      <c r="A220" t="s">
        <v>6</v>
      </c>
      <c r="B220">
        <v>35</v>
      </c>
      <c r="C220" s="4">
        <f t="shared" si="21"/>
        <v>0.57638888888888862</v>
      </c>
      <c r="E220" t="s">
        <v>6</v>
      </c>
      <c r="F220">
        <v>25</v>
      </c>
      <c r="G220" s="4">
        <f t="shared" si="22"/>
        <v>0.62847222222222221</v>
      </c>
    </row>
    <row r="221" spans="1:7" x14ac:dyDescent="0.2">
      <c r="A221" t="s">
        <v>13</v>
      </c>
      <c r="B221">
        <v>45</v>
      </c>
      <c r="C221" s="4">
        <f t="shared" si="21"/>
        <v>0.6006944444444442</v>
      </c>
      <c r="E221" t="s">
        <v>13</v>
      </c>
      <c r="F221">
        <v>45</v>
      </c>
      <c r="G221" s="4">
        <f t="shared" si="22"/>
        <v>0.64583333333333337</v>
      </c>
    </row>
    <row r="222" spans="1:7" x14ac:dyDescent="0.2">
      <c r="A222" t="s">
        <v>6</v>
      </c>
      <c r="B222">
        <v>10</v>
      </c>
      <c r="C222" s="4">
        <f t="shared" si="21"/>
        <v>0.6319444444444442</v>
      </c>
      <c r="E222" t="s">
        <v>64</v>
      </c>
      <c r="F222">
        <v>20</v>
      </c>
      <c r="G222" s="4">
        <f t="shared" si="22"/>
        <v>0.67708333333333337</v>
      </c>
    </row>
    <row r="223" spans="1:7" x14ac:dyDescent="0.2">
      <c r="A223" t="s">
        <v>13</v>
      </c>
      <c r="B223">
        <v>60</v>
      </c>
      <c r="C223" s="4">
        <f t="shared" si="21"/>
        <v>0.63888888888888862</v>
      </c>
      <c r="E223" t="s">
        <v>13</v>
      </c>
      <c r="F223">
        <v>25</v>
      </c>
      <c r="G223" s="4">
        <f t="shared" si="22"/>
        <v>0.69097222222222221</v>
      </c>
    </row>
    <row r="224" spans="1:7" x14ac:dyDescent="0.2">
      <c r="A224" t="s">
        <v>11</v>
      </c>
      <c r="B224">
        <v>5</v>
      </c>
      <c r="C224" s="4">
        <f t="shared" si="21"/>
        <v>0.68055555555555525</v>
      </c>
      <c r="E224" t="s">
        <v>6</v>
      </c>
      <c r="F224">
        <v>45</v>
      </c>
      <c r="G224" s="4">
        <f t="shared" si="22"/>
        <v>0.70833333333333337</v>
      </c>
    </row>
    <row r="225" spans="1:7" x14ac:dyDescent="0.2">
      <c r="A225" t="s">
        <v>6</v>
      </c>
      <c r="B225">
        <v>70</v>
      </c>
      <c r="C225" s="4">
        <f t="shared" si="21"/>
        <v>0.68402777777777746</v>
      </c>
      <c r="E225" t="s">
        <v>41</v>
      </c>
      <c r="F225">
        <v>5</v>
      </c>
      <c r="G225" s="4">
        <f t="shared" si="22"/>
        <v>0.73958333333333337</v>
      </c>
    </row>
    <row r="226" spans="1:7" x14ac:dyDescent="0.2">
      <c r="A226" t="s">
        <v>13</v>
      </c>
      <c r="B226">
        <v>35</v>
      </c>
      <c r="C226" s="4">
        <f t="shared" si="21"/>
        <v>0.73263888888888862</v>
      </c>
      <c r="E226" t="s">
        <v>30</v>
      </c>
      <c r="G226" s="4">
        <f t="shared" si="22"/>
        <v>0.74305555555555558</v>
      </c>
    </row>
    <row r="227" spans="1:7" x14ac:dyDescent="0.2">
      <c r="A227" t="s">
        <v>38</v>
      </c>
      <c r="B227">
        <v>25</v>
      </c>
      <c r="C227" s="4">
        <f t="shared" si="21"/>
        <v>0.7569444444444442</v>
      </c>
    </row>
    <row r="228" spans="1:7" x14ac:dyDescent="0.2">
      <c r="A228" t="s">
        <v>58</v>
      </c>
      <c r="B228">
        <v>5</v>
      </c>
      <c r="C228" s="4">
        <f t="shared" si="21"/>
        <v>0.77430555555555536</v>
      </c>
    </row>
    <row r="229" spans="1:7" x14ac:dyDescent="0.2">
      <c r="A229" t="s">
        <v>30</v>
      </c>
      <c r="C229" s="4">
        <f t="shared" si="21"/>
        <v>0.77777777777777757</v>
      </c>
    </row>
    <row r="231" spans="1:7" x14ac:dyDescent="0.2">
      <c r="A231" s="3" t="s">
        <v>0</v>
      </c>
      <c r="B231" s="3" t="s">
        <v>68</v>
      </c>
      <c r="C231" s="3" t="s">
        <v>2</v>
      </c>
      <c r="E231" s="3" t="s">
        <v>0</v>
      </c>
      <c r="F231" s="3" t="s">
        <v>68</v>
      </c>
      <c r="G231" s="3" t="s">
        <v>26</v>
      </c>
    </row>
    <row r="232" spans="1:7" x14ac:dyDescent="0.2">
      <c r="A232" t="s">
        <v>12</v>
      </c>
      <c r="B232">
        <v>45</v>
      </c>
      <c r="C232" s="4">
        <v>0.32291666666666702</v>
      </c>
      <c r="E232" t="s">
        <v>12</v>
      </c>
      <c r="F232">
        <v>45</v>
      </c>
      <c r="G232" s="4">
        <v>0.32291666666666702</v>
      </c>
    </row>
    <row r="233" spans="1:7" x14ac:dyDescent="0.2">
      <c r="A233" t="s">
        <v>27</v>
      </c>
      <c r="B233">
        <v>15</v>
      </c>
      <c r="C233" s="4">
        <f t="shared" ref="C233:C248" si="23">C232+((B232/60)/24)</f>
        <v>0.35416666666666702</v>
      </c>
      <c r="E233" t="s">
        <v>27</v>
      </c>
      <c r="F233">
        <v>15</v>
      </c>
      <c r="G233" s="4">
        <f t="shared" ref="G233:G245" si="24">G232+((F232/60)/24)</f>
        <v>0.35416666666666702</v>
      </c>
    </row>
    <row r="234" spans="1:7" x14ac:dyDescent="0.2">
      <c r="A234" t="s">
        <v>69</v>
      </c>
      <c r="B234">
        <v>25</v>
      </c>
      <c r="C234" s="4">
        <f t="shared" si="23"/>
        <v>0.3645833333333337</v>
      </c>
      <c r="E234" t="s">
        <v>69</v>
      </c>
      <c r="F234">
        <v>25</v>
      </c>
      <c r="G234" s="4">
        <f t="shared" si="24"/>
        <v>0.3645833333333337</v>
      </c>
    </row>
    <row r="235" spans="1:7" x14ac:dyDescent="0.2">
      <c r="A235" t="s">
        <v>70</v>
      </c>
      <c r="B235">
        <v>10</v>
      </c>
      <c r="C235" s="4">
        <f t="shared" si="23"/>
        <v>0.38194444444444481</v>
      </c>
      <c r="E235" t="s">
        <v>70</v>
      </c>
      <c r="F235">
        <v>10</v>
      </c>
      <c r="G235" s="4">
        <f t="shared" si="24"/>
        <v>0.38194444444444481</v>
      </c>
    </row>
    <row r="236" spans="1:7" x14ac:dyDescent="0.2">
      <c r="A236" t="s">
        <v>22</v>
      </c>
      <c r="B236">
        <v>10</v>
      </c>
      <c r="C236" s="4">
        <f t="shared" si="23"/>
        <v>0.38888888888888923</v>
      </c>
      <c r="E236" t="s">
        <v>22</v>
      </c>
      <c r="F236">
        <v>5</v>
      </c>
      <c r="G236" s="4">
        <f t="shared" si="24"/>
        <v>0.38888888888888923</v>
      </c>
    </row>
    <row r="237" spans="1:7" x14ac:dyDescent="0.2">
      <c r="A237" t="s">
        <v>13</v>
      </c>
      <c r="B237">
        <v>5</v>
      </c>
      <c r="C237" s="4">
        <f t="shared" si="23"/>
        <v>0.39583333333333365</v>
      </c>
      <c r="E237" t="s">
        <v>13</v>
      </c>
      <c r="F237">
        <v>25</v>
      </c>
      <c r="G237" s="4">
        <f t="shared" si="24"/>
        <v>0.39236111111111144</v>
      </c>
    </row>
    <row r="238" spans="1:7" x14ac:dyDescent="0.2">
      <c r="A238" t="s">
        <v>71</v>
      </c>
      <c r="B238">
        <v>10</v>
      </c>
      <c r="C238" s="4">
        <f t="shared" si="23"/>
        <v>0.39930555555555586</v>
      </c>
      <c r="E238" t="s">
        <v>39</v>
      </c>
      <c r="F238">
        <v>20</v>
      </c>
      <c r="G238" s="4">
        <f t="shared" si="24"/>
        <v>0.40972222222222254</v>
      </c>
    </row>
    <row r="239" spans="1:7" x14ac:dyDescent="0.2">
      <c r="A239" t="s">
        <v>13</v>
      </c>
      <c r="B239">
        <v>20</v>
      </c>
      <c r="C239" s="4">
        <f t="shared" si="23"/>
        <v>0.40625000000000028</v>
      </c>
      <c r="E239" t="s">
        <v>6</v>
      </c>
      <c r="F239">
        <v>20</v>
      </c>
      <c r="G239" s="4">
        <f t="shared" si="24"/>
        <v>0.42361111111111144</v>
      </c>
    </row>
    <row r="240" spans="1:7" x14ac:dyDescent="0.2">
      <c r="A240" t="s">
        <v>6</v>
      </c>
      <c r="B240">
        <v>20</v>
      </c>
      <c r="C240" s="4">
        <f t="shared" si="23"/>
        <v>0.42013888888888917</v>
      </c>
      <c r="E240" t="s">
        <v>7</v>
      </c>
      <c r="F240">
        <v>60</v>
      </c>
      <c r="G240" s="4">
        <f t="shared" si="24"/>
        <v>0.43750000000000033</v>
      </c>
    </row>
    <row r="241" spans="1:7" x14ac:dyDescent="0.2">
      <c r="A241" t="s">
        <v>32</v>
      </c>
      <c r="B241">
        <v>5</v>
      </c>
      <c r="C241" s="4">
        <f t="shared" si="23"/>
        <v>0.43402777777777807</v>
      </c>
      <c r="E241" t="s">
        <v>6</v>
      </c>
      <c r="F241">
        <v>30</v>
      </c>
      <c r="G241" s="4">
        <f t="shared" si="24"/>
        <v>0.47916666666666702</v>
      </c>
    </row>
    <row r="242" spans="1:7" x14ac:dyDescent="0.2">
      <c r="A242" t="s">
        <v>7</v>
      </c>
      <c r="B242">
        <v>65</v>
      </c>
      <c r="C242" s="4">
        <f t="shared" si="23"/>
        <v>0.43750000000000028</v>
      </c>
      <c r="E242" t="s">
        <v>16</v>
      </c>
      <c r="F242">
        <v>80</v>
      </c>
      <c r="G242" s="4">
        <f t="shared" si="24"/>
        <v>0.50000000000000033</v>
      </c>
    </row>
    <row r="243" spans="1:7" x14ac:dyDescent="0.2">
      <c r="A243" t="s">
        <v>6</v>
      </c>
      <c r="B243">
        <v>25</v>
      </c>
      <c r="C243" s="4">
        <f t="shared" si="23"/>
        <v>0.48263888888888917</v>
      </c>
      <c r="E243" t="s">
        <v>6</v>
      </c>
      <c r="F243">
        <v>55</v>
      </c>
      <c r="G243" s="4">
        <f t="shared" si="24"/>
        <v>0.55555555555555591</v>
      </c>
    </row>
    <row r="244" spans="1:7" x14ac:dyDescent="0.2">
      <c r="A244" t="s">
        <v>16</v>
      </c>
      <c r="B244">
        <v>120</v>
      </c>
      <c r="C244" s="4">
        <f t="shared" si="23"/>
        <v>0.50000000000000033</v>
      </c>
      <c r="E244" t="s">
        <v>72</v>
      </c>
      <c r="F244">
        <v>30</v>
      </c>
      <c r="G244" s="4">
        <f t="shared" si="24"/>
        <v>0.59375000000000033</v>
      </c>
    </row>
    <row r="245" spans="1:7" x14ac:dyDescent="0.2">
      <c r="A245" t="s">
        <v>6</v>
      </c>
      <c r="B245">
        <v>60</v>
      </c>
      <c r="C245" s="4">
        <f t="shared" si="23"/>
        <v>0.5833333333333337</v>
      </c>
      <c r="E245" t="s">
        <v>6</v>
      </c>
      <c r="F245">
        <v>55</v>
      </c>
      <c r="G245" s="4">
        <f t="shared" si="24"/>
        <v>0.6145833333333337</v>
      </c>
    </row>
    <row r="246" spans="1:7" x14ac:dyDescent="0.2">
      <c r="A246" t="s">
        <v>11</v>
      </c>
      <c r="B246">
        <v>30</v>
      </c>
      <c r="C246" s="4">
        <f t="shared" si="23"/>
        <v>0.62500000000000033</v>
      </c>
      <c r="E246" t="s">
        <v>28</v>
      </c>
      <c r="F246">
        <v>55</v>
      </c>
      <c r="G246" s="4">
        <f>G245+((F246/60)/24)</f>
        <v>0.65277777777777812</v>
      </c>
    </row>
    <row r="247" spans="1:7" x14ac:dyDescent="0.2">
      <c r="A247" t="s">
        <v>6</v>
      </c>
      <c r="B247">
        <v>80</v>
      </c>
      <c r="C247" s="4">
        <f t="shared" si="23"/>
        <v>0.6458333333333337</v>
      </c>
      <c r="E247" t="s">
        <v>6</v>
      </c>
      <c r="F247">
        <v>30</v>
      </c>
      <c r="G247" s="4">
        <f>G246+((F246/60)/24)</f>
        <v>0.69097222222222254</v>
      </c>
    </row>
    <row r="248" spans="1:7" x14ac:dyDescent="0.2">
      <c r="A248" t="s">
        <v>30</v>
      </c>
      <c r="C248" s="4">
        <f t="shared" si="23"/>
        <v>0.70138888888888928</v>
      </c>
      <c r="E248" t="s">
        <v>30</v>
      </c>
      <c r="G248" s="4">
        <f>G247+((F247/60)/24)</f>
        <v>0.71180555555555591</v>
      </c>
    </row>
    <row r="250" spans="1:7" x14ac:dyDescent="0.2">
      <c r="A250" s="3" t="s">
        <v>0</v>
      </c>
      <c r="B250" s="3" t="s">
        <v>73</v>
      </c>
      <c r="C250" s="3" t="s">
        <v>2</v>
      </c>
      <c r="E250" s="3" t="s">
        <v>0</v>
      </c>
      <c r="F250" s="3" t="s">
        <v>73</v>
      </c>
      <c r="G250" s="3" t="s">
        <v>26</v>
      </c>
    </row>
    <row r="251" spans="1:7" x14ac:dyDescent="0.2">
      <c r="A251" t="s">
        <v>12</v>
      </c>
      <c r="B251">
        <v>65</v>
      </c>
      <c r="C251" s="4">
        <v>0.33680555555555602</v>
      </c>
      <c r="E251" t="s">
        <v>12</v>
      </c>
      <c r="F251">
        <v>65</v>
      </c>
      <c r="G251" s="4">
        <v>0.34375</v>
      </c>
    </row>
    <row r="252" spans="1:7" x14ac:dyDescent="0.2">
      <c r="A252" t="s">
        <v>27</v>
      </c>
      <c r="B252">
        <v>15</v>
      </c>
      <c r="C252" s="4">
        <f t="shared" ref="C252:C269" si="25">C251+((B251/60)/24)</f>
        <v>0.38194444444444492</v>
      </c>
      <c r="E252" t="s">
        <v>27</v>
      </c>
      <c r="F252">
        <v>15</v>
      </c>
      <c r="G252" s="4">
        <f t="shared" ref="G252:G267" si="26">G251+((F251/60)/24)</f>
        <v>0.3888888888888889</v>
      </c>
    </row>
    <row r="253" spans="1:7" x14ac:dyDescent="0.2">
      <c r="A253" t="s">
        <v>11</v>
      </c>
      <c r="B253">
        <v>15</v>
      </c>
      <c r="C253" s="4">
        <f t="shared" si="25"/>
        <v>0.3923611111111116</v>
      </c>
      <c r="E253" t="s">
        <v>11</v>
      </c>
      <c r="F253">
        <v>15</v>
      </c>
      <c r="G253" s="4">
        <f t="shared" si="26"/>
        <v>0.39930555555555558</v>
      </c>
    </row>
    <row r="254" spans="1:7" x14ac:dyDescent="0.2">
      <c r="A254" t="s">
        <v>22</v>
      </c>
      <c r="B254">
        <v>10</v>
      </c>
      <c r="C254" s="4">
        <f t="shared" si="25"/>
        <v>0.40277777777777829</v>
      </c>
      <c r="E254" t="s">
        <v>22</v>
      </c>
      <c r="F254">
        <v>10</v>
      </c>
      <c r="G254" s="4">
        <f t="shared" si="26"/>
        <v>0.40972222222222227</v>
      </c>
    </row>
    <row r="255" spans="1:7" x14ac:dyDescent="0.2">
      <c r="A255" t="s">
        <v>13</v>
      </c>
      <c r="B255">
        <v>30</v>
      </c>
      <c r="C255" s="4">
        <f t="shared" si="25"/>
        <v>0.40972222222222271</v>
      </c>
      <c r="E255" t="s">
        <v>13</v>
      </c>
      <c r="F255">
        <v>30</v>
      </c>
      <c r="G255" s="4">
        <f t="shared" si="26"/>
        <v>0.41666666666666669</v>
      </c>
    </row>
    <row r="256" spans="1:7" x14ac:dyDescent="0.2">
      <c r="A256" t="s">
        <v>6</v>
      </c>
      <c r="B256">
        <v>30</v>
      </c>
      <c r="C256" s="4">
        <f t="shared" si="25"/>
        <v>0.43055555555555602</v>
      </c>
      <c r="E256" t="s">
        <v>6</v>
      </c>
      <c r="F256">
        <v>30</v>
      </c>
      <c r="G256" s="4">
        <f t="shared" si="26"/>
        <v>0.4375</v>
      </c>
    </row>
    <row r="257" spans="1:7" x14ac:dyDescent="0.2">
      <c r="A257" t="s">
        <v>11</v>
      </c>
      <c r="B257">
        <v>5</v>
      </c>
      <c r="C257" s="4">
        <f t="shared" si="25"/>
        <v>0.45138888888888934</v>
      </c>
      <c r="E257" t="s">
        <v>41</v>
      </c>
      <c r="F257">
        <v>25</v>
      </c>
      <c r="G257" s="4">
        <f t="shared" si="26"/>
        <v>0.45833333333333331</v>
      </c>
    </row>
    <row r="258" spans="1:7" x14ac:dyDescent="0.2">
      <c r="A258" t="s">
        <v>65</v>
      </c>
      <c r="B258">
        <v>15</v>
      </c>
      <c r="C258" s="4">
        <f t="shared" si="25"/>
        <v>0.45486111111111155</v>
      </c>
      <c r="E258" t="s">
        <v>6</v>
      </c>
      <c r="F258">
        <v>25</v>
      </c>
      <c r="G258" s="4">
        <f t="shared" si="26"/>
        <v>0.47569444444444442</v>
      </c>
    </row>
    <row r="259" spans="1:7" x14ac:dyDescent="0.2">
      <c r="A259" t="s">
        <v>41</v>
      </c>
      <c r="B259">
        <v>30</v>
      </c>
      <c r="C259" s="4">
        <f t="shared" si="25"/>
        <v>0.46527777777777823</v>
      </c>
      <c r="E259" t="s">
        <v>72</v>
      </c>
      <c r="F259">
        <v>15</v>
      </c>
      <c r="G259" s="4">
        <f t="shared" si="26"/>
        <v>0.49305555555555552</v>
      </c>
    </row>
    <row r="260" spans="1:7" x14ac:dyDescent="0.2">
      <c r="A260" t="s">
        <v>6</v>
      </c>
      <c r="B260">
        <v>55</v>
      </c>
      <c r="C260" s="4">
        <f t="shared" si="25"/>
        <v>0.48611111111111155</v>
      </c>
      <c r="E260" t="s">
        <v>6</v>
      </c>
      <c r="F260">
        <v>45</v>
      </c>
      <c r="G260" s="4">
        <f t="shared" si="26"/>
        <v>0.50347222222222221</v>
      </c>
    </row>
    <row r="261" spans="1:7" x14ac:dyDescent="0.2">
      <c r="A261" t="s">
        <v>58</v>
      </c>
      <c r="B261">
        <v>35</v>
      </c>
      <c r="C261" s="4">
        <f t="shared" si="25"/>
        <v>0.52430555555555602</v>
      </c>
      <c r="E261" t="s">
        <v>58</v>
      </c>
      <c r="F261">
        <v>35</v>
      </c>
      <c r="G261" s="4">
        <f t="shared" si="26"/>
        <v>0.53472222222222221</v>
      </c>
    </row>
    <row r="262" spans="1:7" x14ac:dyDescent="0.2">
      <c r="A262" t="s">
        <v>6</v>
      </c>
      <c r="B262">
        <v>20</v>
      </c>
      <c r="C262" s="4">
        <f t="shared" si="25"/>
        <v>0.5486111111111116</v>
      </c>
      <c r="E262" t="s">
        <v>13</v>
      </c>
      <c r="F262">
        <v>50</v>
      </c>
      <c r="G262" s="4">
        <f t="shared" si="26"/>
        <v>0.55902777777777779</v>
      </c>
    </row>
    <row r="263" spans="1:7" x14ac:dyDescent="0.2">
      <c r="A263" t="s">
        <v>74</v>
      </c>
      <c r="B263">
        <v>55</v>
      </c>
      <c r="C263" s="4">
        <f t="shared" si="25"/>
        <v>0.56250000000000044</v>
      </c>
      <c r="E263" t="s">
        <v>72</v>
      </c>
      <c r="F263">
        <v>20</v>
      </c>
      <c r="G263" s="4">
        <f t="shared" si="26"/>
        <v>0.59375</v>
      </c>
    </row>
    <row r="264" spans="1:7" x14ac:dyDescent="0.2">
      <c r="A264" t="s">
        <v>75</v>
      </c>
      <c r="B264">
        <v>30</v>
      </c>
      <c r="C264" s="4">
        <f t="shared" si="25"/>
        <v>0.60069444444444486</v>
      </c>
      <c r="E264" t="s">
        <v>6</v>
      </c>
      <c r="F264">
        <v>45</v>
      </c>
      <c r="G264" s="4">
        <f t="shared" si="26"/>
        <v>0.60763888888888884</v>
      </c>
    </row>
    <row r="265" spans="1:7" x14ac:dyDescent="0.2">
      <c r="A265" t="s">
        <v>6</v>
      </c>
      <c r="B265">
        <v>60</v>
      </c>
      <c r="C265" s="4">
        <f t="shared" si="25"/>
        <v>0.62152777777777823</v>
      </c>
      <c r="E265" t="s">
        <v>39</v>
      </c>
      <c r="F265">
        <v>50</v>
      </c>
      <c r="G265" s="4">
        <f t="shared" si="26"/>
        <v>0.63888888888888884</v>
      </c>
    </row>
    <row r="266" spans="1:7" x14ac:dyDescent="0.2">
      <c r="A266" t="s">
        <v>32</v>
      </c>
      <c r="B266">
        <v>15</v>
      </c>
      <c r="C266" s="4">
        <f t="shared" si="25"/>
        <v>0.66319444444444486</v>
      </c>
      <c r="E266" t="s">
        <v>6</v>
      </c>
      <c r="F266">
        <v>35</v>
      </c>
      <c r="G266" s="4">
        <f t="shared" si="26"/>
        <v>0.67361111111111105</v>
      </c>
    </row>
    <row r="267" spans="1:7" x14ac:dyDescent="0.2">
      <c r="A267" t="s">
        <v>6</v>
      </c>
      <c r="B267">
        <v>35</v>
      </c>
      <c r="C267" s="4">
        <f t="shared" si="25"/>
        <v>0.67361111111111149</v>
      </c>
      <c r="E267" t="s">
        <v>30</v>
      </c>
      <c r="G267" s="4">
        <f t="shared" si="26"/>
        <v>0.69791666666666663</v>
      </c>
    </row>
    <row r="268" spans="1:7" x14ac:dyDescent="0.2">
      <c r="A268" t="s">
        <v>36</v>
      </c>
      <c r="B268">
        <v>10</v>
      </c>
      <c r="C268" s="4">
        <f t="shared" si="25"/>
        <v>0.69791666666666707</v>
      </c>
    </row>
    <row r="269" spans="1:7" x14ac:dyDescent="0.2">
      <c r="A269" t="s">
        <v>30</v>
      </c>
      <c r="C269" s="4">
        <f t="shared" si="25"/>
        <v>0.70486111111111149</v>
      </c>
    </row>
    <row r="271" spans="1:7" x14ac:dyDescent="0.2">
      <c r="A271" s="3" t="s">
        <v>0</v>
      </c>
      <c r="B271" s="3" t="s">
        <v>76</v>
      </c>
      <c r="C271" s="3" t="s">
        <v>2</v>
      </c>
      <c r="E271" s="3" t="s">
        <v>0</v>
      </c>
      <c r="F271" s="3" t="s">
        <v>76</v>
      </c>
      <c r="G271" s="3" t="s">
        <v>26</v>
      </c>
    </row>
    <row r="272" spans="1:7" x14ac:dyDescent="0.2">
      <c r="A272" t="s">
        <v>77</v>
      </c>
      <c r="B272">
        <v>5</v>
      </c>
      <c r="C272" s="4">
        <v>0.34375</v>
      </c>
      <c r="E272" t="s">
        <v>77</v>
      </c>
      <c r="F272">
        <v>5</v>
      </c>
      <c r="G272" s="4">
        <v>0.34375</v>
      </c>
    </row>
    <row r="273" spans="1:7" x14ac:dyDescent="0.2">
      <c r="A273" t="s">
        <v>78</v>
      </c>
      <c r="B273">
        <v>80</v>
      </c>
      <c r="C273" s="4">
        <f t="shared" ref="C273:C297" si="27">C272+((B272/60)/24)</f>
        <v>0.34722222222222221</v>
      </c>
      <c r="E273" t="s">
        <v>78</v>
      </c>
      <c r="F273">
        <v>80</v>
      </c>
      <c r="G273" s="4">
        <f t="shared" ref="G273:G290" si="28">G272+((F272/60)/24)</f>
        <v>0.34722222222222221</v>
      </c>
    </row>
    <row r="274" spans="1:7" x14ac:dyDescent="0.2">
      <c r="A274" t="s">
        <v>12</v>
      </c>
      <c r="B274">
        <v>50</v>
      </c>
      <c r="C274" s="4">
        <f t="shared" si="27"/>
        <v>0.40277777777777779</v>
      </c>
      <c r="E274" t="s">
        <v>12</v>
      </c>
      <c r="F274">
        <v>50</v>
      </c>
      <c r="G274" s="4">
        <f t="shared" si="28"/>
        <v>0.40277777777777779</v>
      </c>
    </row>
    <row r="275" spans="1:7" x14ac:dyDescent="0.2">
      <c r="A275" t="s">
        <v>27</v>
      </c>
      <c r="B275">
        <v>15</v>
      </c>
      <c r="C275" s="4">
        <f t="shared" si="27"/>
        <v>0.4375</v>
      </c>
      <c r="E275" t="s">
        <v>27</v>
      </c>
      <c r="F275">
        <v>15</v>
      </c>
      <c r="G275" s="4">
        <f t="shared" si="28"/>
        <v>0.4375</v>
      </c>
    </row>
    <row r="276" spans="1:7" x14ac:dyDescent="0.2">
      <c r="A276" t="s">
        <v>79</v>
      </c>
      <c r="B276">
        <v>15</v>
      </c>
      <c r="C276" s="4">
        <f t="shared" si="27"/>
        <v>0.44791666666666669</v>
      </c>
      <c r="E276" t="s">
        <v>79</v>
      </c>
      <c r="F276">
        <v>15</v>
      </c>
      <c r="G276" s="4">
        <f t="shared" si="28"/>
        <v>0.44791666666666669</v>
      </c>
    </row>
    <row r="277" spans="1:7" x14ac:dyDescent="0.2">
      <c r="A277" t="s">
        <v>11</v>
      </c>
      <c r="B277">
        <v>5</v>
      </c>
      <c r="C277" s="4">
        <f t="shared" si="27"/>
        <v>0.45833333333333337</v>
      </c>
      <c r="E277" t="s">
        <v>11</v>
      </c>
      <c r="F277">
        <v>5</v>
      </c>
      <c r="G277" s="4">
        <f t="shared" si="28"/>
        <v>0.45833333333333337</v>
      </c>
    </row>
    <row r="278" spans="1:7" ht="23.25" x14ac:dyDescent="0.35">
      <c r="A278" s="7" t="s">
        <v>80</v>
      </c>
      <c r="B278">
        <v>30</v>
      </c>
      <c r="C278" s="4">
        <f t="shared" si="27"/>
        <v>0.46180555555555558</v>
      </c>
      <c r="E278" s="7" t="s">
        <v>80</v>
      </c>
      <c r="F278">
        <v>30</v>
      </c>
      <c r="G278" s="4">
        <f t="shared" si="28"/>
        <v>0.46180555555555558</v>
      </c>
    </row>
    <row r="279" spans="1:7" x14ac:dyDescent="0.2">
      <c r="A279" t="s">
        <v>22</v>
      </c>
      <c r="B279">
        <v>5</v>
      </c>
      <c r="C279" s="4">
        <f t="shared" si="27"/>
        <v>0.4826388888888889</v>
      </c>
      <c r="E279" t="s">
        <v>22</v>
      </c>
      <c r="F279">
        <v>5</v>
      </c>
      <c r="G279" s="4">
        <f t="shared" si="28"/>
        <v>0.4826388888888889</v>
      </c>
    </row>
    <row r="280" spans="1:7" x14ac:dyDescent="0.2">
      <c r="A280" t="s">
        <v>13</v>
      </c>
      <c r="B280">
        <v>10</v>
      </c>
      <c r="C280" s="4">
        <f t="shared" si="27"/>
        <v>0.4861111111111111</v>
      </c>
      <c r="E280" t="s">
        <v>13</v>
      </c>
      <c r="F280">
        <v>10</v>
      </c>
      <c r="G280" s="4">
        <f t="shared" si="28"/>
        <v>0.4861111111111111</v>
      </c>
    </row>
    <row r="281" spans="1:7" x14ac:dyDescent="0.2">
      <c r="A281" t="s">
        <v>81</v>
      </c>
      <c r="B281">
        <v>25</v>
      </c>
      <c r="C281" s="4">
        <f t="shared" si="27"/>
        <v>0.49305555555555552</v>
      </c>
      <c r="E281" t="s">
        <v>81</v>
      </c>
      <c r="F281">
        <v>25</v>
      </c>
      <c r="G281" s="4">
        <f t="shared" si="28"/>
        <v>0.49305555555555552</v>
      </c>
    </row>
    <row r="282" spans="1:7" x14ac:dyDescent="0.2">
      <c r="A282" t="s">
        <v>6</v>
      </c>
      <c r="B282">
        <v>15</v>
      </c>
      <c r="C282" s="4">
        <f t="shared" si="27"/>
        <v>0.51041666666666663</v>
      </c>
      <c r="E282" t="s">
        <v>6</v>
      </c>
      <c r="F282">
        <v>50</v>
      </c>
      <c r="G282" s="4">
        <f t="shared" si="28"/>
        <v>0.51041666666666663</v>
      </c>
    </row>
    <row r="283" spans="1:7" x14ac:dyDescent="0.2">
      <c r="A283" t="s">
        <v>14</v>
      </c>
      <c r="B283">
        <v>10</v>
      </c>
      <c r="C283" s="4">
        <f t="shared" si="27"/>
        <v>0.52083333333333326</v>
      </c>
      <c r="E283" t="s">
        <v>17</v>
      </c>
      <c r="F283">
        <v>60</v>
      </c>
      <c r="G283" s="4">
        <f t="shared" si="28"/>
        <v>0.54513888888888884</v>
      </c>
    </row>
    <row r="284" spans="1:7" x14ac:dyDescent="0.2">
      <c r="A284" t="s">
        <v>32</v>
      </c>
      <c r="B284">
        <v>5</v>
      </c>
      <c r="C284" s="4">
        <f t="shared" si="27"/>
        <v>0.52777777777777768</v>
      </c>
      <c r="E284" t="s">
        <v>6</v>
      </c>
      <c r="F284">
        <v>35</v>
      </c>
      <c r="G284" s="4">
        <f t="shared" si="28"/>
        <v>0.58680555555555547</v>
      </c>
    </row>
    <row r="285" spans="1:7" x14ac:dyDescent="0.2">
      <c r="A285" t="s">
        <v>6</v>
      </c>
      <c r="B285">
        <v>20</v>
      </c>
      <c r="C285" s="4">
        <f t="shared" si="27"/>
        <v>0.53124999999999989</v>
      </c>
      <c r="E285" t="s">
        <v>10</v>
      </c>
      <c r="F285">
        <v>25</v>
      </c>
      <c r="G285" s="4">
        <f t="shared" si="28"/>
        <v>0.61111111111111105</v>
      </c>
    </row>
    <row r="286" spans="1:7" x14ac:dyDescent="0.2">
      <c r="A286" t="s">
        <v>14</v>
      </c>
      <c r="B286">
        <v>5</v>
      </c>
      <c r="C286" s="4">
        <f t="shared" si="27"/>
        <v>0.54513888888888873</v>
      </c>
      <c r="E286" t="s">
        <v>7</v>
      </c>
      <c r="F286">
        <v>60</v>
      </c>
      <c r="G286" s="4">
        <f t="shared" si="28"/>
        <v>0.62847222222222221</v>
      </c>
    </row>
    <row r="287" spans="1:7" x14ac:dyDescent="0.2">
      <c r="A287" t="s">
        <v>6</v>
      </c>
      <c r="B287">
        <v>10</v>
      </c>
      <c r="C287" s="4">
        <f t="shared" si="27"/>
        <v>0.54861111111111094</v>
      </c>
      <c r="E287" t="s">
        <v>6</v>
      </c>
      <c r="F287">
        <v>35</v>
      </c>
      <c r="G287" s="4">
        <f t="shared" si="28"/>
        <v>0.67013888888888884</v>
      </c>
    </row>
    <row r="288" spans="1:7" x14ac:dyDescent="0.2">
      <c r="A288" t="s">
        <v>28</v>
      </c>
      <c r="B288">
        <v>45</v>
      </c>
      <c r="C288" s="4">
        <f t="shared" si="27"/>
        <v>0.55555555555555536</v>
      </c>
      <c r="E288" t="s">
        <v>10</v>
      </c>
      <c r="F288">
        <v>25</v>
      </c>
      <c r="G288" s="4">
        <f t="shared" si="28"/>
        <v>0.69444444444444442</v>
      </c>
    </row>
    <row r="289" spans="1:7" x14ac:dyDescent="0.2">
      <c r="A289" t="s">
        <v>29</v>
      </c>
      <c r="B289">
        <v>50</v>
      </c>
      <c r="C289" s="4">
        <f t="shared" si="27"/>
        <v>0.58680555555555536</v>
      </c>
      <c r="E289" t="s">
        <v>6</v>
      </c>
      <c r="F289">
        <v>45</v>
      </c>
      <c r="G289" s="4">
        <f t="shared" si="28"/>
        <v>0.71180555555555558</v>
      </c>
    </row>
    <row r="290" spans="1:7" x14ac:dyDescent="0.2">
      <c r="A290" t="s">
        <v>11</v>
      </c>
      <c r="B290">
        <v>10</v>
      </c>
      <c r="C290" s="4">
        <f t="shared" si="27"/>
        <v>0.62152777777777757</v>
      </c>
      <c r="E290" t="s">
        <v>82</v>
      </c>
      <c r="G290" s="4">
        <f t="shared" si="28"/>
        <v>0.74305555555555558</v>
      </c>
    </row>
    <row r="291" spans="1:7" x14ac:dyDescent="0.2">
      <c r="A291" t="s">
        <v>7</v>
      </c>
      <c r="B291">
        <v>50</v>
      </c>
      <c r="C291" s="4">
        <f t="shared" si="27"/>
        <v>0.62847222222222199</v>
      </c>
    </row>
    <row r="292" spans="1:7" x14ac:dyDescent="0.2">
      <c r="A292" t="s">
        <v>6</v>
      </c>
      <c r="B292">
        <v>35</v>
      </c>
      <c r="C292" s="4">
        <f t="shared" si="27"/>
        <v>0.6631944444444442</v>
      </c>
    </row>
    <row r="293" spans="1:7" x14ac:dyDescent="0.2">
      <c r="A293" t="s">
        <v>32</v>
      </c>
      <c r="B293">
        <v>5</v>
      </c>
      <c r="C293" s="4">
        <f t="shared" si="27"/>
        <v>0.68749999999999978</v>
      </c>
    </row>
    <row r="294" spans="1:7" x14ac:dyDescent="0.2">
      <c r="A294" t="s">
        <v>11</v>
      </c>
      <c r="B294">
        <v>30</v>
      </c>
      <c r="C294" s="4">
        <f t="shared" si="27"/>
        <v>0.69097222222222199</v>
      </c>
    </row>
    <row r="295" spans="1:7" x14ac:dyDescent="0.2">
      <c r="A295" t="s">
        <v>14</v>
      </c>
      <c r="B295">
        <v>20</v>
      </c>
      <c r="C295" s="4">
        <f t="shared" si="27"/>
        <v>0.71180555555555536</v>
      </c>
    </row>
    <row r="296" spans="1:7" x14ac:dyDescent="0.2">
      <c r="A296" t="s">
        <v>6</v>
      </c>
      <c r="B296">
        <v>30</v>
      </c>
      <c r="C296" s="4">
        <f t="shared" si="27"/>
        <v>0.7256944444444442</v>
      </c>
    </row>
    <row r="297" spans="1:7" x14ac:dyDescent="0.2">
      <c r="A297" t="s">
        <v>82</v>
      </c>
      <c r="C297" s="4">
        <f t="shared" si="27"/>
        <v>0.74652777777777757</v>
      </c>
    </row>
    <row r="299" spans="1:7" x14ac:dyDescent="0.2">
      <c r="A299" s="3" t="s">
        <v>0</v>
      </c>
      <c r="B299" s="3" t="s">
        <v>83</v>
      </c>
      <c r="C299" s="3" t="s">
        <v>2</v>
      </c>
      <c r="E299" s="3" t="s">
        <v>0</v>
      </c>
      <c r="F299" s="3" t="s">
        <v>83</v>
      </c>
      <c r="G299" s="3" t="s">
        <v>26</v>
      </c>
    </row>
    <row r="300" spans="1:7" x14ac:dyDescent="0.2">
      <c r="A300" t="s">
        <v>12</v>
      </c>
      <c r="B300">
        <v>200</v>
      </c>
      <c r="C300" s="4">
        <v>0.3125</v>
      </c>
      <c r="E300" t="s">
        <v>12</v>
      </c>
      <c r="F300">
        <v>200</v>
      </c>
      <c r="G300" s="4">
        <v>0.3125</v>
      </c>
    </row>
    <row r="301" spans="1:7" x14ac:dyDescent="0.2">
      <c r="A301" t="s">
        <v>84</v>
      </c>
      <c r="B301">
        <v>175</v>
      </c>
      <c r="C301" s="4">
        <f t="shared" ref="C301:C314" si="29">C300+((B300/60)/24)</f>
        <v>0.4513888888888889</v>
      </c>
      <c r="E301" t="s">
        <v>84</v>
      </c>
      <c r="F301">
        <v>175</v>
      </c>
      <c r="G301" s="4">
        <f t="shared" ref="G301:G310" si="30">G300+((F300/60)/24)</f>
        <v>0.4513888888888889</v>
      </c>
    </row>
    <row r="302" spans="1:7" x14ac:dyDescent="0.2">
      <c r="A302" t="s">
        <v>27</v>
      </c>
      <c r="B302">
        <v>15</v>
      </c>
      <c r="C302" s="4">
        <f t="shared" si="29"/>
        <v>0.57291666666666663</v>
      </c>
      <c r="E302" t="s">
        <v>27</v>
      </c>
      <c r="F302">
        <v>15</v>
      </c>
      <c r="G302" s="4">
        <f t="shared" si="30"/>
        <v>0.57291666666666663</v>
      </c>
    </row>
    <row r="303" spans="1:7" x14ac:dyDescent="0.2">
      <c r="A303" t="s">
        <v>6</v>
      </c>
      <c r="B303">
        <v>60</v>
      </c>
      <c r="C303" s="4">
        <f t="shared" si="29"/>
        <v>0.58333333333333326</v>
      </c>
      <c r="E303" t="s">
        <v>6</v>
      </c>
      <c r="F303">
        <v>15</v>
      </c>
      <c r="G303" s="4">
        <f t="shared" si="30"/>
        <v>0.58333333333333326</v>
      </c>
    </row>
    <row r="304" spans="1:7" x14ac:dyDescent="0.2">
      <c r="A304" t="s">
        <v>22</v>
      </c>
      <c r="B304">
        <v>5</v>
      </c>
      <c r="C304" s="4">
        <f t="shared" si="29"/>
        <v>0.62499999999999989</v>
      </c>
      <c r="E304" t="s">
        <v>22</v>
      </c>
      <c r="F304">
        <v>5</v>
      </c>
      <c r="G304" s="4">
        <f t="shared" si="30"/>
        <v>0.59374999999999989</v>
      </c>
    </row>
    <row r="305" spans="1:7" x14ac:dyDescent="0.2">
      <c r="A305" t="s">
        <v>14</v>
      </c>
      <c r="B305">
        <v>10</v>
      </c>
      <c r="C305" s="4">
        <f t="shared" si="29"/>
        <v>0.6284722222222221</v>
      </c>
      <c r="E305" t="s">
        <v>6</v>
      </c>
      <c r="F305">
        <v>60</v>
      </c>
      <c r="G305" s="4">
        <f t="shared" si="30"/>
        <v>0.5972222222222221</v>
      </c>
    </row>
    <row r="306" spans="1:7" x14ac:dyDescent="0.2">
      <c r="A306" t="s">
        <v>6</v>
      </c>
      <c r="B306">
        <v>10</v>
      </c>
      <c r="C306" s="4">
        <f t="shared" si="29"/>
        <v>0.63541666666666652</v>
      </c>
      <c r="E306" t="s">
        <v>10</v>
      </c>
      <c r="F306">
        <v>25</v>
      </c>
      <c r="G306" s="4">
        <f t="shared" si="30"/>
        <v>0.63888888888888873</v>
      </c>
    </row>
    <row r="307" spans="1:7" x14ac:dyDescent="0.2">
      <c r="A307" t="s">
        <v>14</v>
      </c>
      <c r="B307">
        <v>20</v>
      </c>
      <c r="C307" s="4">
        <f t="shared" si="29"/>
        <v>0.64236111111111094</v>
      </c>
      <c r="E307" t="s">
        <v>6</v>
      </c>
      <c r="F307">
        <v>65</v>
      </c>
      <c r="G307" s="4">
        <f t="shared" si="30"/>
        <v>0.65624999999999989</v>
      </c>
    </row>
    <row r="308" spans="1:7" x14ac:dyDescent="0.2">
      <c r="A308" t="s">
        <v>32</v>
      </c>
      <c r="B308">
        <v>5</v>
      </c>
      <c r="C308" s="4">
        <f t="shared" si="29"/>
        <v>0.65624999999999978</v>
      </c>
      <c r="E308" t="s">
        <v>14</v>
      </c>
      <c r="F308">
        <v>25</v>
      </c>
      <c r="G308" s="4">
        <f t="shared" si="30"/>
        <v>0.70138888888888873</v>
      </c>
    </row>
    <row r="309" spans="1:7" x14ac:dyDescent="0.2">
      <c r="A309" t="s">
        <v>6</v>
      </c>
      <c r="B309">
        <v>35</v>
      </c>
      <c r="C309" s="4">
        <f t="shared" si="29"/>
        <v>0.65972222222222199</v>
      </c>
      <c r="E309" t="s">
        <v>6</v>
      </c>
      <c r="F309">
        <v>60</v>
      </c>
      <c r="G309" s="4">
        <f t="shared" si="30"/>
        <v>0.71874999999999989</v>
      </c>
    </row>
    <row r="310" spans="1:7" x14ac:dyDescent="0.2">
      <c r="A310" t="s">
        <v>32</v>
      </c>
      <c r="B310">
        <v>10</v>
      </c>
      <c r="C310" s="4">
        <f t="shared" si="29"/>
        <v>0.68402777777777757</v>
      </c>
      <c r="E310" t="s">
        <v>30</v>
      </c>
      <c r="G310" s="4">
        <f t="shared" si="30"/>
        <v>0.76041666666666652</v>
      </c>
    </row>
    <row r="311" spans="1:7" x14ac:dyDescent="0.2">
      <c r="A311" t="s">
        <v>85</v>
      </c>
      <c r="B311">
        <v>10</v>
      </c>
      <c r="C311" s="4">
        <f t="shared" si="29"/>
        <v>0.69097222222222199</v>
      </c>
    </row>
    <row r="312" spans="1:7" x14ac:dyDescent="0.2">
      <c r="A312" t="s">
        <v>6</v>
      </c>
      <c r="B312">
        <v>45</v>
      </c>
      <c r="C312" s="4">
        <f t="shared" si="29"/>
        <v>0.69791666666666641</v>
      </c>
    </row>
    <row r="313" spans="1:7" x14ac:dyDescent="0.2">
      <c r="A313" t="s">
        <v>39</v>
      </c>
      <c r="B313">
        <v>55</v>
      </c>
      <c r="C313" s="4">
        <f t="shared" si="29"/>
        <v>0.72916666666666641</v>
      </c>
    </row>
    <row r="314" spans="1:7" x14ac:dyDescent="0.2">
      <c r="A314" t="s">
        <v>6</v>
      </c>
      <c r="B314">
        <v>20</v>
      </c>
      <c r="C314" s="4">
        <f t="shared" si="29"/>
        <v>0.76736111111111083</v>
      </c>
    </row>
    <row r="315" spans="1:7" x14ac:dyDescent="0.2">
      <c r="A315" t="s">
        <v>30</v>
      </c>
    </row>
    <row r="317" spans="1:7" x14ac:dyDescent="0.2">
      <c r="A317" s="3" t="s">
        <v>0</v>
      </c>
      <c r="B317" s="3" t="s">
        <v>86</v>
      </c>
      <c r="C317" s="3" t="s">
        <v>2</v>
      </c>
      <c r="E317" s="3" t="s">
        <v>0</v>
      </c>
      <c r="F317" s="3" t="s">
        <v>86</v>
      </c>
      <c r="G317" s="3" t="s">
        <v>26</v>
      </c>
    </row>
    <row r="318" spans="1:7" x14ac:dyDescent="0.2">
      <c r="A318" t="s">
        <v>12</v>
      </c>
      <c r="B318">
        <v>100</v>
      </c>
      <c r="C318" s="4">
        <v>0.35763888888888901</v>
      </c>
      <c r="E318" t="s">
        <v>12</v>
      </c>
      <c r="F318">
        <v>100</v>
      </c>
      <c r="G318" s="4">
        <v>0.35763888888888901</v>
      </c>
    </row>
    <row r="319" spans="1:7" x14ac:dyDescent="0.2">
      <c r="A319" t="s">
        <v>27</v>
      </c>
      <c r="B319">
        <v>15</v>
      </c>
      <c r="C319" s="4">
        <f t="shared" ref="C319:C335" si="31">C318+((B318/60)/24)</f>
        <v>0.42708333333333348</v>
      </c>
      <c r="E319" t="s">
        <v>27</v>
      </c>
      <c r="F319">
        <v>15</v>
      </c>
      <c r="G319" s="4">
        <f t="shared" ref="G319:G330" si="32">G318+((F318/60)/24)</f>
        <v>0.42708333333333348</v>
      </c>
    </row>
    <row r="320" spans="1:7" x14ac:dyDescent="0.2">
      <c r="A320" t="s">
        <v>13</v>
      </c>
      <c r="B320">
        <v>10</v>
      </c>
      <c r="C320" s="4">
        <f t="shared" si="31"/>
        <v>0.43750000000000017</v>
      </c>
      <c r="E320" t="s">
        <v>13</v>
      </c>
      <c r="F320">
        <v>10</v>
      </c>
      <c r="G320" s="4">
        <f t="shared" si="32"/>
        <v>0.43750000000000017</v>
      </c>
    </row>
    <row r="321" spans="1:7" x14ac:dyDescent="0.2">
      <c r="A321" t="s">
        <v>22</v>
      </c>
      <c r="B321">
        <v>5</v>
      </c>
      <c r="C321" s="4">
        <f t="shared" si="31"/>
        <v>0.44444444444444459</v>
      </c>
      <c r="E321" t="s">
        <v>22</v>
      </c>
      <c r="F321">
        <v>5</v>
      </c>
      <c r="G321" s="4">
        <f t="shared" si="32"/>
        <v>0.44444444444444459</v>
      </c>
    </row>
    <row r="322" spans="1:7" x14ac:dyDescent="0.2">
      <c r="A322" t="s">
        <v>87</v>
      </c>
      <c r="B322">
        <v>10</v>
      </c>
      <c r="C322" s="4">
        <f t="shared" si="31"/>
        <v>0.4479166666666668</v>
      </c>
      <c r="E322" t="s">
        <v>13</v>
      </c>
      <c r="F322">
        <v>45</v>
      </c>
      <c r="G322" s="4">
        <f t="shared" si="32"/>
        <v>0.4479166666666668</v>
      </c>
    </row>
    <row r="323" spans="1:7" x14ac:dyDescent="0.2">
      <c r="A323" t="s">
        <v>22</v>
      </c>
      <c r="B323">
        <v>0</v>
      </c>
      <c r="C323" s="4">
        <f t="shared" si="31"/>
        <v>0.45486111111111122</v>
      </c>
      <c r="E323" t="s">
        <v>6</v>
      </c>
      <c r="F323">
        <v>40</v>
      </c>
      <c r="G323" s="4">
        <f t="shared" si="32"/>
        <v>0.4791666666666668</v>
      </c>
    </row>
    <row r="324" spans="1:7" x14ac:dyDescent="0.2">
      <c r="A324" t="s">
        <v>69</v>
      </c>
      <c r="B324">
        <v>35</v>
      </c>
      <c r="C324" s="4">
        <f t="shared" si="31"/>
        <v>0.45486111111111122</v>
      </c>
      <c r="E324" t="s">
        <v>16</v>
      </c>
      <c r="F324">
        <v>50</v>
      </c>
      <c r="G324" s="4">
        <f t="shared" si="32"/>
        <v>0.50694444444444453</v>
      </c>
    </row>
    <row r="325" spans="1:7" x14ac:dyDescent="0.2">
      <c r="A325" t="s">
        <v>6</v>
      </c>
      <c r="B325">
        <v>15</v>
      </c>
      <c r="C325" s="4">
        <f t="shared" si="31"/>
        <v>0.4791666666666668</v>
      </c>
      <c r="E325" t="s">
        <v>6</v>
      </c>
      <c r="F325">
        <v>40</v>
      </c>
      <c r="G325" s="4">
        <f t="shared" si="32"/>
        <v>0.54166666666666674</v>
      </c>
    </row>
    <row r="326" spans="1:7" x14ac:dyDescent="0.2">
      <c r="A326" t="s">
        <v>32</v>
      </c>
      <c r="B326">
        <v>5</v>
      </c>
      <c r="C326" s="4">
        <f t="shared" si="31"/>
        <v>0.48958333333333348</v>
      </c>
      <c r="E326" t="s">
        <v>14</v>
      </c>
      <c r="F326">
        <v>60</v>
      </c>
      <c r="G326" s="4">
        <f t="shared" si="32"/>
        <v>0.56944444444444453</v>
      </c>
    </row>
    <row r="327" spans="1:7" x14ac:dyDescent="0.2">
      <c r="A327" t="s">
        <v>48</v>
      </c>
      <c r="B327">
        <v>90</v>
      </c>
      <c r="C327" s="4">
        <f t="shared" si="31"/>
        <v>0.49305555555555569</v>
      </c>
      <c r="E327" t="s">
        <v>6</v>
      </c>
      <c r="F327">
        <v>40</v>
      </c>
      <c r="G327" s="4">
        <f t="shared" si="32"/>
        <v>0.61111111111111116</v>
      </c>
    </row>
    <row r="328" spans="1:7" x14ac:dyDescent="0.2">
      <c r="A328" t="s">
        <v>6</v>
      </c>
      <c r="B328">
        <v>45</v>
      </c>
      <c r="C328" s="4">
        <f t="shared" si="31"/>
        <v>0.55555555555555569</v>
      </c>
      <c r="E328" t="s">
        <v>13</v>
      </c>
      <c r="F328">
        <v>60</v>
      </c>
      <c r="G328" s="4">
        <f t="shared" si="32"/>
        <v>0.63888888888888895</v>
      </c>
    </row>
    <row r="329" spans="1:7" x14ac:dyDescent="0.2">
      <c r="A329" t="s">
        <v>65</v>
      </c>
      <c r="B329">
        <v>75</v>
      </c>
      <c r="C329" s="4">
        <f t="shared" si="31"/>
        <v>0.58680555555555569</v>
      </c>
      <c r="E329" t="s">
        <v>6</v>
      </c>
      <c r="F329">
        <v>35</v>
      </c>
      <c r="G329" s="4">
        <f t="shared" si="32"/>
        <v>0.68055555555555558</v>
      </c>
    </row>
    <row r="330" spans="1:7" x14ac:dyDescent="0.2">
      <c r="A330" t="s">
        <v>6</v>
      </c>
      <c r="B330">
        <v>40</v>
      </c>
      <c r="C330" s="4">
        <f t="shared" si="31"/>
        <v>0.63888888888888906</v>
      </c>
      <c r="E330" t="s">
        <v>30</v>
      </c>
      <c r="G330" s="4">
        <f t="shared" si="32"/>
        <v>0.70486111111111116</v>
      </c>
    </row>
    <row r="331" spans="1:7" x14ac:dyDescent="0.2">
      <c r="A331" t="s">
        <v>48</v>
      </c>
      <c r="B331">
        <v>30</v>
      </c>
      <c r="C331" s="4">
        <f t="shared" si="31"/>
        <v>0.66666666666666685</v>
      </c>
    </row>
    <row r="332" spans="1:7" x14ac:dyDescent="0.2">
      <c r="A332" t="s">
        <v>6</v>
      </c>
      <c r="B332">
        <v>30</v>
      </c>
      <c r="C332" s="4">
        <f t="shared" si="31"/>
        <v>0.68750000000000022</v>
      </c>
    </row>
    <row r="333" spans="1:7" x14ac:dyDescent="0.2">
      <c r="A333" t="s">
        <v>75</v>
      </c>
      <c r="B333">
        <v>40</v>
      </c>
      <c r="C333" s="4">
        <f t="shared" si="31"/>
        <v>0.70833333333333359</v>
      </c>
    </row>
    <row r="334" spans="1:7" x14ac:dyDescent="0.2">
      <c r="A334" t="s">
        <v>6</v>
      </c>
      <c r="B334">
        <v>30</v>
      </c>
      <c r="C334" s="4">
        <f t="shared" si="31"/>
        <v>0.73611111111111138</v>
      </c>
    </row>
    <row r="335" spans="1:7" x14ac:dyDescent="0.2">
      <c r="A335" t="s">
        <v>30</v>
      </c>
      <c r="C335" s="4">
        <f t="shared" si="31"/>
        <v>0.75694444444444475</v>
      </c>
    </row>
    <row r="337" spans="1:7" x14ac:dyDescent="0.2">
      <c r="A337" s="3" t="s">
        <v>0</v>
      </c>
      <c r="B337" s="3" t="s">
        <v>88</v>
      </c>
      <c r="C337" s="3" t="s">
        <v>2</v>
      </c>
      <c r="E337" s="3" t="s">
        <v>0</v>
      </c>
      <c r="F337" s="3" t="s">
        <v>88</v>
      </c>
      <c r="G337" s="3" t="s">
        <v>26</v>
      </c>
    </row>
    <row r="338" spans="1:7" x14ac:dyDescent="0.2">
      <c r="A338" t="s">
        <v>12</v>
      </c>
      <c r="B338">
        <v>60</v>
      </c>
      <c r="C338" s="4">
        <v>0.34375</v>
      </c>
      <c r="E338" t="s">
        <v>12</v>
      </c>
      <c r="F338">
        <v>60</v>
      </c>
      <c r="G338" s="4">
        <v>0.34375</v>
      </c>
    </row>
    <row r="339" spans="1:7" x14ac:dyDescent="0.2">
      <c r="A339" t="s">
        <v>27</v>
      </c>
      <c r="B339">
        <v>20</v>
      </c>
      <c r="C339" s="4">
        <f t="shared" ref="C339:C356" si="33">C338+((B338/60)/24)</f>
        <v>0.38541666666666669</v>
      </c>
      <c r="E339" t="s">
        <v>27</v>
      </c>
      <c r="F339">
        <v>20</v>
      </c>
      <c r="G339" s="4">
        <f t="shared" ref="G339:G355" si="34">G338+((F338/60)/24)</f>
        <v>0.38541666666666669</v>
      </c>
    </row>
    <row r="340" spans="1:7" x14ac:dyDescent="0.2">
      <c r="A340" t="s">
        <v>89</v>
      </c>
      <c r="B340">
        <v>10</v>
      </c>
      <c r="C340" s="4">
        <f t="shared" si="33"/>
        <v>0.39930555555555558</v>
      </c>
      <c r="E340" t="s">
        <v>89</v>
      </c>
      <c r="F340">
        <v>10</v>
      </c>
      <c r="G340" s="4">
        <f t="shared" si="34"/>
        <v>0.39930555555555558</v>
      </c>
    </row>
    <row r="341" spans="1:7" x14ac:dyDescent="0.2">
      <c r="A341" t="s">
        <v>90</v>
      </c>
      <c r="B341">
        <v>10</v>
      </c>
      <c r="C341" s="4">
        <f t="shared" si="33"/>
        <v>0.40625</v>
      </c>
      <c r="E341" t="s">
        <v>90</v>
      </c>
      <c r="F341">
        <v>10</v>
      </c>
      <c r="G341" s="4">
        <f t="shared" si="34"/>
        <v>0.40625</v>
      </c>
    </row>
    <row r="342" spans="1:7" x14ac:dyDescent="0.2">
      <c r="A342" t="s">
        <v>32</v>
      </c>
      <c r="B342">
        <v>10</v>
      </c>
      <c r="C342" s="4">
        <f t="shared" si="33"/>
        <v>0.41319444444444442</v>
      </c>
      <c r="E342" t="s">
        <v>32</v>
      </c>
      <c r="F342">
        <v>10</v>
      </c>
      <c r="G342" s="4">
        <f t="shared" si="34"/>
        <v>0.41319444444444442</v>
      </c>
    </row>
    <row r="343" spans="1:7" x14ac:dyDescent="0.2">
      <c r="A343" t="s">
        <v>22</v>
      </c>
      <c r="B343">
        <v>0</v>
      </c>
      <c r="C343" s="4">
        <f t="shared" si="33"/>
        <v>0.42013888888888884</v>
      </c>
      <c r="E343" t="s">
        <v>22</v>
      </c>
      <c r="F343">
        <v>5</v>
      </c>
      <c r="G343" s="4">
        <f t="shared" si="34"/>
        <v>0.42013888888888884</v>
      </c>
    </row>
    <row r="344" spans="1:7" x14ac:dyDescent="0.2">
      <c r="A344" t="s">
        <v>6</v>
      </c>
      <c r="B344">
        <v>25</v>
      </c>
      <c r="C344" s="4">
        <f t="shared" si="33"/>
        <v>0.42013888888888884</v>
      </c>
      <c r="E344" t="s">
        <v>6</v>
      </c>
      <c r="F344">
        <v>20</v>
      </c>
      <c r="G344" s="4">
        <f t="shared" si="34"/>
        <v>0.42361111111111105</v>
      </c>
    </row>
    <row r="345" spans="1:7" x14ac:dyDescent="0.2">
      <c r="A345" t="s">
        <v>7</v>
      </c>
      <c r="B345">
        <v>65</v>
      </c>
      <c r="C345" s="4">
        <f t="shared" si="33"/>
        <v>0.43749999999999994</v>
      </c>
      <c r="E345" t="s">
        <v>7</v>
      </c>
      <c r="F345">
        <v>60</v>
      </c>
      <c r="G345" s="4">
        <f t="shared" si="34"/>
        <v>0.43749999999999994</v>
      </c>
    </row>
    <row r="346" spans="1:7" x14ac:dyDescent="0.2">
      <c r="A346" t="s">
        <v>39</v>
      </c>
      <c r="B346">
        <v>15</v>
      </c>
      <c r="C346" s="4">
        <f t="shared" si="33"/>
        <v>0.48263888888888884</v>
      </c>
      <c r="E346" t="s">
        <v>11</v>
      </c>
      <c r="F346">
        <v>15</v>
      </c>
      <c r="G346" s="4">
        <f t="shared" si="34"/>
        <v>0.47916666666666663</v>
      </c>
    </row>
    <row r="347" spans="1:7" x14ac:dyDescent="0.2">
      <c r="A347" t="s">
        <v>41</v>
      </c>
      <c r="B347">
        <v>5</v>
      </c>
      <c r="C347" s="4">
        <f t="shared" si="33"/>
        <v>0.49305555555555552</v>
      </c>
      <c r="E347" t="s">
        <v>10</v>
      </c>
      <c r="F347">
        <v>15</v>
      </c>
      <c r="G347" s="4">
        <f t="shared" si="34"/>
        <v>0.48958333333333331</v>
      </c>
    </row>
    <row r="348" spans="1:7" x14ac:dyDescent="0.2">
      <c r="A348" t="s">
        <v>48</v>
      </c>
      <c r="B348">
        <v>85</v>
      </c>
      <c r="C348" s="4">
        <f t="shared" si="33"/>
        <v>0.49652777777777773</v>
      </c>
      <c r="E348" t="s">
        <v>6</v>
      </c>
      <c r="F348">
        <v>35</v>
      </c>
      <c r="G348" s="4">
        <f t="shared" si="34"/>
        <v>0.5</v>
      </c>
    </row>
    <row r="349" spans="1:7" x14ac:dyDescent="0.2">
      <c r="A349" t="s">
        <v>41</v>
      </c>
      <c r="B349">
        <v>5</v>
      </c>
      <c r="C349" s="4">
        <f t="shared" si="33"/>
        <v>0.55555555555555547</v>
      </c>
      <c r="E349" t="s">
        <v>15</v>
      </c>
      <c r="F349">
        <v>60</v>
      </c>
      <c r="G349" s="4">
        <f t="shared" si="34"/>
        <v>0.52430555555555558</v>
      </c>
    </row>
    <row r="350" spans="1:7" x14ac:dyDescent="0.2">
      <c r="A350" t="s">
        <v>6</v>
      </c>
      <c r="B350">
        <v>65</v>
      </c>
      <c r="C350" s="4">
        <f t="shared" si="33"/>
        <v>0.55902777777777768</v>
      </c>
      <c r="E350" t="s">
        <v>6</v>
      </c>
      <c r="F350">
        <v>60</v>
      </c>
      <c r="G350" s="4">
        <f t="shared" si="34"/>
        <v>0.56597222222222221</v>
      </c>
    </row>
    <row r="351" spans="1:7" x14ac:dyDescent="0.2">
      <c r="A351" t="s">
        <v>48</v>
      </c>
      <c r="B351">
        <v>30</v>
      </c>
      <c r="C351" s="4">
        <f t="shared" si="33"/>
        <v>0.60416666666666652</v>
      </c>
      <c r="E351" t="s">
        <v>14</v>
      </c>
      <c r="F351">
        <v>75</v>
      </c>
      <c r="G351" s="4">
        <f t="shared" si="34"/>
        <v>0.60763888888888884</v>
      </c>
    </row>
    <row r="352" spans="1:7" x14ac:dyDescent="0.2">
      <c r="A352" t="s">
        <v>21</v>
      </c>
      <c r="B352">
        <v>10</v>
      </c>
      <c r="C352" s="4">
        <f t="shared" si="33"/>
        <v>0.62499999999999989</v>
      </c>
      <c r="E352" t="s">
        <v>6</v>
      </c>
      <c r="F352">
        <v>30</v>
      </c>
      <c r="G352" s="4">
        <f t="shared" si="34"/>
        <v>0.65972222222222221</v>
      </c>
    </row>
    <row r="353" spans="1:7" x14ac:dyDescent="0.2">
      <c r="A353" t="s">
        <v>13</v>
      </c>
      <c r="B353">
        <v>15</v>
      </c>
      <c r="C353" s="4">
        <f t="shared" si="33"/>
        <v>0.63194444444444431</v>
      </c>
      <c r="E353" t="s">
        <v>10</v>
      </c>
      <c r="F353">
        <v>30</v>
      </c>
      <c r="G353" s="4">
        <f t="shared" si="34"/>
        <v>0.68055555555555558</v>
      </c>
    </row>
    <row r="354" spans="1:7" x14ac:dyDescent="0.2">
      <c r="A354" t="s">
        <v>11</v>
      </c>
      <c r="B354">
        <v>25</v>
      </c>
      <c r="C354" s="4">
        <f t="shared" si="33"/>
        <v>0.64236111111111094</v>
      </c>
      <c r="E354" t="s">
        <v>6</v>
      </c>
      <c r="F354">
        <v>30</v>
      </c>
      <c r="G354" s="4">
        <f t="shared" si="34"/>
        <v>0.70138888888888895</v>
      </c>
    </row>
    <row r="355" spans="1:7" x14ac:dyDescent="0.2">
      <c r="A355" t="s">
        <v>6</v>
      </c>
      <c r="B355">
        <v>90</v>
      </c>
      <c r="C355" s="4">
        <f t="shared" si="33"/>
        <v>0.6597222222222221</v>
      </c>
      <c r="E355" t="s">
        <v>30</v>
      </c>
      <c r="G355" s="4">
        <f t="shared" si="34"/>
        <v>0.72222222222222232</v>
      </c>
    </row>
    <row r="356" spans="1:7" x14ac:dyDescent="0.2">
      <c r="A356" t="s">
        <v>30</v>
      </c>
      <c r="C356" s="4">
        <f t="shared" si="33"/>
        <v>0.7222222222222221</v>
      </c>
    </row>
    <row r="358" spans="1:7" x14ac:dyDescent="0.2">
      <c r="A358" s="3" t="s">
        <v>0</v>
      </c>
      <c r="B358" s="3" t="s">
        <v>91</v>
      </c>
      <c r="C358" s="3" t="s">
        <v>2</v>
      </c>
      <c r="E358" s="3" t="s">
        <v>0</v>
      </c>
      <c r="F358" s="3" t="s">
        <v>91</v>
      </c>
      <c r="G358" s="3" t="s">
        <v>26</v>
      </c>
    </row>
    <row r="359" spans="1:7" x14ac:dyDescent="0.2">
      <c r="A359" t="s">
        <v>12</v>
      </c>
      <c r="B359">
        <v>55</v>
      </c>
      <c r="C359" s="4">
        <v>0.31597222222222199</v>
      </c>
      <c r="E359" t="s">
        <v>12</v>
      </c>
      <c r="F359">
        <v>55</v>
      </c>
      <c r="G359" s="4">
        <v>0.31597222222222199</v>
      </c>
    </row>
    <row r="360" spans="1:7" x14ac:dyDescent="0.2">
      <c r="A360" t="s">
        <v>27</v>
      </c>
      <c r="B360">
        <v>15</v>
      </c>
      <c r="C360" s="4">
        <f t="shared" ref="C360:C373" si="35">C359+((B359/60)/24)</f>
        <v>0.35416666666666641</v>
      </c>
      <c r="E360" t="s">
        <v>27</v>
      </c>
      <c r="F360">
        <v>15</v>
      </c>
      <c r="G360" s="4">
        <f t="shared" ref="G360:G371" si="36">G359+((F359/60)/24)</f>
        <v>0.35416666666666641</v>
      </c>
    </row>
    <row r="361" spans="1:7" x14ac:dyDescent="0.2">
      <c r="A361" t="s">
        <v>6</v>
      </c>
      <c r="B361">
        <v>125</v>
      </c>
      <c r="C361" s="4">
        <f t="shared" si="35"/>
        <v>0.36458333333333309</v>
      </c>
      <c r="E361" t="s">
        <v>6</v>
      </c>
      <c r="F361">
        <v>125</v>
      </c>
      <c r="G361" s="4">
        <f t="shared" si="36"/>
        <v>0.36458333333333309</v>
      </c>
    </row>
    <row r="362" spans="1:7" x14ac:dyDescent="0.2">
      <c r="A362" t="s">
        <v>92</v>
      </c>
      <c r="B362">
        <v>60</v>
      </c>
      <c r="C362" s="4">
        <f t="shared" si="35"/>
        <v>0.45138888888888867</v>
      </c>
      <c r="E362" t="s">
        <v>92</v>
      </c>
      <c r="F362">
        <v>60</v>
      </c>
      <c r="G362" s="4">
        <f t="shared" si="36"/>
        <v>0.45138888888888867</v>
      </c>
    </row>
    <row r="363" spans="1:7" x14ac:dyDescent="0.2">
      <c r="A363" t="s">
        <v>22</v>
      </c>
      <c r="B363">
        <v>0</v>
      </c>
      <c r="C363" s="4">
        <f t="shared" si="35"/>
        <v>0.49305555555555536</v>
      </c>
      <c r="E363" t="s">
        <v>22</v>
      </c>
      <c r="F363">
        <v>5</v>
      </c>
      <c r="G363" s="4">
        <f t="shared" si="36"/>
        <v>0.49305555555555536</v>
      </c>
    </row>
    <row r="364" spans="1:7" x14ac:dyDescent="0.2">
      <c r="A364" t="s">
        <v>16</v>
      </c>
      <c r="B364">
        <v>60</v>
      </c>
      <c r="C364" s="4">
        <f t="shared" si="35"/>
        <v>0.49305555555555536</v>
      </c>
      <c r="E364" t="s">
        <v>15</v>
      </c>
      <c r="F364">
        <v>60</v>
      </c>
      <c r="G364" s="4">
        <f t="shared" si="36"/>
        <v>0.49652777777777757</v>
      </c>
    </row>
    <row r="365" spans="1:7" x14ac:dyDescent="0.2">
      <c r="A365" t="s">
        <v>6</v>
      </c>
      <c r="B365">
        <v>70</v>
      </c>
      <c r="C365" s="4">
        <f t="shared" si="35"/>
        <v>0.53472222222222199</v>
      </c>
      <c r="E365" t="s">
        <v>6</v>
      </c>
      <c r="F365">
        <v>60</v>
      </c>
      <c r="G365" s="4">
        <f t="shared" si="36"/>
        <v>0.5381944444444442</v>
      </c>
    </row>
    <row r="366" spans="1:7" x14ac:dyDescent="0.2">
      <c r="A366" t="s">
        <v>48</v>
      </c>
      <c r="B366">
        <v>45</v>
      </c>
      <c r="C366" s="4">
        <f t="shared" si="35"/>
        <v>0.58333333333333315</v>
      </c>
      <c r="E366" t="s">
        <v>14</v>
      </c>
      <c r="F366">
        <v>75</v>
      </c>
      <c r="G366" s="4">
        <f t="shared" si="36"/>
        <v>0.57986111111111083</v>
      </c>
    </row>
    <row r="367" spans="1:7" x14ac:dyDescent="0.2">
      <c r="A367" t="s">
        <v>14</v>
      </c>
      <c r="B367">
        <v>30</v>
      </c>
      <c r="C367" s="4">
        <f t="shared" si="35"/>
        <v>0.61458333333333315</v>
      </c>
      <c r="E367" t="s">
        <v>6</v>
      </c>
      <c r="F367">
        <v>30</v>
      </c>
      <c r="G367" s="4">
        <f t="shared" si="36"/>
        <v>0.6319444444444442</v>
      </c>
    </row>
    <row r="368" spans="1:7" x14ac:dyDescent="0.2">
      <c r="A368" t="s">
        <v>32</v>
      </c>
      <c r="B368">
        <v>10</v>
      </c>
      <c r="C368" s="4">
        <f t="shared" si="35"/>
        <v>0.63541666666666652</v>
      </c>
      <c r="E368" t="s">
        <v>10</v>
      </c>
      <c r="F368">
        <v>30</v>
      </c>
      <c r="G368" s="4">
        <f t="shared" si="36"/>
        <v>0.65277777777777757</v>
      </c>
    </row>
    <row r="369" spans="1:7" x14ac:dyDescent="0.2">
      <c r="A369" t="s">
        <v>6</v>
      </c>
      <c r="B369">
        <v>80</v>
      </c>
      <c r="C369" s="4">
        <f t="shared" si="35"/>
        <v>0.64236111111111094</v>
      </c>
      <c r="E369" t="s">
        <v>93</v>
      </c>
      <c r="F369">
        <v>30</v>
      </c>
      <c r="G369" s="4">
        <f t="shared" si="36"/>
        <v>0.67361111111111094</v>
      </c>
    </row>
    <row r="370" spans="1:7" x14ac:dyDescent="0.2">
      <c r="A370" t="s">
        <v>93</v>
      </c>
      <c r="B370">
        <v>25</v>
      </c>
      <c r="C370" s="4">
        <f t="shared" si="35"/>
        <v>0.69791666666666652</v>
      </c>
      <c r="E370" t="s">
        <v>6</v>
      </c>
      <c r="F370">
        <v>30</v>
      </c>
      <c r="G370" s="4">
        <f t="shared" si="36"/>
        <v>0.69444444444444431</v>
      </c>
    </row>
    <row r="371" spans="1:7" x14ac:dyDescent="0.2">
      <c r="A371" t="s">
        <v>13</v>
      </c>
      <c r="B371">
        <v>15</v>
      </c>
      <c r="C371" s="4">
        <f t="shared" si="35"/>
        <v>0.71527777777777768</v>
      </c>
      <c r="E371" t="s">
        <v>19</v>
      </c>
      <c r="F371" t="s">
        <v>20</v>
      </c>
      <c r="G371" s="4">
        <f t="shared" si="36"/>
        <v>0.71527777777777768</v>
      </c>
    </row>
    <row r="372" spans="1:7" x14ac:dyDescent="0.2">
      <c r="A372" t="s">
        <v>6</v>
      </c>
      <c r="B372">
        <v>45</v>
      </c>
      <c r="C372" s="4">
        <f t="shared" si="35"/>
        <v>0.72569444444444431</v>
      </c>
    </row>
    <row r="373" spans="1:7" x14ac:dyDescent="0.2">
      <c r="A373" t="s">
        <v>30</v>
      </c>
      <c r="C373" s="4">
        <f t="shared" si="35"/>
        <v>0.75694444444444431</v>
      </c>
    </row>
    <row r="375" spans="1:7" x14ac:dyDescent="0.2">
      <c r="A375" s="3" t="s">
        <v>0</v>
      </c>
      <c r="B375" s="3" t="s">
        <v>94</v>
      </c>
      <c r="C375" s="3" t="s">
        <v>2</v>
      </c>
      <c r="E375" s="3" t="s">
        <v>0</v>
      </c>
      <c r="F375" s="3" t="s">
        <v>94</v>
      </c>
      <c r="G375" s="3" t="s">
        <v>26</v>
      </c>
    </row>
    <row r="376" spans="1:7" x14ac:dyDescent="0.2">
      <c r="A376" t="s">
        <v>12</v>
      </c>
      <c r="B376">
        <v>115</v>
      </c>
      <c r="C376" s="4">
        <v>0.3125</v>
      </c>
      <c r="E376" t="s">
        <v>12</v>
      </c>
      <c r="F376">
        <v>115</v>
      </c>
      <c r="G376" s="4">
        <v>0.3125</v>
      </c>
    </row>
    <row r="377" spans="1:7" x14ac:dyDescent="0.2">
      <c r="A377" t="s">
        <v>27</v>
      </c>
      <c r="B377">
        <v>20</v>
      </c>
      <c r="C377" s="4">
        <f t="shared" ref="C377:C395" si="37">C376+((B376/60)/24)</f>
        <v>0.3923611111111111</v>
      </c>
      <c r="E377" t="s">
        <v>27</v>
      </c>
      <c r="F377">
        <v>20</v>
      </c>
      <c r="G377" s="4">
        <f t="shared" ref="G377:G390" si="38">G376+((F376/60)/24)</f>
        <v>0.3923611111111111</v>
      </c>
    </row>
    <row r="378" spans="1:7" x14ac:dyDescent="0.2">
      <c r="A378" t="s">
        <v>11</v>
      </c>
      <c r="B378">
        <v>5</v>
      </c>
      <c r="C378" s="4">
        <f t="shared" si="37"/>
        <v>0.40625</v>
      </c>
      <c r="E378" t="s">
        <v>11</v>
      </c>
      <c r="F378">
        <v>5</v>
      </c>
      <c r="G378" s="4">
        <f t="shared" si="38"/>
        <v>0.40625</v>
      </c>
    </row>
    <row r="379" spans="1:7" x14ac:dyDescent="0.2">
      <c r="A379" t="s">
        <v>6</v>
      </c>
      <c r="B379">
        <v>5</v>
      </c>
      <c r="C379" s="4">
        <f t="shared" si="37"/>
        <v>0.40972222222222221</v>
      </c>
      <c r="E379" t="s">
        <v>6</v>
      </c>
      <c r="F379">
        <v>5</v>
      </c>
      <c r="G379" s="4">
        <f t="shared" si="38"/>
        <v>0.40972222222222221</v>
      </c>
    </row>
    <row r="380" spans="1:7" x14ac:dyDescent="0.2">
      <c r="A380" t="s">
        <v>22</v>
      </c>
      <c r="B380">
        <v>5</v>
      </c>
      <c r="C380" s="4">
        <f t="shared" si="37"/>
        <v>0.41319444444444442</v>
      </c>
      <c r="E380" t="s">
        <v>22</v>
      </c>
      <c r="F380">
        <v>5</v>
      </c>
      <c r="G380" s="4">
        <f t="shared" si="38"/>
        <v>0.41319444444444442</v>
      </c>
    </row>
    <row r="381" spans="1:7" x14ac:dyDescent="0.2">
      <c r="A381" t="s">
        <v>13</v>
      </c>
      <c r="B381">
        <v>15</v>
      </c>
      <c r="C381" s="4">
        <f t="shared" si="37"/>
        <v>0.41666666666666663</v>
      </c>
      <c r="E381" t="s">
        <v>13</v>
      </c>
      <c r="F381">
        <v>35</v>
      </c>
      <c r="G381" s="4">
        <f t="shared" si="38"/>
        <v>0.41666666666666663</v>
      </c>
    </row>
    <row r="382" spans="1:7" x14ac:dyDescent="0.2">
      <c r="A382" t="s">
        <v>92</v>
      </c>
      <c r="B382">
        <v>40</v>
      </c>
      <c r="C382" s="4">
        <f t="shared" si="37"/>
        <v>0.42708333333333331</v>
      </c>
      <c r="E382" t="s">
        <v>6</v>
      </c>
      <c r="F382">
        <v>60</v>
      </c>
      <c r="G382" s="4">
        <f t="shared" si="38"/>
        <v>0.44097222222222221</v>
      </c>
    </row>
    <row r="383" spans="1:7" x14ac:dyDescent="0.2">
      <c r="A383" t="s">
        <v>6</v>
      </c>
      <c r="B383">
        <v>55</v>
      </c>
      <c r="C383" s="4">
        <f t="shared" si="37"/>
        <v>0.4548611111111111</v>
      </c>
      <c r="E383" t="s">
        <v>10</v>
      </c>
      <c r="F383">
        <v>25</v>
      </c>
      <c r="G383" s="4">
        <f t="shared" si="38"/>
        <v>0.4826388888888889</v>
      </c>
    </row>
    <row r="384" spans="1:7" x14ac:dyDescent="0.2">
      <c r="A384" t="s">
        <v>13</v>
      </c>
      <c r="B384">
        <v>15</v>
      </c>
      <c r="C384" s="4">
        <f t="shared" si="37"/>
        <v>0.49305555555555552</v>
      </c>
      <c r="E384" t="s">
        <v>15</v>
      </c>
      <c r="F384">
        <v>40</v>
      </c>
      <c r="G384" s="4">
        <f t="shared" si="38"/>
        <v>0.5</v>
      </c>
    </row>
    <row r="385" spans="1:7" x14ac:dyDescent="0.2">
      <c r="A385" t="s">
        <v>16</v>
      </c>
      <c r="B385">
        <v>45</v>
      </c>
      <c r="C385" s="4">
        <f t="shared" si="37"/>
        <v>0.50347222222222221</v>
      </c>
      <c r="E385" t="s">
        <v>6</v>
      </c>
      <c r="F385">
        <v>60</v>
      </c>
      <c r="G385" s="4">
        <f t="shared" si="38"/>
        <v>0.52777777777777779</v>
      </c>
    </row>
    <row r="386" spans="1:7" x14ac:dyDescent="0.2">
      <c r="A386" t="s">
        <v>6</v>
      </c>
      <c r="B386">
        <v>70</v>
      </c>
      <c r="C386" s="4">
        <f t="shared" si="37"/>
        <v>0.53472222222222221</v>
      </c>
      <c r="E386" t="s">
        <v>17</v>
      </c>
      <c r="F386">
        <v>75</v>
      </c>
      <c r="G386" s="4">
        <f t="shared" si="38"/>
        <v>0.56944444444444442</v>
      </c>
    </row>
    <row r="387" spans="1:7" x14ac:dyDescent="0.2">
      <c r="A387" t="s">
        <v>28</v>
      </c>
      <c r="B387">
        <v>45</v>
      </c>
      <c r="C387" s="4">
        <f t="shared" si="37"/>
        <v>0.58333333333333337</v>
      </c>
      <c r="E387" t="s">
        <v>95</v>
      </c>
      <c r="F387">
        <v>100</v>
      </c>
      <c r="G387" s="4">
        <f t="shared" si="38"/>
        <v>0.62152777777777779</v>
      </c>
    </row>
    <row r="388" spans="1:7" x14ac:dyDescent="0.2">
      <c r="A388" t="s">
        <v>6</v>
      </c>
      <c r="B388">
        <v>15</v>
      </c>
      <c r="C388" s="4">
        <f t="shared" si="37"/>
        <v>0.61458333333333337</v>
      </c>
      <c r="E388" t="s">
        <v>10</v>
      </c>
      <c r="F388">
        <v>30</v>
      </c>
      <c r="G388" s="4">
        <f t="shared" si="38"/>
        <v>0.69097222222222221</v>
      </c>
    </row>
    <row r="389" spans="1:7" x14ac:dyDescent="0.2">
      <c r="A389" t="s">
        <v>95</v>
      </c>
      <c r="B389">
        <v>95</v>
      </c>
      <c r="C389" s="4">
        <f t="shared" si="37"/>
        <v>0.625</v>
      </c>
      <c r="E389" t="s">
        <v>6</v>
      </c>
      <c r="F389">
        <v>45</v>
      </c>
      <c r="G389" s="4">
        <f t="shared" si="38"/>
        <v>0.71180555555555558</v>
      </c>
    </row>
    <row r="390" spans="1:7" x14ac:dyDescent="0.2">
      <c r="A390" t="s">
        <v>92</v>
      </c>
      <c r="B390">
        <v>45</v>
      </c>
      <c r="C390" s="4">
        <f t="shared" si="37"/>
        <v>0.69097222222222221</v>
      </c>
      <c r="E390" t="s">
        <v>30</v>
      </c>
      <c r="G390" s="4">
        <f t="shared" si="38"/>
        <v>0.74305555555555558</v>
      </c>
    </row>
    <row r="391" spans="1:7" x14ac:dyDescent="0.2">
      <c r="A391" t="s">
        <v>6</v>
      </c>
      <c r="B391">
        <v>15</v>
      </c>
      <c r="C391" s="4">
        <f t="shared" si="37"/>
        <v>0.72222222222222221</v>
      </c>
    </row>
    <row r="392" spans="1:7" x14ac:dyDescent="0.2">
      <c r="A392" t="s">
        <v>11</v>
      </c>
      <c r="B392">
        <v>10</v>
      </c>
      <c r="C392" s="4">
        <f t="shared" si="37"/>
        <v>0.73263888888888884</v>
      </c>
    </row>
    <row r="393" spans="1:7" x14ac:dyDescent="0.2">
      <c r="A393" t="s">
        <v>29</v>
      </c>
      <c r="B393">
        <v>15</v>
      </c>
      <c r="C393" s="4">
        <f t="shared" si="37"/>
        <v>0.73958333333333326</v>
      </c>
    </row>
    <row r="394" spans="1:7" x14ac:dyDescent="0.2">
      <c r="A394" t="s">
        <v>6</v>
      </c>
      <c r="B394">
        <v>15</v>
      </c>
      <c r="C394" s="4">
        <f t="shared" si="37"/>
        <v>0.74999999999999989</v>
      </c>
    </row>
    <row r="395" spans="1:7" x14ac:dyDescent="0.2">
      <c r="A395" t="s">
        <v>30</v>
      </c>
      <c r="C395" s="4">
        <f t="shared" si="37"/>
        <v>0.76041666666666652</v>
      </c>
    </row>
    <row r="397" spans="1:7" x14ac:dyDescent="0.2">
      <c r="A397" s="3" t="s">
        <v>0</v>
      </c>
      <c r="B397" s="3" t="s">
        <v>96</v>
      </c>
      <c r="C397" s="3" t="s">
        <v>2</v>
      </c>
      <c r="E397" s="3" t="s">
        <v>0</v>
      </c>
      <c r="F397" s="3" t="s">
        <v>97</v>
      </c>
      <c r="G397" s="3" t="s">
        <v>26</v>
      </c>
    </row>
    <row r="398" spans="1:7" x14ac:dyDescent="0.2">
      <c r="A398" t="s">
        <v>12</v>
      </c>
      <c r="B398">
        <v>115</v>
      </c>
      <c r="C398" s="4">
        <v>0.32986111111111099</v>
      </c>
      <c r="E398" t="s">
        <v>12</v>
      </c>
      <c r="F398">
        <v>115</v>
      </c>
      <c r="G398" s="4">
        <v>0.32986111111111099</v>
      </c>
    </row>
    <row r="399" spans="1:7" x14ac:dyDescent="0.2">
      <c r="A399" t="s">
        <v>98</v>
      </c>
      <c r="B399">
        <v>25</v>
      </c>
      <c r="C399" s="4">
        <f t="shared" ref="C399:C413" si="39">C398+((B398/60)/24)</f>
        <v>0.4097222222222221</v>
      </c>
      <c r="E399" t="s">
        <v>98</v>
      </c>
      <c r="F399">
        <v>25</v>
      </c>
      <c r="G399" s="4">
        <f t="shared" ref="G399:G412" si="40">G398+((F398/60)/24)</f>
        <v>0.4097222222222221</v>
      </c>
    </row>
    <row r="400" spans="1:7" x14ac:dyDescent="0.2">
      <c r="A400" t="s">
        <v>6</v>
      </c>
      <c r="B400">
        <v>100</v>
      </c>
      <c r="C400" s="4">
        <f t="shared" si="39"/>
        <v>0.4270833333333332</v>
      </c>
      <c r="E400" t="s">
        <v>6</v>
      </c>
      <c r="F400">
        <v>100</v>
      </c>
      <c r="G400" s="4">
        <f t="shared" si="40"/>
        <v>0.4270833333333332</v>
      </c>
    </row>
    <row r="401" spans="1:7" x14ac:dyDescent="0.2">
      <c r="A401" t="s">
        <v>21</v>
      </c>
      <c r="B401">
        <v>10</v>
      </c>
      <c r="C401" s="4">
        <f t="shared" si="39"/>
        <v>0.49652777777777768</v>
      </c>
      <c r="E401" t="s">
        <v>21</v>
      </c>
      <c r="F401">
        <v>10</v>
      </c>
      <c r="G401" s="4">
        <f t="shared" si="40"/>
        <v>0.49652777777777768</v>
      </c>
    </row>
    <row r="402" spans="1:7" x14ac:dyDescent="0.2">
      <c r="A402" t="s">
        <v>22</v>
      </c>
      <c r="B402">
        <v>5</v>
      </c>
      <c r="C402" s="4">
        <f t="shared" si="39"/>
        <v>0.5034722222222221</v>
      </c>
      <c r="E402" t="s">
        <v>22</v>
      </c>
      <c r="F402">
        <v>5</v>
      </c>
      <c r="G402" s="4">
        <f t="shared" si="40"/>
        <v>0.5034722222222221</v>
      </c>
    </row>
    <row r="403" spans="1:7" x14ac:dyDescent="0.2">
      <c r="A403" t="s">
        <v>21</v>
      </c>
      <c r="B403">
        <v>40</v>
      </c>
      <c r="C403" s="4">
        <f t="shared" si="39"/>
        <v>0.50694444444444431</v>
      </c>
      <c r="E403" t="s">
        <v>21</v>
      </c>
      <c r="F403">
        <v>30</v>
      </c>
      <c r="G403" s="4">
        <f t="shared" si="40"/>
        <v>0.50694444444444431</v>
      </c>
    </row>
    <row r="404" spans="1:7" x14ac:dyDescent="0.2">
      <c r="A404" t="s">
        <v>16</v>
      </c>
      <c r="B404">
        <v>25</v>
      </c>
      <c r="C404" s="4">
        <f t="shared" si="39"/>
        <v>0.5347222222222221</v>
      </c>
      <c r="E404" t="s">
        <v>15</v>
      </c>
      <c r="F404">
        <v>40</v>
      </c>
      <c r="G404" s="4">
        <f t="shared" si="40"/>
        <v>0.52777777777777768</v>
      </c>
    </row>
    <row r="405" spans="1:7" x14ac:dyDescent="0.2">
      <c r="A405" t="s">
        <v>6</v>
      </c>
      <c r="B405">
        <v>65</v>
      </c>
      <c r="C405" s="4">
        <f t="shared" si="39"/>
        <v>0.55208333333333326</v>
      </c>
      <c r="E405" t="s">
        <v>6</v>
      </c>
      <c r="F405">
        <v>65</v>
      </c>
      <c r="G405" s="4">
        <f t="shared" si="40"/>
        <v>0.55555555555555547</v>
      </c>
    </row>
    <row r="406" spans="1:7" x14ac:dyDescent="0.2">
      <c r="A406" t="s">
        <v>21</v>
      </c>
      <c r="B406">
        <v>35</v>
      </c>
      <c r="C406" s="4">
        <f t="shared" si="39"/>
        <v>0.5972222222222221</v>
      </c>
      <c r="E406" t="s">
        <v>14</v>
      </c>
      <c r="F406">
        <v>25</v>
      </c>
      <c r="G406" s="4">
        <f t="shared" si="40"/>
        <v>0.60069444444444431</v>
      </c>
    </row>
    <row r="407" spans="1:7" x14ac:dyDescent="0.2">
      <c r="A407" t="s">
        <v>13</v>
      </c>
      <c r="B407">
        <v>45</v>
      </c>
      <c r="C407" s="4">
        <f t="shared" si="39"/>
        <v>0.62152777777777768</v>
      </c>
      <c r="E407" t="s">
        <v>6</v>
      </c>
      <c r="F407">
        <v>55</v>
      </c>
      <c r="G407" s="4">
        <f t="shared" si="40"/>
        <v>0.61805555555555547</v>
      </c>
    </row>
    <row r="408" spans="1:7" x14ac:dyDescent="0.2">
      <c r="A408" t="s">
        <v>6</v>
      </c>
      <c r="B408">
        <v>10</v>
      </c>
      <c r="C408" s="4">
        <f t="shared" si="39"/>
        <v>0.65277777777777768</v>
      </c>
      <c r="E408" t="s">
        <v>10</v>
      </c>
      <c r="F408">
        <v>25</v>
      </c>
      <c r="G408" s="4">
        <f t="shared" si="40"/>
        <v>0.65624999999999989</v>
      </c>
    </row>
    <row r="409" spans="1:7" x14ac:dyDescent="0.2">
      <c r="A409" t="s">
        <v>65</v>
      </c>
      <c r="B409">
        <v>30</v>
      </c>
      <c r="C409" s="4">
        <f t="shared" si="39"/>
        <v>0.6597222222222221</v>
      </c>
      <c r="E409" t="s">
        <v>6</v>
      </c>
      <c r="F409">
        <v>50</v>
      </c>
      <c r="G409" s="4">
        <f t="shared" si="40"/>
        <v>0.67361111111111105</v>
      </c>
    </row>
    <row r="410" spans="1:7" x14ac:dyDescent="0.2">
      <c r="A410" t="s">
        <v>13</v>
      </c>
      <c r="B410">
        <v>15</v>
      </c>
      <c r="C410" s="4">
        <f t="shared" si="39"/>
        <v>0.68055555555555547</v>
      </c>
      <c r="E410" t="s">
        <v>14</v>
      </c>
      <c r="F410">
        <v>15</v>
      </c>
      <c r="G410" s="4">
        <f t="shared" si="40"/>
        <v>0.70833333333333326</v>
      </c>
    </row>
    <row r="411" spans="1:7" x14ac:dyDescent="0.2">
      <c r="A411" t="s">
        <v>92</v>
      </c>
      <c r="B411">
        <v>20</v>
      </c>
      <c r="C411" s="4">
        <f t="shared" si="39"/>
        <v>0.6909722222222221</v>
      </c>
      <c r="E411" t="s">
        <v>6</v>
      </c>
      <c r="F411">
        <v>45</v>
      </c>
      <c r="G411" s="4">
        <f t="shared" si="40"/>
        <v>0.71874999999999989</v>
      </c>
    </row>
    <row r="412" spans="1:7" x14ac:dyDescent="0.2">
      <c r="A412" t="s">
        <v>6</v>
      </c>
      <c r="B412">
        <v>35</v>
      </c>
      <c r="C412" s="4">
        <f t="shared" si="39"/>
        <v>0.70486111111111094</v>
      </c>
      <c r="E412" t="s">
        <v>30</v>
      </c>
      <c r="G412" s="4">
        <f t="shared" si="40"/>
        <v>0.74999999999999989</v>
      </c>
    </row>
    <row r="413" spans="1:7" x14ac:dyDescent="0.2">
      <c r="A413" t="s">
        <v>30</v>
      </c>
      <c r="C413" s="4">
        <f t="shared" si="39"/>
        <v>0.72916666666666652</v>
      </c>
    </row>
    <row r="415" spans="1:7" x14ac:dyDescent="0.2">
      <c r="A415" s="3" t="s">
        <v>0</v>
      </c>
      <c r="B415" s="3" t="s">
        <v>96</v>
      </c>
      <c r="C415" s="3" t="s">
        <v>2</v>
      </c>
      <c r="E415" s="3" t="s">
        <v>0</v>
      </c>
      <c r="F415" s="3" t="s">
        <v>97</v>
      </c>
      <c r="G415" s="3" t="s">
        <v>26</v>
      </c>
    </row>
    <row r="416" spans="1:7" x14ac:dyDescent="0.2">
      <c r="A416" t="s">
        <v>12</v>
      </c>
      <c r="B416">
        <v>55</v>
      </c>
      <c r="C416" s="4">
        <v>0.36458333333333298</v>
      </c>
      <c r="E416" t="s">
        <v>12</v>
      </c>
      <c r="F416">
        <v>55</v>
      </c>
      <c r="G416" s="4">
        <v>0.36458333333333298</v>
      </c>
    </row>
    <row r="417" spans="1:7" x14ac:dyDescent="0.2">
      <c r="A417" t="s">
        <v>98</v>
      </c>
      <c r="B417">
        <v>25</v>
      </c>
      <c r="C417" s="4">
        <f t="shared" ref="C417:C429" si="41">C416+((B416/60)/24)</f>
        <v>0.4027777777777774</v>
      </c>
      <c r="E417" t="s">
        <v>98</v>
      </c>
      <c r="F417">
        <v>25</v>
      </c>
      <c r="G417" s="4">
        <f t="shared" ref="G417:G430" si="42">G416+((F416/60)/24)</f>
        <v>0.4027777777777774</v>
      </c>
    </row>
    <row r="418" spans="1:7" x14ac:dyDescent="0.2">
      <c r="A418" t="s">
        <v>6</v>
      </c>
      <c r="B418">
        <v>90</v>
      </c>
      <c r="C418" s="4">
        <f t="shared" si="41"/>
        <v>0.42013888888888851</v>
      </c>
      <c r="E418" t="s">
        <v>6</v>
      </c>
      <c r="F418">
        <v>90</v>
      </c>
      <c r="G418" s="4">
        <f t="shared" si="42"/>
        <v>0.42013888888888851</v>
      </c>
    </row>
    <row r="419" spans="1:7" x14ac:dyDescent="0.2">
      <c r="A419" t="s">
        <v>13</v>
      </c>
      <c r="B419">
        <v>55</v>
      </c>
      <c r="C419" s="4">
        <f t="shared" si="41"/>
        <v>0.48263888888888851</v>
      </c>
      <c r="E419" t="s">
        <v>13</v>
      </c>
      <c r="F419">
        <v>55</v>
      </c>
      <c r="G419" s="4">
        <f t="shared" si="42"/>
        <v>0.48263888888888851</v>
      </c>
    </row>
    <row r="420" spans="1:7" x14ac:dyDescent="0.2">
      <c r="A420" t="s">
        <v>16</v>
      </c>
      <c r="B420">
        <v>35</v>
      </c>
      <c r="C420" s="4">
        <f t="shared" si="41"/>
        <v>0.52083333333333293</v>
      </c>
      <c r="E420" t="s">
        <v>16</v>
      </c>
      <c r="F420">
        <v>35</v>
      </c>
      <c r="G420" s="4">
        <f t="shared" si="42"/>
        <v>0.52083333333333293</v>
      </c>
    </row>
    <row r="421" spans="1:7" x14ac:dyDescent="0.2">
      <c r="A421" t="s">
        <v>22</v>
      </c>
      <c r="B421">
        <v>5</v>
      </c>
      <c r="C421" s="4">
        <f t="shared" si="41"/>
        <v>0.54513888888888851</v>
      </c>
      <c r="E421" t="s">
        <v>22</v>
      </c>
      <c r="F421">
        <v>5</v>
      </c>
      <c r="G421" s="4">
        <f t="shared" si="42"/>
        <v>0.54513888888888851</v>
      </c>
    </row>
    <row r="422" spans="1:7" x14ac:dyDescent="0.2">
      <c r="A422" t="s">
        <v>21</v>
      </c>
      <c r="B422">
        <v>5</v>
      </c>
      <c r="C422" s="4">
        <f t="shared" si="41"/>
        <v>0.54861111111111072</v>
      </c>
      <c r="E422" t="s">
        <v>21</v>
      </c>
      <c r="F422">
        <v>15</v>
      </c>
      <c r="G422" s="4">
        <f t="shared" si="42"/>
        <v>0.54861111111111072</v>
      </c>
    </row>
    <row r="423" spans="1:7" x14ac:dyDescent="0.2">
      <c r="A423" t="s">
        <v>6</v>
      </c>
      <c r="B423">
        <v>105</v>
      </c>
      <c r="C423" s="4">
        <f t="shared" si="41"/>
        <v>0.55208333333333293</v>
      </c>
      <c r="E423" t="s">
        <v>6</v>
      </c>
      <c r="F423">
        <v>45</v>
      </c>
      <c r="G423" s="4">
        <f t="shared" si="42"/>
        <v>0.55902777777777735</v>
      </c>
    </row>
    <row r="424" spans="1:7" x14ac:dyDescent="0.2">
      <c r="A424" t="s">
        <v>7</v>
      </c>
      <c r="B424">
        <v>50</v>
      </c>
      <c r="C424" s="4">
        <f t="shared" si="41"/>
        <v>0.62499999999999956</v>
      </c>
      <c r="E424" t="s">
        <v>14</v>
      </c>
      <c r="F424">
        <v>10</v>
      </c>
      <c r="G424" s="4">
        <f t="shared" si="42"/>
        <v>0.59027777777777735</v>
      </c>
    </row>
    <row r="425" spans="1:7" x14ac:dyDescent="0.2">
      <c r="A425" t="s">
        <v>6</v>
      </c>
      <c r="B425">
        <v>55</v>
      </c>
      <c r="C425" s="4">
        <f t="shared" si="41"/>
        <v>0.65972222222222177</v>
      </c>
      <c r="E425" t="s">
        <v>6</v>
      </c>
      <c r="F425">
        <v>40</v>
      </c>
      <c r="G425" s="4">
        <f t="shared" si="42"/>
        <v>0.59722222222222177</v>
      </c>
    </row>
    <row r="426" spans="1:7" x14ac:dyDescent="0.2">
      <c r="A426" t="s">
        <v>69</v>
      </c>
      <c r="B426">
        <v>25</v>
      </c>
      <c r="C426" s="4">
        <f t="shared" si="41"/>
        <v>0.69791666666666619</v>
      </c>
      <c r="E426" t="s">
        <v>7</v>
      </c>
      <c r="F426">
        <v>60</v>
      </c>
      <c r="G426" s="4">
        <f t="shared" si="42"/>
        <v>0.62499999999999956</v>
      </c>
    </row>
    <row r="427" spans="1:7" x14ac:dyDescent="0.2">
      <c r="A427" t="s">
        <v>13</v>
      </c>
      <c r="B427">
        <v>10</v>
      </c>
      <c r="C427" s="4">
        <f t="shared" si="41"/>
        <v>0.71527777777777735</v>
      </c>
      <c r="E427" t="s">
        <v>6</v>
      </c>
      <c r="F427">
        <v>45</v>
      </c>
      <c r="G427" s="4">
        <f t="shared" si="42"/>
        <v>0.66666666666666619</v>
      </c>
    </row>
    <row r="428" spans="1:7" x14ac:dyDescent="0.2">
      <c r="A428" t="s">
        <v>6</v>
      </c>
      <c r="B428">
        <v>15</v>
      </c>
      <c r="C428" s="4">
        <f t="shared" si="41"/>
        <v>0.72222222222222177</v>
      </c>
      <c r="E428" t="s">
        <v>10</v>
      </c>
      <c r="F428">
        <v>20</v>
      </c>
      <c r="G428" s="4">
        <f t="shared" si="42"/>
        <v>0.69791666666666619</v>
      </c>
    </row>
    <row r="429" spans="1:7" x14ac:dyDescent="0.2">
      <c r="A429" t="s">
        <v>30</v>
      </c>
      <c r="C429" s="4">
        <f t="shared" si="41"/>
        <v>0.7326388888888884</v>
      </c>
      <c r="E429" t="s">
        <v>6</v>
      </c>
      <c r="F429">
        <v>45</v>
      </c>
      <c r="G429" s="4">
        <f t="shared" si="42"/>
        <v>0.71180555555555503</v>
      </c>
    </row>
    <row r="430" spans="1:7" x14ac:dyDescent="0.2">
      <c r="E430" t="s">
        <v>30</v>
      </c>
      <c r="G430" s="4">
        <f t="shared" si="42"/>
        <v>0.74305555555555503</v>
      </c>
    </row>
    <row r="432" spans="1:7" x14ac:dyDescent="0.2">
      <c r="A432" s="3" t="s">
        <v>0</v>
      </c>
      <c r="B432" s="3" t="s">
        <v>99</v>
      </c>
      <c r="C432" s="3" t="s">
        <v>2</v>
      </c>
      <c r="E432" s="3" t="s">
        <v>0</v>
      </c>
      <c r="F432" s="3" t="s">
        <v>97</v>
      </c>
      <c r="G432" s="3" t="s">
        <v>26</v>
      </c>
    </row>
    <row r="433" spans="1:7" x14ac:dyDescent="0.2">
      <c r="A433" t="s">
        <v>12</v>
      </c>
      <c r="B433">
        <v>70</v>
      </c>
      <c r="C433" s="4">
        <v>0.30208333333333298</v>
      </c>
      <c r="E433" t="s">
        <v>12</v>
      </c>
      <c r="F433">
        <v>70</v>
      </c>
      <c r="G433" s="4">
        <v>0.30208333333333298</v>
      </c>
    </row>
    <row r="434" spans="1:7" x14ac:dyDescent="0.2">
      <c r="A434" t="s">
        <v>98</v>
      </c>
      <c r="B434">
        <v>20</v>
      </c>
      <c r="C434" s="4">
        <f t="shared" ref="C434:C444" si="43">C433+((B433/60)/24)</f>
        <v>0.35069444444444409</v>
      </c>
      <c r="E434" t="s">
        <v>98</v>
      </c>
      <c r="F434">
        <v>20</v>
      </c>
      <c r="G434" s="4">
        <f t="shared" ref="G434:G440" si="44">G433+((F433/60)/24)</f>
        <v>0.35069444444444409</v>
      </c>
    </row>
    <row r="435" spans="1:7" x14ac:dyDescent="0.2">
      <c r="A435" t="s">
        <v>6</v>
      </c>
      <c r="B435">
        <v>105</v>
      </c>
      <c r="C435" s="4">
        <f t="shared" si="43"/>
        <v>0.36458333333333298</v>
      </c>
      <c r="E435" t="s">
        <v>6</v>
      </c>
      <c r="F435">
        <v>105</v>
      </c>
      <c r="G435" s="4">
        <f t="shared" si="44"/>
        <v>0.36458333333333298</v>
      </c>
    </row>
    <row r="436" spans="1:7" x14ac:dyDescent="0.2">
      <c r="A436" t="s">
        <v>7</v>
      </c>
      <c r="B436">
        <v>75</v>
      </c>
      <c r="C436" s="4">
        <f t="shared" si="43"/>
        <v>0.43749999999999967</v>
      </c>
      <c r="E436" t="s">
        <v>7</v>
      </c>
      <c r="F436">
        <v>75</v>
      </c>
      <c r="G436" s="4">
        <f t="shared" si="44"/>
        <v>0.43749999999999967</v>
      </c>
    </row>
    <row r="437" spans="1:7" x14ac:dyDescent="0.2">
      <c r="A437" t="s">
        <v>11</v>
      </c>
      <c r="B437">
        <v>15</v>
      </c>
      <c r="C437" s="4">
        <f t="shared" si="43"/>
        <v>0.48958333333333298</v>
      </c>
      <c r="E437" t="s">
        <v>11</v>
      </c>
      <c r="F437">
        <v>15</v>
      </c>
      <c r="G437" s="4">
        <f t="shared" si="44"/>
        <v>0.48958333333333298</v>
      </c>
    </row>
    <row r="438" spans="1:7" x14ac:dyDescent="0.2">
      <c r="A438" t="s">
        <v>16</v>
      </c>
      <c r="B438">
        <v>85</v>
      </c>
      <c r="C438" s="4">
        <f t="shared" si="43"/>
        <v>0.49999999999999967</v>
      </c>
      <c r="E438" t="s">
        <v>16</v>
      </c>
      <c r="F438">
        <v>85</v>
      </c>
      <c r="G438" s="4">
        <f t="shared" si="44"/>
        <v>0.49999999999999967</v>
      </c>
    </row>
    <row r="439" spans="1:7" x14ac:dyDescent="0.2">
      <c r="A439" t="s">
        <v>22</v>
      </c>
      <c r="B439">
        <v>5</v>
      </c>
      <c r="C439" s="4">
        <f t="shared" si="43"/>
        <v>0.55902777777777746</v>
      </c>
      <c r="E439" t="s">
        <v>22</v>
      </c>
      <c r="F439">
        <v>5</v>
      </c>
      <c r="G439" s="4">
        <f t="shared" si="44"/>
        <v>0.55902777777777746</v>
      </c>
    </row>
    <row r="440" spans="1:7" x14ac:dyDescent="0.2">
      <c r="A440" t="s">
        <v>39</v>
      </c>
      <c r="B440">
        <v>15</v>
      </c>
      <c r="C440" s="4">
        <f t="shared" si="43"/>
        <v>0.56249999999999967</v>
      </c>
      <c r="E440" t="s">
        <v>39</v>
      </c>
      <c r="F440">
        <v>10</v>
      </c>
      <c r="G440" s="4">
        <f t="shared" si="44"/>
        <v>0.56249999999999967</v>
      </c>
    </row>
    <row r="441" spans="1:7" x14ac:dyDescent="0.2">
      <c r="A441" t="s">
        <v>6</v>
      </c>
      <c r="B441">
        <v>100</v>
      </c>
      <c r="C441" s="4">
        <f t="shared" si="43"/>
        <v>0.5729166666666663</v>
      </c>
      <c r="E441" t="s">
        <v>6</v>
      </c>
      <c r="F441">
        <v>55</v>
      </c>
      <c r="G441" s="4">
        <f t="shared" ref="G441:G446" si="45">G440+((F441/60)/24)</f>
        <v>0.60069444444444409</v>
      </c>
    </row>
    <row r="442" spans="1:7" x14ac:dyDescent="0.2">
      <c r="A442" t="s">
        <v>100</v>
      </c>
      <c r="B442">
        <v>60</v>
      </c>
      <c r="C442" s="4">
        <f t="shared" si="43"/>
        <v>0.64236111111111072</v>
      </c>
      <c r="E442" t="s">
        <v>14</v>
      </c>
      <c r="F442">
        <v>25</v>
      </c>
      <c r="G442" s="4">
        <f t="shared" si="45"/>
        <v>0.61805555555555525</v>
      </c>
    </row>
    <row r="443" spans="1:7" x14ac:dyDescent="0.2">
      <c r="A443" t="s">
        <v>6</v>
      </c>
      <c r="B443">
        <v>40</v>
      </c>
      <c r="C443" s="4">
        <f t="shared" si="43"/>
        <v>0.68402777777777735</v>
      </c>
      <c r="E443" t="s">
        <v>6</v>
      </c>
      <c r="F443">
        <v>50</v>
      </c>
      <c r="G443" s="4">
        <f t="shared" si="45"/>
        <v>0.65277777777777746</v>
      </c>
    </row>
    <row r="444" spans="1:7" x14ac:dyDescent="0.2">
      <c r="A444" t="s">
        <v>30</v>
      </c>
      <c r="C444" s="4">
        <f t="shared" si="43"/>
        <v>0.71180555555555514</v>
      </c>
      <c r="E444" t="s">
        <v>10</v>
      </c>
      <c r="F444">
        <v>20</v>
      </c>
      <c r="G444" s="4">
        <f t="shared" si="45"/>
        <v>0.6666666666666663</v>
      </c>
    </row>
    <row r="445" spans="1:7" x14ac:dyDescent="0.2">
      <c r="E445" t="s">
        <v>6</v>
      </c>
      <c r="F445">
        <v>50</v>
      </c>
      <c r="G445" s="4">
        <f t="shared" si="45"/>
        <v>0.70138888888888851</v>
      </c>
    </row>
    <row r="446" spans="1:7" x14ac:dyDescent="0.2">
      <c r="E446" t="s">
        <v>30</v>
      </c>
      <c r="G446" s="4">
        <f t="shared" si="45"/>
        <v>0.70138888888888851</v>
      </c>
    </row>
    <row r="448" spans="1:7" x14ac:dyDescent="0.2">
      <c r="A448" s="3" t="s">
        <v>0</v>
      </c>
      <c r="B448" s="3" t="s">
        <v>101</v>
      </c>
      <c r="C448" s="3" t="s">
        <v>2</v>
      </c>
      <c r="E448" s="3" t="s">
        <v>0</v>
      </c>
      <c r="F448" s="3" t="s">
        <v>97</v>
      </c>
      <c r="G448" s="3" t="s">
        <v>26</v>
      </c>
    </row>
    <row r="449" spans="1:7" x14ac:dyDescent="0.2">
      <c r="A449" t="s">
        <v>12</v>
      </c>
      <c r="B449">
        <v>75</v>
      </c>
      <c r="C449" s="4">
        <v>0.35069444444444398</v>
      </c>
      <c r="E449" t="s">
        <v>12</v>
      </c>
      <c r="F449">
        <v>75</v>
      </c>
      <c r="G449" s="4">
        <v>0.35069444444444398</v>
      </c>
    </row>
    <row r="450" spans="1:7" x14ac:dyDescent="0.2">
      <c r="A450" t="s">
        <v>27</v>
      </c>
      <c r="B450">
        <v>15</v>
      </c>
      <c r="C450" s="4">
        <f t="shared" ref="C450:C469" si="46">C449+((B449/60)/24)</f>
        <v>0.40277777777777729</v>
      </c>
      <c r="E450" t="s">
        <v>27</v>
      </c>
      <c r="F450">
        <v>15</v>
      </c>
      <c r="G450" s="4">
        <f t="shared" ref="G450:G466" si="47">G449+((F449/60)/24)</f>
        <v>0.40277777777777729</v>
      </c>
    </row>
    <row r="451" spans="1:7" x14ac:dyDescent="0.2">
      <c r="A451" t="s">
        <v>11</v>
      </c>
      <c r="B451">
        <v>5</v>
      </c>
      <c r="C451" s="4">
        <f t="shared" si="46"/>
        <v>0.41319444444444398</v>
      </c>
      <c r="E451" t="s">
        <v>11</v>
      </c>
      <c r="F451">
        <v>5</v>
      </c>
      <c r="G451" s="4">
        <f t="shared" si="47"/>
        <v>0.41319444444444398</v>
      </c>
    </row>
    <row r="452" spans="1:7" x14ac:dyDescent="0.2">
      <c r="A452" t="s">
        <v>65</v>
      </c>
      <c r="B452">
        <v>35</v>
      </c>
      <c r="C452" s="4">
        <f t="shared" si="46"/>
        <v>0.41666666666666619</v>
      </c>
      <c r="E452" t="s">
        <v>65</v>
      </c>
      <c r="F452">
        <v>35</v>
      </c>
      <c r="G452" s="4">
        <f t="shared" si="47"/>
        <v>0.41666666666666619</v>
      </c>
    </row>
    <row r="453" spans="1:7" x14ac:dyDescent="0.2">
      <c r="A453" t="s">
        <v>41</v>
      </c>
      <c r="B453">
        <v>15</v>
      </c>
      <c r="C453" s="4">
        <f t="shared" si="46"/>
        <v>0.44097222222222177</v>
      </c>
      <c r="E453" t="s">
        <v>41</v>
      </c>
      <c r="F453">
        <v>15</v>
      </c>
      <c r="G453" s="4">
        <f t="shared" si="47"/>
        <v>0.44097222222222177</v>
      </c>
    </row>
    <row r="454" spans="1:7" x14ac:dyDescent="0.2">
      <c r="A454" t="s">
        <v>13</v>
      </c>
      <c r="B454">
        <v>30</v>
      </c>
      <c r="C454" s="4">
        <f t="shared" si="46"/>
        <v>0.45138888888888845</v>
      </c>
      <c r="E454" t="s">
        <v>13</v>
      </c>
      <c r="F454">
        <v>30</v>
      </c>
      <c r="G454" s="4">
        <f t="shared" si="47"/>
        <v>0.45138888888888845</v>
      </c>
    </row>
    <row r="455" spans="1:7" x14ac:dyDescent="0.2">
      <c r="A455" t="s">
        <v>22</v>
      </c>
      <c r="B455">
        <v>0</v>
      </c>
      <c r="C455" s="4">
        <f t="shared" si="46"/>
        <v>0.47222222222222177</v>
      </c>
      <c r="E455" t="s">
        <v>22</v>
      </c>
      <c r="F455">
        <v>5</v>
      </c>
      <c r="G455" s="4">
        <f t="shared" si="47"/>
        <v>0.47222222222222177</v>
      </c>
    </row>
    <row r="456" spans="1:7" x14ac:dyDescent="0.2">
      <c r="A456" t="s">
        <v>6</v>
      </c>
      <c r="B456">
        <v>55</v>
      </c>
      <c r="C456" s="4">
        <f t="shared" si="46"/>
        <v>0.47222222222222177</v>
      </c>
      <c r="E456" t="s">
        <v>6</v>
      </c>
      <c r="F456">
        <v>35</v>
      </c>
      <c r="G456" s="4">
        <f t="shared" si="47"/>
        <v>0.47569444444444398</v>
      </c>
    </row>
    <row r="457" spans="1:7" x14ac:dyDescent="0.2">
      <c r="A457" t="s">
        <v>81</v>
      </c>
      <c r="B457">
        <v>25</v>
      </c>
      <c r="C457" s="4">
        <f t="shared" si="46"/>
        <v>0.51041666666666619</v>
      </c>
      <c r="E457" t="s">
        <v>10</v>
      </c>
      <c r="F457">
        <v>15</v>
      </c>
      <c r="G457" s="4">
        <f t="shared" si="47"/>
        <v>0.49999999999999956</v>
      </c>
    </row>
    <row r="458" spans="1:7" x14ac:dyDescent="0.2">
      <c r="A458" t="s">
        <v>13</v>
      </c>
      <c r="B458">
        <v>25</v>
      </c>
      <c r="C458" s="4">
        <f t="shared" si="46"/>
        <v>0.52777777777777735</v>
      </c>
      <c r="E458" t="s">
        <v>6</v>
      </c>
      <c r="F458">
        <v>20</v>
      </c>
      <c r="G458" s="4">
        <f t="shared" si="47"/>
        <v>0.51041666666666619</v>
      </c>
    </row>
    <row r="459" spans="1:7" x14ac:dyDescent="0.2">
      <c r="A459" t="s">
        <v>48</v>
      </c>
      <c r="B459">
        <v>30</v>
      </c>
      <c r="C459" s="4">
        <f t="shared" si="46"/>
        <v>0.54513888888888851</v>
      </c>
      <c r="E459" t="s">
        <v>15</v>
      </c>
      <c r="F459">
        <v>60</v>
      </c>
      <c r="G459" s="4">
        <f t="shared" si="47"/>
        <v>0.52430555555555503</v>
      </c>
    </row>
    <row r="460" spans="1:7" x14ac:dyDescent="0.2">
      <c r="A460" t="s">
        <v>6</v>
      </c>
      <c r="B460">
        <v>60</v>
      </c>
      <c r="C460" s="4">
        <f t="shared" si="46"/>
        <v>0.56597222222222188</v>
      </c>
      <c r="E460" t="s">
        <v>6</v>
      </c>
      <c r="F460">
        <v>60</v>
      </c>
      <c r="G460" s="4">
        <f t="shared" si="47"/>
        <v>0.56597222222222165</v>
      </c>
    </row>
    <row r="461" spans="1:7" x14ac:dyDescent="0.2">
      <c r="A461" t="s">
        <v>41</v>
      </c>
      <c r="B461">
        <v>25</v>
      </c>
      <c r="C461" s="4">
        <f t="shared" si="46"/>
        <v>0.60763888888888851</v>
      </c>
      <c r="E461" t="s">
        <v>17</v>
      </c>
      <c r="F461">
        <v>75</v>
      </c>
      <c r="G461" s="4">
        <f t="shared" si="47"/>
        <v>0.60763888888888828</v>
      </c>
    </row>
    <row r="462" spans="1:7" x14ac:dyDescent="0.2">
      <c r="A462" t="s">
        <v>71</v>
      </c>
      <c r="B462">
        <v>15</v>
      </c>
      <c r="C462" s="4">
        <f t="shared" si="46"/>
        <v>0.62499999999999967</v>
      </c>
      <c r="E462" t="s">
        <v>6</v>
      </c>
      <c r="F462">
        <v>45</v>
      </c>
      <c r="G462" s="4">
        <f t="shared" si="47"/>
        <v>0.65972222222222165</v>
      </c>
    </row>
    <row r="463" spans="1:7" x14ac:dyDescent="0.2">
      <c r="A463" t="s">
        <v>21</v>
      </c>
      <c r="B463">
        <v>10</v>
      </c>
      <c r="C463" s="4">
        <f t="shared" si="46"/>
        <v>0.6354166666666663</v>
      </c>
      <c r="E463" t="s">
        <v>10</v>
      </c>
      <c r="F463">
        <v>25</v>
      </c>
      <c r="G463" s="4">
        <f t="shared" si="47"/>
        <v>0.69097222222222165</v>
      </c>
    </row>
    <row r="464" spans="1:7" x14ac:dyDescent="0.2">
      <c r="A464" t="s">
        <v>11</v>
      </c>
      <c r="B464">
        <v>15</v>
      </c>
      <c r="C464" s="4">
        <f t="shared" si="46"/>
        <v>0.64236111111111072</v>
      </c>
      <c r="E464" t="s">
        <v>6</v>
      </c>
      <c r="F464">
        <v>40</v>
      </c>
      <c r="G464" s="4">
        <f t="shared" si="47"/>
        <v>0.70833333333333282</v>
      </c>
    </row>
    <row r="465" spans="1:7" x14ac:dyDescent="0.2">
      <c r="A465" t="s">
        <v>6</v>
      </c>
      <c r="B465">
        <v>105</v>
      </c>
      <c r="C465" s="4">
        <f t="shared" si="46"/>
        <v>0.65277777777777735</v>
      </c>
      <c r="E465" t="s">
        <v>18</v>
      </c>
      <c r="F465">
        <v>30</v>
      </c>
      <c r="G465" s="4">
        <f t="shared" si="47"/>
        <v>0.73611111111111061</v>
      </c>
    </row>
    <row r="466" spans="1:7" x14ac:dyDescent="0.2">
      <c r="A466" t="s">
        <v>13</v>
      </c>
      <c r="B466">
        <v>20</v>
      </c>
      <c r="C466" s="4">
        <f t="shared" si="46"/>
        <v>0.72569444444444398</v>
      </c>
      <c r="E466" t="s">
        <v>19</v>
      </c>
      <c r="G466" s="4">
        <f t="shared" si="47"/>
        <v>0.75694444444444398</v>
      </c>
    </row>
    <row r="467" spans="1:7" x14ac:dyDescent="0.2">
      <c r="A467" t="s">
        <v>48</v>
      </c>
      <c r="B467">
        <v>25</v>
      </c>
      <c r="C467" s="4">
        <f t="shared" si="46"/>
        <v>0.73958333333333282</v>
      </c>
      <c r="G467" s="4"/>
    </row>
    <row r="468" spans="1:7" x14ac:dyDescent="0.2">
      <c r="A468" t="s">
        <v>6</v>
      </c>
      <c r="B468">
        <v>45</v>
      </c>
      <c r="C468" s="4">
        <f t="shared" si="46"/>
        <v>0.75694444444444398</v>
      </c>
      <c r="G468" s="4"/>
    </row>
    <row r="469" spans="1:7" x14ac:dyDescent="0.2">
      <c r="A469" t="s">
        <v>30</v>
      </c>
      <c r="C469" s="4">
        <f t="shared" si="46"/>
        <v>0.78819444444444398</v>
      </c>
      <c r="G469" s="4"/>
    </row>
    <row r="472" spans="1:7" x14ac:dyDescent="0.2">
      <c r="A472" s="3" t="s">
        <v>0</v>
      </c>
      <c r="B472" s="3" t="s">
        <v>102</v>
      </c>
      <c r="C472" s="3" t="s">
        <v>2</v>
      </c>
      <c r="E472" s="3" t="s">
        <v>0</v>
      </c>
      <c r="F472" s="3" t="s">
        <v>97</v>
      </c>
      <c r="G472" s="3" t="s">
        <v>26</v>
      </c>
    </row>
    <row r="473" spans="1:7" x14ac:dyDescent="0.2">
      <c r="A473" t="s">
        <v>12</v>
      </c>
      <c r="B473">
        <v>80</v>
      </c>
      <c r="C473" s="4">
        <v>0.35069444444444398</v>
      </c>
      <c r="E473" t="s">
        <v>12</v>
      </c>
      <c r="F473">
        <v>80</v>
      </c>
      <c r="G473" s="4">
        <v>0.35069444444444398</v>
      </c>
    </row>
    <row r="474" spans="1:7" x14ac:dyDescent="0.2">
      <c r="A474" t="s">
        <v>27</v>
      </c>
      <c r="B474">
        <v>15</v>
      </c>
      <c r="C474" s="4">
        <f t="shared" ref="C474:C493" si="48">C473+((B473/60)/24)</f>
        <v>0.40624999999999956</v>
      </c>
      <c r="E474" t="s">
        <v>27</v>
      </c>
      <c r="F474">
        <v>15</v>
      </c>
      <c r="G474" s="4">
        <f t="shared" ref="G474:G488" si="49">G473+((F473/60)/24)</f>
        <v>0.40624999999999956</v>
      </c>
    </row>
    <row r="475" spans="1:7" x14ac:dyDescent="0.2">
      <c r="A475" t="s">
        <v>6</v>
      </c>
      <c r="B475">
        <v>35</v>
      </c>
      <c r="C475" s="4">
        <f t="shared" si="48"/>
        <v>0.41666666666666624</v>
      </c>
      <c r="E475" t="s">
        <v>6</v>
      </c>
      <c r="F475">
        <v>35</v>
      </c>
      <c r="G475" s="4">
        <f t="shared" si="49"/>
        <v>0.41666666666666624</v>
      </c>
    </row>
    <row r="476" spans="1:7" x14ac:dyDescent="0.2">
      <c r="A476" t="s">
        <v>103</v>
      </c>
      <c r="B476">
        <v>15</v>
      </c>
      <c r="C476" s="4">
        <f t="shared" si="48"/>
        <v>0.44097222222222182</v>
      </c>
      <c r="E476" t="s">
        <v>103</v>
      </c>
      <c r="F476">
        <v>15</v>
      </c>
      <c r="G476" s="4">
        <f t="shared" si="49"/>
        <v>0.44097222222222182</v>
      </c>
    </row>
    <row r="477" spans="1:7" x14ac:dyDescent="0.2">
      <c r="A477" t="s">
        <v>6</v>
      </c>
      <c r="B477">
        <v>20</v>
      </c>
      <c r="C477" s="4">
        <f t="shared" si="48"/>
        <v>0.45138888888888851</v>
      </c>
      <c r="E477" t="s">
        <v>6</v>
      </c>
      <c r="F477">
        <v>20</v>
      </c>
      <c r="G477" s="4">
        <f t="shared" si="49"/>
        <v>0.45138888888888851</v>
      </c>
    </row>
    <row r="478" spans="1:7" x14ac:dyDescent="0.2">
      <c r="A478" t="s">
        <v>13</v>
      </c>
      <c r="B478">
        <v>20</v>
      </c>
      <c r="C478" s="4">
        <f t="shared" si="48"/>
        <v>0.4652777777777774</v>
      </c>
      <c r="E478" t="s">
        <v>13</v>
      </c>
      <c r="F478">
        <v>20</v>
      </c>
      <c r="G478" s="4">
        <f t="shared" si="49"/>
        <v>0.4652777777777774</v>
      </c>
    </row>
    <row r="479" spans="1:7" x14ac:dyDescent="0.2">
      <c r="A479" t="s">
        <v>22</v>
      </c>
      <c r="B479">
        <v>10</v>
      </c>
      <c r="C479" s="4">
        <f t="shared" si="48"/>
        <v>0.4791666666666663</v>
      </c>
      <c r="E479" t="s">
        <v>22</v>
      </c>
      <c r="F479">
        <v>10</v>
      </c>
      <c r="G479" s="4">
        <f t="shared" si="49"/>
        <v>0.4791666666666663</v>
      </c>
    </row>
    <row r="480" spans="1:7" x14ac:dyDescent="0.2">
      <c r="A480" t="s">
        <v>6</v>
      </c>
      <c r="B480">
        <v>15</v>
      </c>
      <c r="C480" s="4">
        <f t="shared" si="48"/>
        <v>0.48611111111111072</v>
      </c>
      <c r="E480" t="s">
        <v>6</v>
      </c>
      <c r="F480">
        <v>10</v>
      </c>
      <c r="G480" s="4">
        <f t="shared" si="49"/>
        <v>0.48611111111111072</v>
      </c>
    </row>
    <row r="481" spans="1:7" x14ac:dyDescent="0.2">
      <c r="A481" t="s">
        <v>13</v>
      </c>
      <c r="B481">
        <v>40</v>
      </c>
      <c r="C481" s="4">
        <f t="shared" si="48"/>
        <v>0.4965277777777774</v>
      </c>
      <c r="E481" t="s">
        <v>13</v>
      </c>
      <c r="F481">
        <v>45</v>
      </c>
      <c r="G481" s="4">
        <f t="shared" si="49"/>
        <v>0.49305555555555514</v>
      </c>
    </row>
    <row r="482" spans="1:7" x14ac:dyDescent="0.2">
      <c r="A482" t="s">
        <v>6</v>
      </c>
      <c r="B482">
        <v>40</v>
      </c>
      <c r="C482" s="4">
        <f t="shared" si="48"/>
        <v>0.52430555555555514</v>
      </c>
      <c r="E482" t="s">
        <v>6</v>
      </c>
      <c r="F482">
        <v>20</v>
      </c>
      <c r="G482" s="4">
        <f t="shared" si="49"/>
        <v>0.52430555555555514</v>
      </c>
    </row>
    <row r="483" spans="1:7" x14ac:dyDescent="0.2">
      <c r="A483" t="s">
        <v>16</v>
      </c>
      <c r="B483">
        <v>45</v>
      </c>
      <c r="C483" s="4">
        <f t="shared" si="48"/>
        <v>0.55208333333333293</v>
      </c>
      <c r="E483" t="s">
        <v>16</v>
      </c>
      <c r="F483">
        <v>45</v>
      </c>
      <c r="G483" s="4">
        <f t="shared" si="49"/>
        <v>0.53819444444444398</v>
      </c>
    </row>
    <row r="484" spans="1:7" x14ac:dyDescent="0.2">
      <c r="A484" t="s">
        <v>6</v>
      </c>
      <c r="B484">
        <v>60</v>
      </c>
      <c r="C484" s="4">
        <f t="shared" si="48"/>
        <v>0.58333333333333293</v>
      </c>
      <c r="E484" t="s">
        <v>6</v>
      </c>
      <c r="F484">
        <v>50</v>
      </c>
      <c r="G484" s="4">
        <f t="shared" si="49"/>
        <v>0.56944444444444398</v>
      </c>
    </row>
    <row r="485" spans="1:7" x14ac:dyDescent="0.2">
      <c r="A485" t="s">
        <v>7</v>
      </c>
      <c r="B485">
        <v>65</v>
      </c>
      <c r="C485" s="4">
        <f t="shared" si="48"/>
        <v>0.62499999999999956</v>
      </c>
      <c r="E485" t="s">
        <v>14</v>
      </c>
      <c r="F485">
        <v>50</v>
      </c>
      <c r="G485" s="4">
        <f t="shared" si="49"/>
        <v>0.60416666666666619</v>
      </c>
    </row>
    <row r="486" spans="1:7" x14ac:dyDescent="0.2">
      <c r="A486" t="s">
        <v>6</v>
      </c>
      <c r="B486">
        <v>20</v>
      </c>
      <c r="C486" s="4">
        <f t="shared" si="48"/>
        <v>0.6701388888888884</v>
      </c>
      <c r="E486" t="s">
        <v>6</v>
      </c>
      <c r="F486">
        <v>35</v>
      </c>
      <c r="G486" s="4">
        <f t="shared" si="49"/>
        <v>0.6388888888888884</v>
      </c>
    </row>
    <row r="487" spans="1:7" x14ac:dyDescent="0.2">
      <c r="A487" t="s">
        <v>65</v>
      </c>
      <c r="B487">
        <v>20</v>
      </c>
      <c r="C487" s="4">
        <f t="shared" si="48"/>
        <v>0.68402777777777724</v>
      </c>
      <c r="E487" t="s">
        <v>10</v>
      </c>
      <c r="F487">
        <v>25</v>
      </c>
      <c r="G487" s="4">
        <f t="shared" si="49"/>
        <v>0.66319444444444398</v>
      </c>
    </row>
    <row r="488" spans="1:7" x14ac:dyDescent="0.2">
      <c r="A488" t="s">
        <v>6</v>
      </c>
      <c r="B488">
        <v>15</v>
      </c>
      <c r="C488" s="4">
        <f t="shared" si="48"/>
        <v>0.69791666666666607</v>
      </c>
      <c r="E488" t="s">
        <v>13</v>
      </c>
      <c r="F488">
        <v>25</v>
      </c>
      <c r="G488" s="4">
        <f t="shared" si="49"/>
        <v>0.68055555555555514</v>
      </c>
    </row>
    <row r="489" spans="1:7" x14ac:dyDescent="0.2">
      <c r="A489" t="s">
        <v>29</v>
      </c>
      <c r="B489">
        <v>5</v>
      </c>
      <c r="C489" s="4">
        <f t="shared" si="48"/>
        <v>0.7083333333333327</v>
      </c>
      <c r="E489" t="s">
        <v>6</v>
      </c>
      <c r="F489">
        <v>30</v>
      </c>
      <c r="G489" s="4">
        <f>G488+((F489/60)/24)</f>
        <v>0.70138888888888851</v>
      </c>
    </row>
    <row r="490" spans="1:7" x14ac:dyDescent="0.2">
      <c r="A490" t="s">
        <v>71</v>
      </c>
      <c r="B490">
        <v>10</v>
      </c>
      <c r="C490" s="4">
        <f t="shared" si="48"/>
        <v>0.71180555555555491</v>
      </c>
      <c r="G490" s="4">
        <f>G489+((F488/60)/24)</f>
        <v>0.71874999999999967</v>
      </c>
    </row>
    <row r="491" spans="1:7" x14ac:dyDescent="0.2">
      <c r="A491" t="s">
        <v>29</v>
      </c>
      <c r="B491">
        <v>5</v>
      </c>
      <c r="C491" s="4">
        <f t="shared" si="48"/>
        <v>0.71874999999999933</v>
      </c>
    </row>
    <row r="492" spans="1:7" x14ac:dyDescent="0.2">
      <c r="A492" t="s">
        <v>6</v>
      </c>
      <c r="B492">
        <v>45</v>
      </c>
      <c r="C492" s="4">
        <f t="shared" si="48"/>
        <v>0.72222222222222154</v>
      </c>
    </row>
    <row r="493" spans="1:7" x14ac:dyDescent="0.2">
      <c r="A493" t="s">
        <v>30</v>
      </c>
      <c r="C493" s="4">
        <f t="shared" si="48"/>
        <v>0.75347222222222154</v>
      </c>
    </row>
    <row r="495" spans="1:7" x14ac:dyDescent="0.2">
      <c r="A495" s="3" t="s">
        <v>0</v>
      </c>
      <c r="B495" s="3" t="s">
        <v>97</v>
      </c>
      <c r="C495" s="3" t="s">
        <v>2</v>
      </c>
      <c r="E495" s="3" t="s">
        <v>0</v>
      </c>
      <c r="F495" s="3" t="s">
        <v>97</v>
      </c>
      <c r="G495" s="3" t="s">
        <v>26</v>
      </c>
    </row>
    <row r="496" spans="1:7" x14ac:dyDescent="0.2">
      <c r="A496" t="s">
        <v>12</v>
      </c>
      <c r="B496">
        <v>105</v>
      </c>
      <c r="C496" s="4">
        <v>0.35069444444444398</v>
      </c>
      <c r="E496" t="s">
        <v>12</v>
      </c>
      <c r="F496">
        <v>105</v>
      </c>
      <c r="G496" s="4">
        <v>0.35069444444444398</v>
      </c>
    </row>
    <row r="497" spans="1:7" x14ac:dyDescent="0.2">
      <c r="A497" t="s">
        <v>27</v>
      </c>
      <c r="B497">
        <v>20</v>
      </c>
      <c r="C497" s="4">
        <f t="shared" ref="C497:C512" si="50">C496+((B496/60)/24)</f>
        <v>0.42361111111111066</v>
      </c>
      <c r="E497" t="s">
        <v>27</v>
      </c>
      <c r="F497">
        <v>20</v>
      </c>
      <c r="G497" s="4">
        <f t="shared" ref="G497:G511" si="51">G496+((F496/60)/24)</f>
        <v>0.42361111111111066</v>
      </c>
    </row>
    <row r="498" spans="1:7" x14ac:dyDescent="0.2">
      <c r="A498" t="s">
        <v>22</v>
      </c>
      <c r="B498">
        <v>10</v>
      </c>
      <c r="C498" s="4">
        <f t="shared" si="50"/>
        <v>0.43749999999999956</v>
      </c>
      <c r="E498" t="s">
        <v>22</v>
      </c>
      <c r="F498">
        <v>10</v>
      </c>
      <c r="G498" s="4">
        <f t="shared" si="51"/>
        <v>0.43749999999999956</v>
      </c>
    </row>
    <row r="499" spans="1:7" x14ac:dyDescent="0.2">
      <c r="A499" t="s">
        <v>13</v>
      </c>
      <c r="B499">
        <v>20</v>
      </c>
      <c r="C499" s="4">
        <f t="shared" si="50"/>
        <v>0.44444444444444398</v>
      </c>
      <c r="E499" t="s">
        <v>13</v>
      </c>
      <c r="F499">
        <v>20</v>
      </c>
      <c r="G499" s="4">
        <f t="shared" si="51"/>
        <v>0.44444444444444398</v>
      </c>
    </row>
    <row r="500" spans="1:7" x14ac:dyDescent="0.2">
      <c r="A500" t="s">
        <v>6</v>
      </c>
      <c r="B500">
        <v>35</v>
      </c>
      <c r="C500" s="4">
        <f t="shared" si="50"/>
        <v>0.45833333333333287</v>
      </c>
      <c r="E500" t="s">
        <v>6</v>
      </c>
      <c r="F500">
        <v>40</v>
      </c>
      <c r="G500" s="4">
        <f t="shared" si="51"/>
        <v>0.45833333333333287</v>
      </c>
    </row>
    <row r="501" spans="1:7" x14ac:dyDescent="0.2">
      <c r="A501" t="s">
        <v>29</v>
      </c>
      <c r="B501">
        <v>25</v>
      </c>
      <c r="C501" s="4">
        <f t="shared" si="50"/>
        <v>0.48263888888888845</v>
      </c>
      <c r="E501" t="s">
        <v>11</v>
      </c>
      <c r="F501">
        <v>15</v>
      </c>
      <c r="G501" s="4">
        <f t="shared" si="51"/>
        <v>0.48611111111111066</v>
      </c>
    </row>
    <row r="502" spans="1:7" x14ac:dyDescent="0.2">
      <c r="A502" t="s">
        <v>6</v>
      </c>
      <c r="B502">
        <v>40</v>
      </c>
      <c r="C502" s="4">
        <f t="shared" si="50"/>
        <v>0.49999999999999956</v>
      </c>
      <c r="E502" t="s">
        <v>10</v>
      </c>
      <c r="F502">
        <v>15</v>
      </c>
      <c r="G502" s="4">
        <f t="shared" si="51"/>
        <v>0.49652777777777735</v>
      </c>
    </row>
    <row r="503" spans="1:7" x14ac:dyDescent="0.2">
      <c r="A503" t="s">
        <v>16</v>
      </c>
      <c r="B503">
        <v>75</v>
      </c>
      <c r="C503" s="4">
        <f t="shared" si="50"/>
        <v>0.52777777777777735</v>
      </c>
      <c r="E503" t="s">
        <v>6</v>
      </c>
      <c r="F503">
        <v>35</v>
      </c>
      <c r="G503" s="4">
        <f t="shared" si="51"/>
        <v>0.50694444444444398</v>
      </c>
    </row>
    <row r="504" spans="1:7" x14ac:dyDescent="0.2">
      <c r="A504" t="s">
        <v>11</v>
      </c>
      <c r="B504">
        <v>10</v>
      </c>
      <c r="C504" s="4">
        <f t="shared" si="50"/>
        <v>0.57986111111111072</v>
      </c>
      <c r="E504" t="s">
        <v>15</v>
      </c>
      <c r="F504">
        <v>75</v>
      </c>
      <c r="G504" s="4">
        <f t="shared" si="51"/>
        <v>0.53124999999999956</v>
      </c>
    </row>
    <row r="505" spans="1:7" x14ac:dyDescent="0.2">
      <c r="A505" t="s">
        <v>6</v>
      </c>
      <c r="B505">
        <v>60</v>
      </c>
      <c r="C505" s="4">
        <f t="shared" si="50"/>
        <v>0.58680555555555514</v>
      </c>
      <c r="E505" t="s">
        <v>6</v>
      </c>
      <c r="F505">
        <v>70</v>
      </c>
      <c r="G505" s="4">
        <f t="shared" si="51"/>
        <v>0.58333333333333293</v>
      </c>
    </row>
    <row r="506" spans="1:7" x14ac:dyDescent="0.2">
      <c r="A506" t="s">
        <v>104</v>
      </c>
      <c r="B506">
        <v>85</v>
      </c>
      <c r="C506" s="4">
        <f t="shared" si="50"/>
        <v>0.62847222222222177</v>
      </c>
      <c r="E506" t="s">
        <v>14</v>
      </c>
      <c r="F506">
        <v>35</v>
      </c>
      <c r="G506" s="4">
        <f t="shared" si="51"/>
        <v>0.63194444444444409</v>
      </c>
    </row>
    <row r="507" spans="1:7" x14ac:dyDescent="0.2">
      <c r="A507" t="s">
        <v>6</v>
      </c>
      <c r="B507">
        <v>65</v>
      </c>
      <c r="C507" s="4">
        <f t="shared" si="50"/>
        <v>0.68749999999999956</v>
      </c>
      <c r="E507" t="s">
        <v>6</v>
      </c>
      <c r="F507">
        <v>70</v>
      </c>
      <c r="G507" s="4">
        <f t="shared" si="51"/>
        <v>0.65624999999999967</v>
      </c>
    </row>
    <row r="508" spans="1:7" x14ac:dyDescent="0.2">
      <c r="A508" t="s">
        <v>48</v>
      </c>
      <c r="B508">
        <v>55</v>
      </c>
      <c r="C508" s="4">
        <f t="shared" si="50"/>
        <v>0.7326388888888884</v>
      </c>
      <c r="E508" t="s">
        <v>10</v>
      </c>
      <c r="F508">
        <v>30</v>
      </c>
      <c r="G508" s="4">
        <f t="shared" si="51"/>
        <v>0.70486111111111083</v>
      </c>
    </row>
    <row r="509" spans="1:7" x14ac:dyDescent="0.2">
      <c r="A509" t="s">
        <v>6</v>
      </c>
      <c r="B509">
        <v>55</v>
      </c>
      <c r="C509" s="4">
        <f t="shared" si="50"/>
        <v>0.77083333333333282</v>
      </c>
      <c r="E509" t="s">
        <v>6</v>
      </c>
      <c r="F509">
        <v>55</v>
      </c>
      <c r="G509" s="4">
        <f t="shared" si="51"/>
        <v>0.7256944444444442</v>
      </c>
    </row>
    <row r="510" spans="1:7" x14ac:dyDescent="0.2">
      <c r="A510" t="s">
        <v>13</v>
      </c>
      <c r="B510">
        <v>30</v>
      </c>
      <c r="C510" s="4">
        <f t="shared" si="50"/>
        <v>0.80902777777777724</v>
      </c>
      <c r="E510" t="s">
        <v>18</v>
      </c>
      <c r="F510">
        <v>15</v>
      </c>
      <c r="G510" s="4">
        <f t="shared" si="51"/>
        <v>0.76388888888888862</v>
      </c>
    </row>
    <row r="511" spans="1:7" x14ac:dyDescent="0.2">
      <c r="A511" t="s">
        <v>11</v>
      </c>
      <c r="B511">
        <v>5</v>
      </c>
      <c r="C511" s="4">
        <f t="shared" si="50"/>
        <v>0.82986111111111061</v>
      </c>
      <c r="E511" t="s">
        <v>30</v>
      </c>
      <c r="G511" s="4">
        <f t="shared" si="51"/>
        <v>0.77430555555555525</v>
      </c>
    </row>
    <row r="512" spans="1:7" x14ac:dyDescent="0.2">
      <c r="A512" t="s">
        <v>30</v>
      </c>
      <c r="C512" s="4">
        <f t="shared" si="50"/>
        <v>0.83333333333333282</v>
      </c>
    </row>
    <row r="515" spans="1:7" x14ac:dyDescent="0.2">
      <c r="A515" s="3" t="s">
        <v>0</v>
      </c>
      <c r="B515" s="3" t="s">
        <v>105</v>
      </c>
      <c r="C515" s="3" t="s">
        <v>2</v>
      </c>
      <c r="E515" s="3" t="s">
        <v>0</v>
      </c>
      <c r="F515" s="3" t="s">
        <v>106</v>
      </c>
      <c r="G515" s="3" t="s">
        <v>26</v>
      </c>
    </row>
    <row r="516" spans="1:7" x14ac:dyDescent="0.2">
      <c r="A516" t="s">
        <v>12</v>
      </c>
      <c r="B516">
        <v>55</v>
      </c>
      <c r="C516" s="4">
        <v>0.38541666666666702</v>
      </c>
      <c r="E516" t="s">
        <v>12</v>
      </c>
      <c r="F516">
        <v>55</v>
      </c>
      <c r="G516" s="4">
        <v>0.38541666666666702</v>
      </c>
    </row>
    <row r="517" spans="1:7" x14ac:dyDescent="0.2">
      <c r="A517" t="s">
        <v>27</v>
      </c>
      <c r="B517">
        <v>15</v>
      </c>
      <c r="C517" s="4">
        <f t="shared" ref="C517:C531" si="52">C516+((B516/60)/24)</f>
        <v>0.42361111111111144</v>
      </c>
      <c r="E517" t="s">
        <v>27</v>
      </c>
      <c r="F517">
        <v>15</v>
      </c>
      <c r="G517" s="4">
        <f t="shared" ref="G517:G529" si="53">G516+((F516/60)/24)</f>
        <v>0.42361111111111144</v>
      </c>
    </row>
    <row r="518" spans="1:7" x14ac:dyDescent="0.2">
      <c r="A518" t="s">
        <v>6</v>
      </c>
      <c r="B518">
        <v>75</v>
      </c>
      <c r="C518" s="4">
        <f t="shared" si="52"/>
        <v>0.43402777777777812</v>
      </c>
      <c r="E518" t="s">
        <v>6</v>
      </c>
      <c r="F518">
        <v>75</v>
      </c>
      <c r="G518" s="4">
        <f t="shared" si="53"/>
        <v>0.43402777777777812</v>
      </c>
    </row>
    <row r="519" spans="1:7" x14ac:dyDescent="0.2">
      <c r="A519" t="s">
        <v>22</v>
      </c>
      <c r="B519">
        <v>0</v>
      </c>
      <c r="C519" s="4">
        <f t="shared" si="52"/>
        <v>0.48611111111111144</v>
      </c>
      <c r="E519" t="s">
        <v>22</v>
      </c>
      <c r="F519">
        <v>5</v>
      </c>
      <c r="G519" s="4">
        <f t="shared" si="53"/>
        <v>0.48611111111111144</v>
      </c>
    </row>
    <row r="520" spans="1:7" x14ac:dyDescent="0.2">
      <c r="A520" t="s">
        <v>16</v>
      </c>
      <c r="B520">
        <v>55</v>
      </c>
      <c r="C520" s="4">
        <f t="shared" si="52"/>
        <v>0.48611111111111144</v>
      </c>
      <c r="E520" t="s">
        <v>16</v>
      </c>
      <c r="F520">
        <v>50</v>
      </c>
      <c r="G520" s="4">
        <f t="shared" si="53"/>
        <v>0.48958333333333365</v>
      </c>
    </row>
    <row r="521" spans="1:7" x14ac:dyDescent="0.2">
      <c r="A521" t="s">
        <v>6</v>
      </c>
      <c r="B521">
        <v>35</v>
      </c>
      <c r="C521" s="4">
        <f t="shared" si="52"/>
        <v>0.52430555555555591</v>
      </c>
      <c r="E521" t="s">
        <v>14</v>
      </c>
      <c r="F521">
        <v>15</v>
      </c>
      <c r="G521" s="4">
        <f t="shared" si="53"/>
        <v>0.52430555555555591</v>
      </c>
    </row>
    <row r="522" spans="1:7" x14ac:dyDescent="0.2">
      <c r="A522" t="s">
        <v>14</v>
      </c>
      <c r="B522">
        <v>15</v>
      </c>
      <c r="C522" s="4">
        <f t="shared" si="52"/>
        <v>0.54861111111111149</v>
      </c>
      <c r="E522" t="s">
        <v>6</v>
      </c>
      <c r="F522">
        <v>50</v>
      </c>
      <c r="G522" s="4">
        <f t="shared" si="53"/>
        <v>0.53472222222222254</v>
      </c>
    </row>
    <row r="523" spans="1:7" x14ac:dyDescent="0.2">
      <c r="A523" t="s">
        <v>6</v>
      </c>
      <c r="B523">
        <v>20</v>
      </c>
      <c r="C523" s="4">
        <f t="shared" si="52"/>
        <v>0.55902777777777812</v>
      </c>
      <c r="E523" t="s">
        <v>14</v>
      </c>
      <c r="F523">
        <v>25</v>
      </c>
      <c r="G523" s="4">
        <f t="shared" si="53"/>
        <v>0.56944444444444475</v>
      </c>
    </row>
    <row r="524" spans="1:7" x14ac:dyDescent="0.2">
      <c r="A524" t="s">
        <v>29</v>
      </c>
      <c r="B524">
        <v>10</v>
      </c>
      <c r="C524" s="4">
        <f t="shared" si="52"/>
        <v>0.57291666666666696</v>
      </c>
      <c r="E524" t="s">
        <v>6</v>
      </c>
      <c r="F524">
        <v>75</v>
      </c>
      <c r="G524" s="4">
        <f t="shared" si="53"/>
        <v>0.58680555555555591</v>
      </c>
    </row>
    <row r="525" spans="1:7" x14ac:dyDescent="0.2">
      <c r="A525" t="s">
        <v>21</v>
      </c>
      <c r="B525">
        <v>25</v>
      </c>
      <c r="C525" s="4">
        <f t="shared" si="52"/>
        <v>0.57986111111111138</v>
      </c>
      <c r="E525" t="s">
        <v>14</v>
      </c>
      <c r="F525">
        <v>15</v>
      </c>
      <c r="G525" s="4">
        <f t="shared" si="53"/>
        <v>0.63888888888888928</v>
      </c>
    </row>
    <row r="526" spans="1:7" x14ac:dyDescent="0.2">
      <c r="A526" t="s">
        <v>6</v>
      </c>
      <c r="B526">
        <v>45</v>
      </c>
      <c r="C526" s="4">
        <f t="shared" si="52"/>
        <v>0.59722222222222254</v>
      </c>
      <c r="E526" t="s">
        <v>6</v>
      </c>
      <c r="F526">
        <v>65</v>
      </c>
      <c r="G526" s="4">
        <f t="shared" si="53"/>
        <v>0.64930555555555591</v>
      </c>
    </row>
    <row r="527" spans="1:7" x14ac:dyDescent="0.2">
      <c r="A527" t="s">
        <v>7</v>
      </c>
      <c r="B527">
        <v>30</v>
      </c>
      <c r="C527" s="4">
        <f t="shared" si="52"/>
        <v>0.62847222222222254</v>
      </c>
      <c r="E527" t="s">
        <v>14</v>
      </c>
      <c r="F527">
        <v>30</v>
      </c>
      <c r="G527" s="4">
        <f t="shared" si="53"/>
        <v>0.69444444444444475</v>
      </c>
    </row>
    <row r="528" spans="1:7" x14ac:dyDescent="0.2">
      <c r="A528" t="s">
        <v>6</v>
      </c>
      <c r="B528">
        <v>40</v>
      </c>
      <c r="C528" s="4">
        <f t="shared" si="52"/>
        <v>0.64930555555555591</v>
      </c>
      <c r="E528" t="s">
        <v>6</v>
      </c>
      <c r="F528">
        <v>50</v>
      </c>
      <c r="G528" s="4">
        <f t="shared" si="53"/>
        <v>0.71527777777777812</v>
      </c>
    </row>
    <row r="529" spans="1:7" x14ac:dyDescent="0.2">
      <c r="A529" t="s">
        <v>21</v>
      </c>
      <c r="B529">
        <v>55</v>
      </c>
      <c r="C529" s="4">
        <f t="shared" si="52"/>
        <v>0.6770833333333337</v>
      </c>
      <c r="E529" t="s">
        <v>30</v>
      </c>
      <c r="G529" s="4">
        <f t="shared" si="53"/>
        <v>0.75000000000000033</v>
      </c>
    </row>
    <row r="530" spans="1:7" x14ac:dyDescent="0.2">
      <c r="A530" t="s">
        <v>6</v>
      </c>
      <c r="B530">
        <v>55</v>
      </c>
      <c r="C530" s="4">
        <f t="shared" si="52"/>
        <v>0.71527777777777812</v>
      </c>
    </row>
    <row r="531" spans="1:7" x14ac:dyDescent="0.2">
      <c r="A531" t="s">
        <v>30</v>
      </c>
      <c r="C531" s="4">
        <f t="shared" si="52"/>
        <v>0.75347222222222254</v>
      </c>
    </row>
    <row r="533" spans="1:7" x14ac:dyDescent="0.2">
      <c r="A533" s="3" t="s">
        <v>0</v>
      </c>
      <c r="B533" s="3" t="s">
        <v>106</v>
      </c>
      <c r="C533" s="3" t="s">
        <v>2</v>
      </c>
      <c r="E533" s="3" t="s">
        <v>0</v>
      </c>
      <c r="F533" s="3" t="s">
        <v>106</v>
      </c>
      <c r="G533" s="3" t="s">
        <v>26</v>
      </c>
    </row>
    <row r="534" spans="1:7" x14ac:dyDescent="0.2">
      <c r="A534" t="s">
        <v>12</v>
      </c>
      <c r="B534">
        <v>100</v>
      </c>
      <c r="C534" s="4">
        <v>0.29861111111111099</v>
      </c>
      <c r="E534" t="s">
        <v>12</v>
      </c>
      <c r="F534">
        <v>100</v>
      </c>
      <c r="G534" s="4">
        <v>0.29861111111111099</v>
      </c>
    </row>
    <row r="535" spans="1:7" x14ac:dyDescent="0.2">
      <c r="A535" t="s">
        <v>27</v>
      </c>
      <c r="B535">
        <v>15</v>
      </c>
      <c r="C535" s="4">
        <f t="shared" ref="C535:C563" si="54">C534+((B534/60)/24)</f>
        <v>0.36805555555555547</v>
      </c>
      <c r="E535" t="s">
        <v>27</v>
      </c>
      <c r="F535">
        <v>15</v>
      </c>
      <c r="G535" s="4">
        <f t="shared" ref="G535:G549" si="55">G534+((F534/60)/24)</f>
        <v>0.36805555555555547</v>
      </c>
    </row>
    <row r="536" spans="1:7" x14ac:dyDescent="0.2">
      <c r="A536" t="s">
        <v>11</v>
      </c>
      <c r="B536">
        <v>30</v>
      </c>
      <c r="C536" s="4">
        <f t="shared" si="54"/>
        <v>0.37847222222222215</v>
      </c>
      <c r="E536" t="s">
        <v>11</v>
      </c>
      <c r="F536">
        <v>30</v>
      </c>
      <c r="G536" s="4">
        <f t="shared" si="55"/>
        <v>0.37847222222222215</v>
      </c>
    </row>
    <row r="537" spans="1:7" x14ac:dyDescent="0.2">
      <c r="A537" t="s">
        <v>6</v>
      </c>
      <c r="B537">
        <v>10</v>
      </c>
      <c r="C537" s="4">
        <f t="shared" si="54"/>
        <v>0.39930555555555547</v>
      </c>
      <c r="E537" t="s">
        <v>6</v>
      </c>
      <c r="F537">
        <v>10</v>
      </c>
      <c r="G537" s="4">
        <f t="shared" si="55"/>
        <v>0.39930555555555547</v>
      </c>
    </row>
    <row r="538" spans="1:7" x14ac:dyDescent="0.2">
      <c r="A538" t="s">
        <v>22</v>
      </c>
      <c r="B538">
        <v>5</v>
      </c>
      <c r="C538" s="4">
        <f t="shared" si="54"/>
        <v>0.40624999999999989</v>
      </c>
      <c r="E538" t="s">
        <v>22</v>
      </c>
      <c r="F538">
        <v>5</v>
      </c>
      <c r="G538" s="4">
        <f t="shared" si="55"/>
        <v>0.40624999999999989</v>
      </c>
    </row>
    <row r="539" spans="1:7" x14ac:dyDescent="0.2">
      <c r="A539" t="s">
        <v>11</v>
      </c>
      <c r="B539">
        <v>5</v>
      </c>
      <c r="C539" s="4">
        <f t="shared" si="54"/>
        <v>0.4097222222222221</v>
      </c>
      <c r="E539" t="s">
        <v>13</v>
      </c>
      <c r="F539">
        <v>10</v>
      </c>
      <c r="G539" s="4">
        <f t="shared" si="55"/>
        <v>0.4097222222222221</v>
      </c>
    </row>
    <row r="540" spans="1:7" x14ac:dyDescent="0.2">
      <c r="A540" t="s">
        <v>22</v>
      </c>
      <c r="B540">
        <v>0</v>
      </c>
      <c r="C540" s="4">
        <f t="shared" si="54"/>
        <v>0.41319444444444431</v>
      </c>
      <c r="E540" t="s">
        <v>6</v>
      </c>
      <c r="F540">
        <v>45</v>
      </c>
      <c r="G540" s="4">
        <f t="shared" si="55"/>
        <v>0.41666666666666652</v>
      </c>
    </row>
    <row r="541" spans="1:7" x14ac:dyDescent="0.2">
      <c r="A541" t="s">
        <v>13</v>
      </c>
      <c r="B541">
        <v>10</v>
      </c>
      <c r="C541" s="4">
        <f t="shared" si="54"/>
        <v>0.41319444444444431</v>
      </c>
      <c r="E541" t="s">
        <v>14</v>
      </c>
      <c r="F541">
        <v>15</v>
      </c>
      <c r="G541" s="4">
        <f t="shared" si="55"/>
        <v>0.44791666666666652</v>
      </c>
    </row>
    <row r="542" spans="1:7" x14ac:dyDescent="0.2">
      <c r="A542" t="s">
        <v>6</v>
      </c>
      <c r="B542">
        <v>20</v>
      </c>
      <c r="C542" s="4">
        <f t="shared" si="54"/>
        <v>0.42013888888888873</v>
      </c>
      <c r="E542" t="s">
        <v>6</v>
      </c>
      <c r="F542">
        <v>50</v>
      </c>
      <c r="G542" s="4">
        <f t="shared" si="55"/>
        <v>0.4583333333333332</v>
      </c>
    </row>
    <row r="543" spans="1:7" x14ac:dyDescent="0.2">
      <c r="A543" t="s">
        <v>65</v>
      </c>
      <c r="B543">
        <v>10</v>
      </c>
      <c r="C543" s="4">
        <f t="shared" si="54"/>
        <v>0.43402777777777762</v>
      </c>
      <c r="E543" t="s">
        <v>16</v>
      </c>
      <c r="F543">
        <v>60</v>
      </c>
      <c r="G543" s="4">
        <f t="shared" si="55"/>
        <v>0.49305555555555541</v>
      </c>
    </row>
    <row r="544" spans="1:7" x14ac:dyDescent="0.2">
      <c r="A544" t="s">
        <v>6</v>
      </c>
      <c r="B544">
        <v>20</v>
      </c>
      <c r="C544" s="4">
        <f t="shared" si="54"/>
        <v>0.44097222222222204</v>
      </c>
      <c r="E544" t="s">
        <v>6</v>
      </c>
      <c r="F544">
        <v>80</v>
      </c>
      <c r="G544" s="4">
        <f t="shared" si="55"/>
        <v>0.5347222222222221</v>
      </c>
    </row>
    <row r="545" spans="1:7" x14ac:dyDescent="0.2">
      <c r="A545" t="s">
        <v>48</v>
      </c>
      <c r="B545">
        <v>10</v>
      </c>
      <c r="C545" s="4">
        <f t="shared" si="54"/>
        <v>0.45486111111111094</v>
      </c>
      <c r="E545" t="s">
        <v>14</v>
      </c>
      <c r="F545">
        <v>25</v>
      </c>
      <c r="G545" s="4">
        <f t="shared" si="55"/>
        <v>0.59027777777777768</v>
      </c>
    </row>
    <row r="546" spans="1:7" x14ac:dyDescent="0.2">
      <c r="A546" t="s">
        <v>6</v>
      </c>
      <c r="B546">
        <v>25</v>
      </c>
      <c r="C546" s="4">
        <f t="shared" si="54"/>
        <v>0.46180555555555536</v>
      </c>
      <c r="E546" t="s">
        <v>6</v>
      </c>
      <c r="F546">
        <v>75</v>
      </c>
      <c r="G546" s="4">
        <f t="shared" si="55"/>
        <v>0.60763888888888884</v>
      </c>
    </row>
    <row r="547" spans="1:7" x14ac:dyDescent="0.2">
      <c r="A547" t="s">
        <v>14</v>
      </c>
      <c r="B547">
        <v>5</v>
      </c>
      <c r="C547" s="4">
        <f t="shared" si="54"/>
        <v>0.47916666666666646</v>
      </c>
      <c r="E547" t="s">
        <v>14</v>
      </c>
      <c r="F547">
        <v>30</v>
      </c>
      <c r="G547" s="4">
        <f t="shared" si="55"/>
        <v>0.65972222222222221</v>
      </c>
    </row>
    <row r="548" spans="1:7" x14ac:dyDescent="0.2">
      <c r="A548" t="s">
        <v>6</v>
      </c>
      <c r="B548">
        <v>5</v>
      </c>
      <c r="C548" s="4">
        <f t="shared" si="54"/>
        <v>0.48263888888888867</v>
      </c>
      <c r="E548" t="s">
        <v>6</v>
      </c>
      <c r="F548">
        <v>60</v>
      </c>
      <c r="G548" s="4">
        <f t="shared" si="55"/>
        <v>0.68055555555555558</v>
      </c>
    </row>
    <row r="549" spans="1:7" x14ac:dyDescent="0.2">
      <c r="A549" t="s">
        <v>103</v>
      </c>
      <c r="B549">
        <v>50</v>
      </c>
      <c r="C549" s="4">
        <f t="shared" si="54"/>
        <v>0.48611111111111088</v>
      </c>
      <c r="E549" t="s">
        <v>30</v>
      </c>
      <c r="G549" s="4">
        <f t="shared" si="55"/>
        <v>0.72222222222222221</v>
      </c>
    </row>
    <row r="550" spans="1:7" x14ac:dyDescent="0.2">
      <c r="A550" t="s">
        <v>48</v>
      </c>
      <c r="B550">
        <v>25</v>
      </c>
      <c r="C550" s="4">
        <f t="shared" si="54"/>
        <v>0.52083333333333315</v>
      </c>
    </row>
    <row r="551" spans="1:7" x14ac:dyDescent="0.2">
      <c r="A551" t="s">
        <v>11</v>
      </c>
      <c r="B551">
        <v>5</v>
      </c>
      <c r="C551" s="4">
        <f t="shared" si="54"/>
        <v>0.53819444444444431</v>
      </c>
    </row>
    <row r="552" spans="1:7" x14ac:dyDescent="0.2">
      <c r="A552" t="s">
        <v>29</v>
      </c>
      <c r="B552">
        <v>25</v>
      </c>
      <c r="C552" s="4">
        <f t="shared" si="54"/>
        <v>0.54166666666666652</v>
      </c>
    </row>
    <row r="553" spans="1:7" x14ac:dyDescent="0.2">
      <c r="A553" t="s">
        <v>107</v>
      </c>
      <c r="B553">
        <v>5</v>
      </c>
      <c r="C553" s="4">
        <f t="shared" si="54"/>
        <v>0.55902777777777768</v>
      </c>
    </row>
    <row r="554" spans="1:7" x14ac:dyDescent="0.2">
      <c r="A554" t="s">
        <v>48</v>
      </c>
      <c r="B554">
        <v>10</v>
      </c>
      <c r="C554" s="4">
        <f t="shared" si="54"/>
        <v>0.56249999999999989</v>
      </c>
    </row>
    <row r="555" spans="1:7" x14ac:dyDescent="0.2">
      <c r="A555" t="s">
        <v>16</v>
      </c>
      <c r="B555">
        <v>15</v>
      </c>
      <c r="C555" s="4">
        <f t="shared" si="54"/>
        <v>0.56944444444444431</v>
      </c>
    </row>
    <row r="556" spans="1:7" x14ac:dyDescent="0.2">
      <c r="A556" t="s">
        <v>6</v>
      </c>
      <c r="B556">
        <v>30</v>
      </c>
      <c r="C556" s="4">
        <f t="shared" si="54"/>
        <v>0.57986111111111094</v>
      </c>
    </row>
    <row r="557" spans="1:7" x14ac:dyDescent="0.2">
      <c r="A557" t="s">
        <v>21</v>
      </c>
      <c r="B557">
        <v>5</v>
      </c>
      <c r="C557" s="4">
        <f t="shared" si="54"/>
        <v>0.60069444444444431</v>
      </c>
    </row>
    <row r="558" spans="1:7" x14ac:dyDescent="0.2">
      <c r="A558" t="s">
        <v>6</v>
      </c>
      <c r="B558">
        <v>70</v>
      </c>
      <c r="C558" s="4">
        <f t="shared" si="54"/>
        <v>0.60416666666666652</v>
      </c>
    </row>
    <row r="559" spans="1:7" x14ac:dyDescent="0.2">
      <c r="A559" t="s">
        <v>48</v>
      </c>
      <c r="B559">
        <v>45</v>
      </c>
      <c r="C559" s="4">
        <f t="shared" si="54"/>
        <v>0.65277777777777768</v>
      </c>
    </row>
    <row r="560" spans="1:7" x14ac:dyDescent="0.2">
      <c r="A560" t="s">
        <v>6</v>
      </c>
      <c r="B560">
        <v>40</v>
      </c>
      <c r="C560" s="4">
        <f t="shared" si="54"/>
        <v>0.68402777777777768</v>
      </c>
    </row>
    <row r="561" spans="1:7" x14ac:dyDescent="0.2">
      <c r="A561" t="s">
        <v>48</v>
      </c>
      <c r="B561">
        <v>35</v>
      </c>
      <c r="C561" s="4">
        <f t="shared" si="54"/>
        <v>0.71180555555555547</v>
      </c>
    </row>
    <row r="562" spans="1:7" x14ac:dyDescent="0.2">
      <c r="A562" t="s">
        <v>6</v>
      </c>
      <c r="B562">
        <v>5</v>
      </c>
      <c r="C562" s="4">
        <f t="shared" si="54"/>
        <v>0.73611111111111105</v>
      </c>
    </row>
    <row r="563" spans="1:7" x14ac:dyDescent="0.2">
      <c r="A563" t="s">
        <v>30</v>
      </c>
      <c r="C563" s="4">
        <f t="shared" si="54"/>
        <v>0.73958333333333326</v>
      </c>
    </row>
    <row r="565" spans="1:7" x14ac:dyDescent="0.2">
      <c r="A565" s="3" t="s">
        <v>0</v>
      </c>
      <c r="B565" s="3" t="s">
        <v>108</v>
      </c>
      <c r="C565" s="3" t="s">
        <v>2</v>
      </c>
      <c r="E565" s="3" t="s">
        <v>0</v>
      </c>
      <c r="F565" s="3" t="s">
        <v>109</v>
      </c>
      <c r="G565" s="3" t="s">
        <v>26</v>
      </c>
    </row>
    <row r="566" spans="1:7" x14ac:dyDescent="0.2">
      <c r="A566" t="s">
        <v>12</v>
      </c>
      <c r="B566">
        <v>60</v>
      </c>
      <c r="C566" s="4">
        <v>0.375</v>
      </c>
      <c r="E566" t="s">
        <v>12</v>
      </c>
      <c r="F566">
        <v>60</v>
      </c>
      <c r="G566" s="4">
        <v>0.375</v>
      </c>
    </row>
    <row r="567" spans="1:7" x14ac:dyDescent="0.2">
      <c r="A567" t="s">
        <v>98</v>
      </c>
      <c r="B567">
        <v>15</v>
      </c>
      <c r="C567" s="4">
        <f t="shared" ref="C567:C584" si="56">C566+((B566/60)/24)</f>
        <v>0.41666666666666669</v>
      </c>
      <c r="E567" t="s">
        <v>98</v>
      </c>
      <c r="F567">
        <v>15</v>
      </c>
      <c r="G567" s="4">
        <f t="shared" ref="G567:G581" si="57">G566+((F566/60)/24)</f>
        <v>0.41666666666666669</v>
      </c>
    </row>
    <row r="568" spans="1:7" x14ac:dyDescent="0.2">
      <c r="A568" t="s">
        <v>32</v>
      </c>
      <c r="B568">
        <v>5</v>
      </c>
      <c r="C568" s="4">
        <f t="shared" si="56"/>
        <v>0.42708333333333337</v>
      </c>
      <c r="E568" t="s">
        <v>32</v>
      </c>
      <c r="F568">
        <v>5</v>
      </c>
      <c r="G568" s="4">
        <f t="shared" si="57"/>
        <v>0.42708333333333337</v>
      </c>
    </row>
    <row r="569" spans="1:7" x14ac:dyDescent="0.2">
      <c r="A569" t="s">
        <v>14</v>
      </c>
      <c r="B569">
        <v>10</v>
      </c>
      <c r="C569" s="4">
        <f t="shared" si="56"/>
        <v>0.43055555555555558</v>
      </c>
      <c r="E569" t="s">
        <v>14</v>
      </c>
      <c r="F569">
        <v>10</v>
      </c>
      <c r="G569" s="4">
        <f t="shared" si="57"/>
        <v>0.43055555555555558</v>
      </c>
    </row>
    <row r="570" spans="1:7" x14ac:dyDescent="0.2">
      <c r="A570" t="s">
        <v>6</v>
      </c>
      <c r="B570">
        <v>75</v>
      </c>
      <c r="C570" s="4">
        <f t="shared" si="56"/>
        <v>0.4375</v>
      </c>
      <c r="G570" s="4">
        <f t="shared" si="57"/>
        <v>0.4375</v>
      </c>
    </row>
    <row r="571" spans="1:7" x14ac:dyDescent="0.2">
      <c r="A571" t="s">
        <v>13</v>
      </c>
      <c r="B571">
        <v>50</v>
      </c>
      <c r="C571" s="4">
        <f t="shared" si="56"/>
        <v>0.48958333333333331</v>
      </c>
      <c r="G571" s="4">
        <f t="shared" si="57"/>
        <v>0.4375</v>
      </c>
    </row>
    <row r="572" spans="1:7" x14ac:dyDescent="0.2">
      <c r="A572" t="s">
        <v>16</v>
      </c>
      <c r="B572">
        <v>10</v>
      </c>
      <c r="C572" s="4">
        <f t="shared" si="56"/>
        <v>0.52430555555555558</v>
      </c>
      <c r="G572" s="4">
        <f t="shared" si="57"/>
        <v>0.4375</v>
      </c>
    </row>
    <row r="573" spans="1:7" x14ac:dyDescent="0.2">
      <c r="A573" t="s">
        <v>48</v>
      </c>
      <c r="B573">
        <v>50</v>
      </c>
      <c r="C573" s="4">
        <f t="shared" si="56"/>
        <v>0.53125</v>
      </c>
      <c r="G573" s="4">
        <f t="shared" si="57"/>
        <v>0.4375</v>
      </c>
    </row>
    <row r="574" spans="1:7" x14ac:dyDescent="0.2">
      <c r="A574" t="s">
        <v>6</v>
      </c>
      <c r="B574">
        <v>30</v>
      </c>
      <c r="C574" s="4">
        <f t="shared" si="56"/>
        <v>0.56597222222222221</v>
      </c>
      <c r="G574" s="4">
        <f t="shared" si="57"/>
        <v>0.4375</v>
      </c>
    </row>
    <row r="575" spans="1:7" x14ac:dyDescent="0.2">
      <c r="A575" t="s">
        <v>7</v>
      </c>
      <c r="B575">
        <v>65</v>
      </c>
      <c r="C575" s="4">
        <f t="shared" si="56"/>
        <v>0.58680555555555558</v>
      </c>
      <c r="G575" s="4">
        <f t="shared" si="57"/>
        <v>0.4375</v>
      </c>
    </row>
    <row r="576" spans="1:7" x14ac:dyDescent="0.2">
      <c r="A576" t="s">
        <v>6</v>
      </c>
      <c r="B576">
        <v>30</v>
      </c>
      <c r="C576" s="4">
        <f t="shared" si="56"/>
        <v>0.63194444444444442</v>
      </c>
      <c r="G576" s="4">
        <f t="shared" si="57"/>
        <v>0.4375</v>
      </c>
    </row>
    <row r="577" spans="1:7" x14ac:dyDescent="0.2">
      <c r="A577" t="s">
        <v>13</v>
      </c>
      <c r="B577">
        <v>45</v>
      </c>
      <c r="C577" s="4">
        <f t="shared" si="56"/>
        <v>0.65277777777777779</v>
      </c>
      <c r="G577" s="4">
        <f t="shared" si="57"/>
        <v>0.4375</v>
      </c>
    </row>
    <row r="578" spans="1:7" x14ac:dyDescent="0.2">
      <c r="A578" t="s">
        <v>6</v>
      </c>
      <c r="B578">
        <v>45</v>
      </c>
      <c r="C578" s="4">
        <f t="shared" si="56"/>
        <v>0.68402777777777779</v>
      </c>
      <c r="G578" s="4">
        <f t="shared" si="57"/>
        <v>0.4375</v>
      </c>
    </row>
    <row r="579" spans="1:7" x14ac:dyDescent="0.2">
      <c r="A579" t="s">
        <v>48</v>
      </c>
      <c r="B579">
        <v>25</v>
      </c>
      <c r="C579" s="4">
        <f t="shared" si="56"/>
        <v>0.71527777777777779</v>
      </c>
      <c r="G579" s="4">
        <f t="shared" si="57"/>
        <v>0.4375</v>
      </c>
    </row>
    <row r="580" spans="1:7" x14ac:dyDescent="0.2">
      <c r="A580" t="s">
        <v>6</v>
      </c>
      <c r="B580">
        <v>10</v>
      </c>
      <c r="C580" s="4">
        <f t="shared" si="56"/>
        <v>0.73263888888888895</v>
      </c>
      <c r="G580" s="4">
        <f t="shared" si="57"/>
        <v>0.4375</v>
      </c>
    </row>
    <row r="581" spans="1:7" x14ac:dyDescent="0.2">
      <c r="A581" t="s">
        <v>48</v>
      </c>
      <c r="B581">
        <v>15</v>
      </c>
      <c r="C581" s="4">
        <f t="shared" si="56"/>
        <v>0.73958333333333337</v>
      </c>
      <c r="G581" s="4">
        <f t="shared" si="57"/>
        <v>0.4375</v>
      </c>
    </row>
    <row r="582" spans="1:7" x14ac:dyDescent="0.2">
      <c r="A582" t="s">
        <v>6</v>
      </c>
      <c r="B582">
        <v>10</v>
      </c>
      <c r="C582" s="4">
        <f t="shared" si="56"/>
        <v>0.75</v>
      </c>
    </row>
    <row r="583" spans="1:7" x14ac:dyDescent="0.2">
      <c r="A583" t="s">
        <v>48</v>
      </c>
      <c r="B583">
        <v>65</v>
      </c>
      <c r="C583" s="4">
        <f t="shared" si="56"/>
        <v>0.75694444444444442</v>
      </c>
    </row>
    <row r="584" spans="1:7" x14ac:dyDescent="0.2">
      <c r="A584" t="s">
        <v>30</v>
      </c>
      <c r="C584" s="4">
        <f t="shared" si="56"/>
        <v>0.80208333333333326</v>
      </c>
    </row>
    <row r="586" spans="1:7" x14ac:dyDescent="0.2">
      <c r="A586" s="3" t="s">
        <v>0</v>
      </c>
      <c r="B586" s="3" t="s">
        <v>109</v>
      </c>
      <c r="C586" s="3" t="s">
        <v>2</v>
      </c>
      <c r="E586" s="3" t="s">
        <v>0</v>
      </c>
      <c r="F586" s="3" t="s">
        <v>109</v>
      </c>
      <c r="G586" s="3" t="s">
        <v>26</v>
      </c>
    </row>
    <row r="587" spans="1:7" x14ac:dyDescent="0.2">
      <c r="A587" t="s">
        <v>12</v>
      </c>
      <c r="B587">
        <v>125</v>
      </c>
      <c r="C587" s="4">
        <v>0.31944444444444398</v>
      </c>
      <c r="E587" t="s">
        <v>12</v>
      </c>
      <c r="F587">
        <v>125</v>
      </c>
      <c r="G587" s="4">
        <v>0.31944444444444398</v>
      </c>
    </row>
    <row r="588" spans="1:7" x14ac:dyDescent="0.2">
      <c r="A588" t="s">
        <v>98</v>
      </c>
      <c r="B588">
        <v>20</v>
      </c>
      <c r="C588" s="4">
        <f t="shared" ref="C588:C608" si="58">C587+((B587/60)/24)</f>
        <v>0.40624999999999956</v>
      </c>
      <c r="E588" t="s">
        <v>98</v>
      </c>
      <c r="F588">
        <v>20</v>
      </c>
      <c r="G588" s="4">
        <f t="shared" ref="G588:G601" si="59">G587+((F587/60)/24)</f>
        <v>0.40624999999999956</v>
      </c>
    </row>
    <row r="589" spans="1:7" x14ac:dyDescent="0.2">
      <c r="A589" t="s">
        <v>22</v>
      </c>
      <c r="B589">
        <v>5</v>
      </c>
      <c r="C589" s="4">
        <f t="shared" si="58"/>
        <v>0.42013888888888845</v>
      </c>
      <c r="E589" t="s">
        <v>22</v>
      </c>
      <c r="F589">
        <v>5</v>
      </c>
      <c r="G589" s="4">
        <f t="shared" si="59"/>
        <v>0.42013888888888845</v>
      </c>
    </row>
    <row r="590" spans="1:7" x14ac:dyDescent="0.2">
      <c r="A590" t="s">
        <v>110</v>
      </c>
      <c r="B590">
        <v>10</v>
      </c>
      <c r="C590" s="4">
        <f t="shared" si="58"/>
        <v>0.42361111111111066</v>
      </c>
      <c r="E590" t="s">
        <v>110</v>
      </c>
      <c r="F590">
        <v>30</v>
      </c>
      <c r="G590" s="4">
        <f t="shared" si="59"/>
        <v>0.42361111111111066</v>
      </c>
    </row>
    <row r="591" spans="1:7" x14ac:dyDescent="0.2">
      <c r="A591" t="s">
        <v>14</v>
      </c>
      <c r="B591">
        <v>20</v>
      </c>
      <c r="C591" s="4">
        <f t="shared" si="58"/>
        <v>0.43055555555555508</v>
      </c>
      <c r="E591" t="s">
        <v>6</v>
      </c>
      <c r="F591">
        <v>45</v>
      </c>
      <c r="G591" s="4">
        <f t="shared" si="59"/>
        <v>0.44444444444444398</v>
      </c>
    </row>
    <row r="592" spans="1:7" x14ac:dyDescent="0.2">
      <c r="A592" t="s">
        <v>110</v>
      </c>
      <c r="B592">
        <v>15</v>
      </c>
      <c r="C592" s="4">
        <f t="shared" si="58"/>
        <v>0.44444444444444398</v>
      </c>
      <c r="E592" t="s">
        <v>48</v>
      </c>
      <c r="F592">
        <v>45</v>
      </c>
      <c r="G592" s="4">
        <f t="shared" si="59"/>
        <v>0.47569444444444398</v>
      </c>
    </row>
    <row r="593" spans="1:7" x14ac:dyDescent="0.2">
      <c r="A593" t="s">
        <v>6</v>
      </c>
      <c r="B593">
        <v>30</v>
      </c>
      <c r="C593" s="4">
        <f t="shared" si="58"/>
        <v>0.45486111111111066</v>
      </c>
      <c r="E593" t="s">
        <v>6</v>
      </c>
      <c r="F593">
        <v>45</v>
      </c>
      <c r="G593" s="4">
        <f t="shared" si="59"/>
        <v>0.50694444444444398</v>
      </c>
    </row>
    <row r="594" spans="1:7" x14ac:dyDescent="0.2">
      <c r="A594" t="s">
        <v>13</v>
      </c>
      <c r="B594">
        <v>20</v>
      </c>
      <c r="C594" s="4">
        <f t="shared" si="58"/>
        <v>0.47569444444444398</v>
      </c>
      <c r="E594" t="s">
        <v>16</v>
      </c>
      <c r="F594">
        <v>40</v>
      </c>
      <c r="G594" s="4">
        <f t="shared" si="59"/>
        <v>0.53819444444444398</v>
      </c>
    </row>
    <row r="595" spans="1:7" x14ac:dyDescent="0.2">
      <c r="A595" t="s">
        <v>6</v>
      </c>
      <c r="B595">
        <v>15</v>
      </c>
      <c r="C595" s="4">
        <f t="shared" si="58"/>
        <v>0.48958333333333287</v>
      </c>
      <c r="E595" t="s">
        <v>6</v>
      </c>
      <c r="F595">
        <v>45</v>
      </c>
      <c r="G595" s="4">
        <f t="shared" si="59"/>
        <v>0.56597222222222177</v>
      </c>
    </row>
    <row r="596" spans="1:7" x14ac:dyDescent="0.2">
      <c r="A596" t="s">
        <v>16</v>
      </c>
      <c r="B596">
        <v>65</v>
      </c>
      <c r="C596" s="4">
        <f t="shared" si="58"/>
        <v>0.49999999999999956</v>
      </c>
      <c r="E596" t="s">
        <v>14</v>
      </c>
      <c r="F596">
        <v>15</v>
      </c>
      <c r="G596" s="4">
        <f t="shared" si="59"/>
        <v>0.59722222222222177</v>
      </c>
    </row>
    <row r="597" spans="1:7" x14ac:dyDescent="0.2">
      <c r="A597" t="s">
        <v>6</v>
      </c>
      <c r="B597">
        <v>40</v>
      </c>
      <c r="C597" s="4">
        <f t="shared" si="58"/>
        <v>0.5451388888888884</v>
      </c>
      <c r="E597" t="s">
        <v>6</v>
      </c>
      <c r="F597">
        <v>25</v>
      </c>
      <c r="G597" s="4">
        <f t="shared" si="59"/>
        <v>0.6076388888888884</v>
      </c>
    </row>
    <row r="598" spans="1:7" x14ac:dyDescent="0.2">
      <c r="A598" t="s">
        <v>29</v>
      </c>
      <c r="B598">
        <v>15</v>
      </c>
      <c r="C598" s="4">
        <f t="shared" si="58"/>
        <v>0.57291666666666619</v>
      </c>
      <c r="E598" t="s">
        <v>111</v>
      </c>
      <c r="F598">
        <v>105</v>
      </c>
      <c r="G598" s="4">
        <f t="shared" si="59"/>
        <v>0.62499999999999956</v>
      </c>
    </row>
    <row r="599" spans="1:7" x14ac:dyDescent="0.2">
      <c r="A599" t="s">
        <v>6</v>
      </c>
      <c r="B599">
        <v>10</v>
      </c>
      <c r="C599" s="4">
        <f t="shared" si="58"/>
        <v>0.58333333333333282</v>
      </c>
      <c r="E599" t="s">
        <v>112</v>
      </c>
      <c r="F599">
        <v>25</v>
      </c>
      <c r="G599" s="4">
        <f t="shared" si="59"/>
        <v>0.69791666666666619</v>
      </c>
    </row>
    <row r="600" spans="1:7" x14ac:dyDescent="0.2">
      <c r="A600" t="s">
        <v>48</v>
      </c>
      <c r="B600">
        <v>60</v>
      </c>
      <c r="C600" s="4">
        <f t="shared" si="58"/>
        <v>0.59027777777777724</v>
      </c>
      <c r="E600" t="s">
        <v>6</v>
      </c>
      <c r="F600">
        <v>25</v>
      </c>
      <c r="G600" s="4">
        <f t="shared" si="59"/>
        <v>0.71527777777777735</v>
      </c>
    </row>
    <row r="601" spans="1:7" x14ac:dyDescent="0.2">
      <c r="A601" t="s">
        <v>7</v>
      </c>
      <c r="B601">
        <v>60</v>
      </c>
      <c r="C601" s="4">
        <f t="shared" si="58"/>
        <v>0.63194444444444386</v>
      </c>
      <c r="E601" t="s">
        <v>30</v>
      </c>
      <c r="G601" s="4">
        <f t="shared" si="59"/>
        <v>0.73263888888888851</v>
      </c>
    </row>
    <row r="602" spans="1:7" x14ac:dyDescent="0.2">
      <c r="A602" t="s">
        <v>48</v>
      </c>
      <c r="B602">
        <v>15</v>
      </c>
      <c r="C602" s="4">
        <f t="shared" si="58"/>
        <v>0.67361111111111049</v>
      </c>
    </row>
    <row r="603" spans="1:7" x14ac:dyDescent="0.2">
      <c r="A603" t="s">
        <v>6</v>
      </c>
      <c r="B603">
        <v>15</v>
      </c>
      <c r="C603" s="4">
        <f t="shared" si="58"/>
        <v>0.68402777777777712</v>
      </c>
    </row>
    <row r="604" spans="1:7" x14ac:dyDescent="0.2">
      <c r="A604" t="s">
        <v>112</v>
      </c>
      <c r="B604">
        <v>25</v>
      </c>
      <c r="C604" s="4">
        <f t="shared" si="58"/>
        <v>0.69444444444444375</v>
      </c>
    </row>
    <row r="605" spans="1:7" x14ac:dyDescent="0.2">
      <c r="A605" t="s">
        <v>6</v>
      </c>
      <c r="B605">
        <v>30</v>
      </c>
      <c r="C605" s="4">
        <f t="shared" si="58"/>
        <v>0.71180555555555491</v>
      </c>
    </row>
    <row r="606" spans="1:7" x14ac:dyDescent="0.2">
      <c r="A606" t="s">
        <v>113</v>
      </c>
      <c r="B606">
        <v>10</v>
      </c>
      <c r="C606" s="4">
        <f t="shared" si="58"/>
        <v>0.73263888888888828</v>
      </c>
    </row>
    <row r="607" spans="1:7" x14ac:dyDescent="0.2">
      <c r="A607" t="s">
        <v>48</v>
      </c>
      <c r="B607">
        <v>25</v>
      </c>
      <c r="C607" s="4">
        <f t="shared" si="58"/>
        <v>0.7395833333333327</v>
      </c>
    </row>
    <row r="608" spans="1:7" x14ac:dyDescent="0.2">
      <c r="A608" t="s">
        <v>30</v>
      </c>
      <c r="C608" s="4">
        <f t="shared" si="58"/>
        <v>0.75694444444444386</v>
      </c>
    </row>
    <row r="610" spans="1:7" x14ac:dyDescent="0.2">
      <c r="A610" s="3" t="s">
        <v>0</v>
      </c>
      <c r="B610" s="3" t="s">
        <v>114</v>
      </c>
      <c r="C610" s="3" t="s">
        <v>2</v>
      </c>
      <c r="E610" s="3" t="s">
        <v>0</v>
      </c>
      <c r="F610" s="3" t="s">
        <v>114</v>
      </c>
      <c r="G610" s="3" t="s">
        <v>26</v>
      </c>
    </row>
    <row r="611" spans="1:7" x14ac:dyDescent="0.2">
      <c r="A611" t="s">
        <v>12</v>
      </c>
      <c r="B611">
        <v>85</v>
      </c>
      <c r="C611" s="4">
        <v>0.32638888888888901</v>
      </c>
      <c r="E611" t="s">
        <v>12</v>
      </c>
      <c r="F611">
        <v>85</v>
      </c>
      <c r="G611" s="4">
        <v>0.32638888888888901</v>
      </c>
    </row>
    <row r="612" spans="1:7" x14ac:dyDescent="0.2">
      <c r="A612" t="s">
        <v>115</v>
      </c>
      <c r="B612">
        <v>50</v>
      </c>
      <c r="C612" s="4">
        <f t="shared" ref="C612:C624" si="60">C611+((B611/60)/24)</f>
        <v>0.3854166666666668</v>
      </c>
      <c r="E612" t="s">
        <v>115</v>
      </c>
      <c r="F612">
        <v>50</v>
      </c>
      <c r="G612" s="4">
        <f t="shared" ref="G612:G623" si="61">G611+((F611/60)/24)</f>
        <v>0.3854166666666668</v>
      </c>
    </row>
    <row r="613" spans="1:7" x14ac:dyDescent="0.2">
      <c r="A613" t="s">
        <v>6</v>
      </c>
      <c r="B613">
        <v>150</v>
      </c>
      <c r="C613" s="4">
        <f t="shared" si="60"/>
        <v>0.42013888888888901</v>
      </c>
      <c r="E613" t="s">
        <v>6</v>
      </c>
      <c r="F613">
        <v>150</v>
      </c>
      <c r="G613" s="4">
        <f t="shared" si="61"/>
        <v>0.42013888888888901</v>
      </c>
    </row>
    <row r="614" spans="1:7" x14ac:dyDescent="0.2">
      <c r="A614" t="s">
        <v>13</v>
      </c>
      <c r="B614">
        <v>5</v>
      </c>
      <c r="C614" s="4">
        <f t="shared" si="60"/>
        <v>0.52430555555555569</v>
      </c>
      <c r="E614" t="s">
        <v>13</v>
      </c>
      <c r="F614">
        <v>5</v>
      </c>
      <c r="G614" s="4">
        <f t="shared" si="61"/>
        <v>0.52430555555555569</v>
      </c>
    </row>
    <row r="615" spans="1:7" x14ac:dyDescent="0.2">
      <c r="A615" t="s">
        <v>16</v>
      </c>
      <c r="B615">
        <v>35</v>
      </c>
      <c r="C615" s="4">
        <f t="shared" si="60"/>
        <v>0.5277777777777779</v>
      </c>
      <c r="E615" t="s">
        <v>16</v>
      </c>
      <c r="F615">
        <v>35</v>
      </c>
      <c r="G615" s="4">
        <f t="shared" si="61"/>
        <v>0.5277777777777779</v>
      </c>
    </row>
    <row r="616" spans="1:7" x14ac:dyDescent="0.2">
      <c r="A616" t="s">
        <v>6</v>
      </c>
      <c r="B616">
        <v>10</v>
      </c>
      <c r="C616" s="4">
        <f t="shared" si="60"/>
        <v>0.55208333333333348</v>
      </c>
      <c r="E616" t="s">
        <v>6</v>
      </c>
      <c r="F616">
        <v>10</v>
      </c>
      <c r="G616" s="4">
        <f t="shared" si="61"/>
        <v>0.55208333333333348</v>
      </c>
    </row>
    <row r="617" spans="1:7" x14ac:dyDescent="0.2">
      <c r="A617" t="s">
        <v>22</v>
      </c>
      <c r="B617">
        <v>0</v>
      </c>
      <c r="C617" s="4">
        <f t="shared" si="60"/>
        <v>0.5590277777777779</v>
      </c>
      <c r="E617" t="s">
        <v>22</v>
      </c>
      <c r="F617">
        <v>5</v>
      </c>
      <c r="G617" s="4">
        <f t="shared" si="61"/>
        <v>0.5590277777777779</v>
      </c>
    </row>
    <row r="618" spans="1:7" x14ac:dyDescent="0.2">
      <c r="A618" t="s">
        <v>6</v>
      </c>
      <c r="B618">
        <v>5</v>
      </c>
      <c r="C618" s="4">
        <f t="shared" si="60"/>
        <v>0.5590277777777779</v>
      </c>
      <c r="E618" t="s">
        <v>6</v>
      </c>
      <c r="F618">
        <v>30</v>
      </c>
      <c r="G618" s="4">
        <f t="shared" si="61"/>
        <v>0.56250000000000011</v>
      </c>
    </row>
    <row r="619" spans="1:7" x14ac:dyDescent="0.2">
      <c r="A619" t="s">
        <v>40</v>
      </c>
      <c r="B619">
        <v>30</v>
      </c>
      <c r="C619" s="4">
        <f t="shared" si="60"/>
        <v>0.56250000000000011</v>
      </c>
      <c r="E619" t="s">
        <v>7</v>
      </c>
      <c r="F619">
        <v>65</v>
      </c>
      <c r="G619" s="4">
        <f t="shared" si="61"/>
        <v>0.58333333333333348</v>
      </c>
    </row>
    <row r="620" spans="1:7" x14ac:dyDescent="0.2">
      <c r="A620" t="s">
        <v>7</v>
      </c>
      <c r="B620">
        <v>70</v>
      </c>
      <c r="C620" s="4">
        <f t="shared" si="60"/>
        <v>0.58333333333333348</v>
      </c>
      <c r="E620" t="s">
        <v>6</v>
      </c>
      <c r="F620">
        <v>40</v>
      </c>
      <c r="G620" s="4">
        <f t="shared" si="61"/>
        <v>0.62847222222222232</v>
      </c>
    </row>
    <row r="621" spans="1:7" x14ac:dyDescent="0.2">
      <c r="A621" t="s">
        <v>6</v>
      </c>
      <c r="B621">
        <v>50</v>
      </c>
      <c r="C621" s="4">
        <f t="shared" si="60"/>
        <v>0.63194444444444464</v>
      </c>
      <c r="E621" t="s">
        <v>14</v>
      </c>
      <c r="F621">
        <v>25</v>
      </c>
      <c r="G621" s="4">
        <f t="shared" si="61"/>
        <v>0.65625000000000011</v>
      </c>
    </row>
    <row r="622" spans="1:7" x14ac:dyDescent="0.2">
      <c r="A622" t="s">
        <v>14</v>
      </c>
      <c r="B622">
        <v>25</v>
      </c>
      <c r="C622" s="4">
        <f t="shared" si="60"/>
        <v>0.66666666666666685</v>
      </c>
      <c r="E622" t="s">
        <v>6</v>
      </c>
      <c r="F622">
        <v>25</v>
      </c>
      <c r="G622" s="4">
        <f t="shared" si="61"/>
        <v>0.67361111111111127</v>
      </c>
    </row>
    <row r="623" spans="1:7" x14ac:dyDescent="0.2">
      <c r="A623" t="s">
        <v>6</v>
      </c>
      <c r="B623">
        <v>10</v>
      </c>
      <c r="C623" s="4">
        <f t="shared" si="60"/>
        <v>0.68402777777777801</v>
      </c>
      <c r="E623" t="s">
        <v>30</v>
      </c>
      <c r="G623" s="4">
        <f t="shared" si="61"/>
        <v>0.69097222222222243</v>
      </c>
    </row>
    <row r="624" spans="1:7" x14ac:dyDescent="0.2">
      <c r="A624" t="s">
        <v>30</v>
      </c>
      <c r="C624" s="4">
        <f t="shared" si="60"/>
        <v>0.69097222222222243</v>
      </c>
    </row>
    <row r="626" spans="1:7" x14ac:dyDescent="0.2">
      <c r="A626" s="3" t="s">
        <v>0</v>
      </c>
      <c r="B626" s="3" t="s">
        <v>116</v>
      </c>
      <c r="C626" s="3" t="s">
        <v>2</v>
      </c>
      <c r="E626" s="3" t="s">
        <v>0</v>
      </c>
      <c r="F626" s="3" t="s">
        <v>116</v>
      </c>
      <c r="G626" s="3" t="s">
        <v>26</v>
      </c>
    </row>
    <row r="627" spans="1:7" x14ac:dyDescent="0.2">
      <c r="A627" t="s">
        <v>12</v>
      </c>
      <c r="B627">
        <v>85</v>
      </c>
      <c r="C627" s="4">
        <v>0.32638888888888901</v>
      </c>
      <c r="E627" t="s">
        <v>12</v>
      </c>
      <c r="F627">
        <v>85</v>
      </c>
      <c r="G627" s="4">
        <v>0.32638888888888901</v>
      </c>
    </row>
    <row r="628" spans="1:7" x14ac:dyDescent="0.2">
      <c r="A628" t="s">
        <v>27</v>
      </c>
      <c r="B628">
        <v>15</v>
      </c>
      <c r="C628" s="4">
        <f t="shared" ref="C628:C645" si="62">C627+((B627/60)/24)</f>
        <v>0.3854166666666668</v>
      </c>
      <c r="E628" t="s">
        <v>27</v>
      </c>
      <c r="F628">
        <v>15</v>
      </c>
      <c r="G628" s="4">
        <f t="shared" ref="G628:G643" si="63">G627+((F627/60)/24)</f>
        <v>0.3854166666666668</v>
      </c>
    </row>
    <row r="629" spans="1:7" x14ac:dyDescent="0.2">
      <c r="A629" t="s">
        <v>117</v>
      </c>
      <c r="B629">
        <v>15</v>
      </c>
      <c r="C629" s="4">
        <f t="shared" si="62"/>
        <v>0.39583333333333348</v>
      </c>
      <c r="E629" t="s">
        <v>117</v>
      </c>
      <c r="F629">
        <v>15</v>
      </c>
      <c r="G629" s="4">
        <f t="shared" si="63"/>
        <v>0.39583333333333348</v>
      </c>
    </row>
    <row r="630" spans="1:7" x14ac:dyDescent="0.2">
      <c r="A630" t="s">
        <v>118</v>
      </c>
      <c r="B630">
        <v>20</v>
      </c>
      <c r="C630" s="4">
        <f t="shared" si="62"/>
        <v>0.40625000000000017</v>
      </c>
      <c r="E630" t="s">
        <v>118</v>
      </c>
      <c r="F630">
        <v>20</v>
      </c>
      <c r="G630" s="4">
        <f t="shared" si="63"/>
        <v>0.40625000000000017</v>
      </c>
    </row>
    <row r="631" spans="1:7" x14ac:dyDescent="0.2">
      <c r="A631" t="s">
        <v>13</v>
      </c>
      <c r="B631">
        <v>45</v>
      </c>
      <c r="C631" s="4">
        <f t="shared" si="62"/>
        <v>0.42013888888888906</v>
      </c>
      <c r="E631" t="s">
        <v>13</v>
      </c>
      <c r="F631">
        <v>45</v>
      </c>
      <c r="G631" s="4">
        <f t="shared" si="63"/>
        <v>0.42013888888888906</v>
      </c>
    </row>
    <row r="632" spans="1:7" x14ac:dyDescent="0.2">
      <c r="A632" t="s">
        <v>22</v>
      </c>
      <c r="B632">
        <v>0</v>
      </c>
      <c r="C632" s="4">
        <f t="shared" si="62"/>
        <v>0.45138888888888906</v>
      </c>
      <c r="E632" t="s">
        <v>22</v>
      </c>
      <c r="F632">
        <v>5</v>
      </c>
      <c r="G632" s="4">
        <f t="shared" si="63"/>
        <v>0.45138888888888906</v>
      </c>
    </row>
    <row r="633" spans="1:7" x14ac:dyDescent="0.2">
      <c r="A633" t="s">
        <v>6</v>
      </c>
      <c r="B633">
        <v>75</v>
      </c>
      <c r="C633" s="4">
        <f t="shared" si="62"/>
        <v>0.45138888888888906</v>
      </c>
      <c r="E633" t="s">
        <v>6</v>
      </c>
      <c r="F633">
        <v>60</v>
      </c>
      <c r="G633" s="4">
        <f t="shared" si="63"/>
        <v>0.45486111111111127</v>
      </c>
    </row>
    <row r="634" spans="1:7" x14ac:dyDescent="0.2">
      <c r="A634" t="s">
        <v>11</v>
      </c>
      <c r="B634">
        <v>10</v>
      </c>
      <c r="C634" s="4">
        <f t="shared" si="62"/>
        <v>0.50347222222222243</v>
      </c>
      <c r="E634" t="s">
        <v>119</v>
      </c>
      <c r="F634">
        <v>100</v>
      </c>
      <c r="G634" s="4">
        <f t="shared" si="63"/>
        <v>0.49652777777777796</v>
      </c>
    </row>
    <row r="635" spans="1:7" x14ac:dyDescent="0.2">
      <c r="A635" t="s">
        <v>119</v>
      </c>
      <c r="B635">
        <v>60</v>
      </c>
      <c r="C635" s="4">
        <f t="shared" si="62"/>
        <v>0.51041666666666685</v>
      </c>
      <c r="E635" t="s">
        <v>10</v>
      </c>
      <c r="F635">
        <v>15</v>
      </c>
      <c r="G635" s="4">
        <f t="shared" si="63"/>
        <v>0.56597222222222243</v>
      </c>
    </row>
    <row r="636" spans="1:7" x14ac:dyDescent="0.2">
      <c r="A636" t="s">
        <v>41</v>
      </c>
      <c r="B636">
        <v>10</v>
      </c>
      <c r="C636" s="4">
        <f t="shared" si="62"/>
        <v>0.55208333333333348</v>
      </c>
      <c r="E636" t="s">
        <v>6</v>
      </c>
      <c r="F636">
        <v>35</v>
      </c>
      <c r="G636" s="4">
        <f t="shared" si="63"/>
        <v>0.57638888888888906</v>
      </c>
    </row>
    <row r="637" spans="1:7" x14ac:dyDescent="0.2">
      <c r="A637" t="s">
        <v>120</v>
      </c>
      <c r="B637">
        <v>45</v>
      </c>
      <c r="C637" s="4">
        <f t="shared" si="62"/>
        <v>0.5590277777777779</v>
      </c>
      <c r="E637" t="s">
        <v>15</v>
      </c>
      <c r="F637">
        <v>25</v>
      </c>
      <c r="G637" s="4">
        <f t="shared" si="63"/>
        <v>0.60069444444444464</v>
      </c>
    </row>
    <row r="638" spans="1:7" x14ac:dyDescent="0.2">
      <c r="A638" t="s">
        <v>121</v>
      </c>
      <c r="B638">
        <v>20</v>
      </c>
      <c r="C638" s="4">
        <f t="shared" si="62"/>
        <v>0.5902777777777779</v>
      </c>
      <c r="E638" t="s">
        <v>6</v>
      </c>
      <c r="F638">
        <v>65</v>
      </c>
      <c r="G638" s="4">
        <f t="shared" si="63"/>
        <v>0.6180555555555558</v>
      </c>
    </row>
    <row r="639" spans="1:7" x14ac:dyDescent="0.2">
      <c r="A639" t="s">
        <v>11</v>
      </c>
      <c r="B639">
        <v>5</v>
      </c>
      <c r="C639" s="4">
        <f t="shared" si="62"/>
        <v>0.60416666666666674</v>
      </c>
      <c r="E639" t="s">
        <v>14</v>
      </c>
      <c r="F639">
        <v>30</v>
      </c>
      <c r="G639" s="4">
        <f t="shared" si="63"/>
        <v>0.66319444444444464</v>
      </c>
    </row>
    <row r="640" spans="1:7" x14ac:dyDescent="0.2">
      <c r="A640" t="s">
        <v>6</v>
      </c>
      <c r="B640">
        <v>65</v>
      </c>
      <c r="C640" s="4">
        <f t="shared" si="62"/>
        <v>0.60763888888888895</v>
      </c>
      <c r="E640" t="s">
        <v>6</v>
      </c>
      <c r="F640">
        <v>60</v>
      </c>
      <c r="G640" s="4">
        <f t="shared" si="63"/>
        <v>0.68402777777777801</v>
      </c>
    </row>
    <row r="641" spans="1:7" x14ac:dyDescent="0.2">
      <c r="A641" t="s">
        <v>14</v>
      </c>
      <c r="B641">
        <v>30</v>
      </c>
      <c r="C641" s="4">
        <f t="shared" si="62"/>
        <v>0.65277777777777779</v>
      </c>
      <c r="E641" t="s">
        <v>14</v>
      </c>
      <c r="F641">
        <v>10</v>
      </c>
      <c r="G641" s="4">
        <f t="shared" si="63"/>
        <v>0.72569444444444464</v>
      </c>
    </row>
    <row r="642" spans="1:7" x14ac:dyDescent="0.2">
      <c r="A642" t="s">
        <v>6</v>
      </c>
      <c r="B642">
        <v>85</v>
      </c>
      <c r="C642" s="4">
        <f t="shared" si="62"/>
        <v>0.67361111111111116</v>
      </c>
      <c r="E642" t="s">
        <v>6</v>
      </c>
      <c r="F642">
        <v>35</v>
      </c>
      <c r="G642" s="4">
        <f t="shared" si="63"/>
        <v>0.73263888888888906</v>
      </c>
    </row>
    <row r="643" spans="1:7" x14ac:dyDescent="0.2">
      <c r="A643" t="s">
        <v>14</v>
      </c>
      <c r="B643">
        <v>25</v>
      </c>
      <c r="C643" s="4">
        <f t="shared" si="62"/>
        <v>0.73263888888888895</v>
      </c>
      <c r="E643" t="s">
        <v>30</v>
      </c>
      <c r="G643" s="4">
        <f t="shared" si="63"/>
        <v>0.75694444444444464</v>
      </c>
    </row>
    <row r="644" spans="1:7" x14ac:dyDescent="0.2">
      <c r="A644" t="s">
        <v>6</v>
      </c>
      <c r="B644">
        <v>10</v>
      </c>
      <c r="C644" s="4">
        <f t="shared" si="62"/>
        <v>0.75000000000000011</v>
      </c>
      <c r="G644" s="4"/>
    </row>
    <row r="645" spans="1:7" x14ac:dyDescent="0.2">
      <c r="A645" t="s">
        <v>30</v>
      </c>
      <c r="C645" s="4">
        <f t="shared" si="62"/>
        <v>0.75694444444444453</v>
      </c>
    </row>
    <row r="647" spans="1:7" x14ac:dyDescent="0.2">
      <c r="A647" s="3" t="s">
        <v>0</v>
      </c>
      <c r="B647" s="3" t="s">
        <v>122</v>
      </c>
      <c r="C647" s="3" t="s">
        <v>2</v>
      </c>
      <c r="E647" s="3" t="s">
        <v>0</v>
      </c>
      <c r="F647" s="3" t="s">
        <v>122</v>
      </c>
      <c r="G647" s="3" t="s">
        <v>26</v>
      </c>
    </row>
    <row r="648" spans="1:7" x14ac:dyDescent="0.2">
      <c r="A648" t="s">
        <v>12</v>
      </c>
      <c r="B648">
        <v>65</v>
      </c>
      <c r="C648" s="4">
        <v>0.31597222222222199</v>
      </c>
      <c r="E648" t="s">
        <v>12</v>
      </c>
      <c r="F648">
        <v>65</v>
      </c>
      <c r="G648" s="4">
        <v>0.31597222222222199</v>
      </c>
    </row>
    <row r="649" spans="1:7" x14ac:dyDescent="0.2">
      <c r="A649" t="s">
        <v>27</v>
      </c>
      <c r="B649">
        <v>15</v>
      </c>
      <c r="C649" s="4">
        <f t="shared" ref="C649:C666" si="64">C648+((B648/60)/24)</f>
        <v>0.36111111111111088</v>
      </c>
      <c r="E649" t="s">
        <v>27</v>
      </c>
      <c r="F649">
        <v>15</v>
      </c>
      <c r="G649" s="4">
        <f t="shared" ref="G649:G662" si="65">G648+((F648/60)/24)</f>
        <v>0.36111111111111088</v>
      </c>
    </row>
    <row r="650" spans="1:7" x14ac:dyDescent="0.2">
      <c r="A650" t="s">
        <v>11</v>
      </c>
      <c r="B650">
        <v>15</v>
      </c>
      <c r="C650" s="4">
        <f t="shared" si="64"/>
        <v>0.37152777777777757</v>
      </c>
      <c r="E650" t="s">
        <v>11</v>
      </c>
      <c r="F650">
        <v>15</v>
      </c>
      <c r="G650" s="4">
        <f t="shared" si="65"/>
        <v>0.37152777777777757</v>
      </c>
    </row>
    <row r="651" spans="1:7" x14ac:dyDescent="0.2">
      <c r="A651" t="s">
        <v>13</v>
      </c>
      <c r="B651">
        <v>30</v>
      </c>
      <c r="C651" s="4">
        <f t="shared" si="64"/>
        <v>0.38194444444444425</v>
      </c>
      <c r="E651" t="s">
        <v>13</v>
      </c>
      <c r="F651">
        <v>30</v>
      </c>
      <c r="G651" s="4">
        <f t="shared" si="65"/>
        <v>0.38194444444444425</v>
      </c>
    </row>
    <row r="652" spans="1:7" x14ac:dyDescent="0.2">
      <c r="A652" t="s">
        <v>22</v>
      </c>
      <c r="B652">
        <v>0</v>
      </c>
      <c r="C652" s="4">
        <f t="shared" si="64"/>
        <v>0.40277777777777757</v>
      </c>
      <c r="E652" t="s">
        <v>22</v>
      </c>
      <c r="F652">
        <v>5</v>
      </c>
      <c r="G652" s="4">
        <f t="shared" si="65"/>
        <v>0.40277777777777757</v>
      </c>
    </row>
    <row r="653" spans="1:7" x14ac:dyDescent="0.2">
      <c r="A653" t="s">
        <v>6</v>
      </c>
      <c r="B653">
        <v>65</v>
      </c>
      <c r="C653" s="4">
        <f t="shared" si="64"/>
        <v>0.40277777777777757</v>
      </c>
      <c r="E653" t="s">
        <v>6</v>
      </c>
      <c r="F653">
        <v>45</v>
      </c>
      <c r="G653" s="4">
        <f t="shared" si="65"/>
        <v>0.40624999999999978</v>
      </c>
    </row>
    <row r="654" spans="1:7" x14ac:dyDescent="0.2">
      <c r="A654" t="s">
        <v>14</v>
      </c>
      <c r="B654">
        <v>15</v>
      </c>
      <c r="C654" s="4">
        <f t="shared" si="64"/>
        <v>0.44791666666666646</v>
      </c>
      <c r="E654" t="s">
        <v>7</v>
      </c>
      <c r="F654">
        <v>60</v>
      </c>
      <c r="G654" s="4">
        <f t="shared" si="65"/>
        <v>0.43749999999999978</v>
      </c>
    </row>
    <row r="655" spans="1:7" x14ac:dyDescent="0.2">
      <c r="A655" t="s">
        <v>6</v>
      </c>
      <c r="B655">
        <v>65</v>
      </c>
      <c r="C655" s="4">
        <f t="shared" si="64"/>
        <v>0.45833333333333315</v>
      </c>
      <c r="E655" t="s">
        <v>11</v>
      </c>
      <c r="F655">
        <v>15</v>
      </c>
      <c r="G655" s="4">
        <f t="shared" si="65"/>
        <v>0.47916666666666646</v>
      </c>
    </row>
    <row r="656" spans="1:7" x14ac:dyDescent="0.2">
      <c r="A656" t="s">
        <v>16</v>
      </c>
      <c r="B656">
        <v>75</v>
      </c>
      <c r="C656" s="4">
        <f t="shared" si="64"/>
        <v>0.50347222222222199</v>
      </c>
      <c r="E656" t="s">
        <v>10</v>
      </c>
      <c r="F656">
        <v>15</v>
      </c>
      <c r="G656" s="4">
        <f t="shared" si="65"/>
        <v>0.48958333333333315</v>
      </c>
    </row>
    <row r="657" spans="1:7" x14ac:dyDescent="0.2">
      <c r="A657" t="s">
        <v>6</v>
      </c>
      <c r="B657">
        <v>5</v>
      </c>
      <c r="C657" s="4">
        <f t="shared" si="64"/>
        <v>0.55555555555555536</v>
      </c>
      <c r="E657" t="s">
        <v>6</v>
      </c>
      <c r="F657">
        <v>35</v>
      </c>
      <c r="G657" s="4">
        <f t="shared" si="65"/>
        <v>0.49999999999999983</v>
      </c>
    </row>
    <row r="658" spans="1:7" x14ac:dyDescent="0.2">
      <c r="A658" t="s">
        <v>65</v>
      </c>
      <c r="B658">
        <v>10</v>
      </c>
      <c r="C658" s="4">
        <f t="shared" si="64"/>
        <v>0.55902777777777757</v>
      </c>
      <c r="E658" t="s">
        <v>15</v>
      </c>
      <c r="F658">
        <v>75</v>
      </c>
      <c r="G658" s="4">
        <f t="shared" si="65"/>
        <v>0.52430555555555536</v>
      </c>
    </row>
    <row r="659" spans="1:7" x14ac:dyDescent="0.2">
      <c r="A659" t="s">
        <v>6</v>
      </c>
      <c r="B659">
        <v>20</v>
      </c>
      <c r="C659" s="4">
        <f t="shared" si="64"/>
        <v>0.56597222222222199</v>
      </c>
      <c r="E659" t="s">
        <v>6</v>
      </c>
      <c r="F659">
        <v>75</v>
      </c>
      <c r="G659" s="4">
        <f t="shared" si="65"/>
        <v>0.57638888888888873</v>
      </c>
    </row>
    <row r="660" spans="1:7" x14ac:dyDescent="0.2">
      <c r="A660" t="s">
        <v>46</v>
      </c>
      <c r="B660">
        <v>10</v>
      </c>
      <c r="C660" s="4">
        <f t="shared" si="64"/>
        <v>0.57986111111111083</v>
      </c>
      <c r="E660" t="s">
        <v>14</v>
      </c>
      <c r="F660">
        <v>30</v>
      </c>
      <c r="G660" s="4">
        <f t="shared" si="65"/>
        <v>0.6284722222222221</v>
      </c>
    </row>
    <row r="661" spans="1:7" x14ac:dyDescent="0.2">
      <c r="A661" t="s">
        <v>13</v>
      </c>
      <c r="B661">
        <v>60</v>
      </c>
      <c r="C661" s="4">
        <f t="shared" si="64"/>
        <v>0.58680555555555525</v>
      </c>
      <c r="E661" t="s">
        <v>6</v>
      </c>
      <c r="F661">
        <v>60</v>
      </c>
      <c r="G661" s="4">
        <f t="shared" si="65"/>
        <v>0.64930555555555547</v>
      </c>
    </row>
    <row r="662" spans="1:7" x14ac:dyDescent="0.2">
      <c r="A662" t="s">
        <v>123</v>
      </c>
      <c r="B662">
        <v>20</v>
      </c>
      <c r="C662" s="4">
        <f t="shared" si="64"/>
        <v>0.62847222222222188</v>
      </c>
      <c r="E662" t="s">
        <v>30</v>
      </c>
      <c r="G662" s="4">
        <f t="shared" si="65"/>
        <v>0.6909722222222221</v>
      </c>
    </row>
    <row r="663" spans="1:7" x14ac:dyDescent="0.2">
      <c r="A663" t="s">
        <v>14</v>
      </c>
      <c r="B663">
        <v>10</v>
      </c>
      <c r="C663" s="4">
        <f t="shared" si="64"/>
        <v>0.64236111111111072</v>
      </c>
    </row>
    <row r="664" spans="1:7" x14ac:dyDescent="0.2">
      <c r="A664" t="s">
        <v>6</v>
      </c>
      <c r="B664">
        <v>60</v>
      </c>
      <c r="C664" s="4">
        <f t="shared" si="64"/>
        <v>0.64930555555555514</v>
      </c>
    </row>
    <row r="665" spans="1:7" x14ac:dyDescent="0.2">
      <c r="A665" t="s">
        <v>13</v>
      </c>
      <c r="B665">
        <v>10</v>
      </c>
      <c r="C665" s="4">
        <f t="shared" si="64"/>
        <v>0.69097222222222177</v>
      </c>
    </row>
    <row r="666" spans="1:7" x14ac:dyDescent="0.2">
      <c r="A666" t="s">
        <v>30</v>
      </c>
      <c r="C666" s="4">
        <f t="shared" si="64"/>
        <v>0.69791666666666619</v>
      </c>
    </row>
    <row r="668" spans="1:7" x14ac:dyDescent="0.2">
      <c r="A668" s="3" t="s">
        <v>0</v>
      </c>
      <c r="B668" s="3" t="s">
        <v>124</v>
      </c>
      <c r="C668" s="3" t="s">
        <v>2</v>
      </c>
      <c r="E668" s="3" t="s">
        <v>0</v>
      </c>
      <c r="F668" s="3" t="s">
        <v>124</v>
      </c>
      <c r="G668" s="3" t="s">
        <v>26</v>
      </c>
    </row>
    <row r="669" spans="1:7" x14ac:dyDescent="0.2">
      <c r="A669" t="s">
        <v>12</v>
      </c>
      <c r="B669">
        <v>40</v>
      </c>
      <c r="C669" s="4">
        <v>0.35416666666666702</v>
      </c>
      <c r="E669" t="s">
        <v>12</v>
      </c>
      <c r="F669">
        <v>40</v>
      </c>
      <c r="G669" s="4">
        <v>0.35416666666666702</v>
      </c>
    </row>
    <row r="670" spans="1:7" x14ac:dyDescent="0.2">
      <c r="A670" t="s">
        <v>27</v>
      </c>
      <c r="B670">
        <v>20</v>
      </c>
      <c r="C670" s="4">
        <f t="shared" ref="C670:C686" si="66">C669+((B669/60)/24)</f>
        <v>0.38194444444444481</v>
      </c>
      <c r="E670" t="s">
        <v>27</v>
      </c>
      <c r="F670">
        <v>20</v>
      </c>
      <c r="G670" s="4">
        <f t="shared" ref="G670:G684" si="67">G669+((F669/60)/24)</f>
        <v>0.38194444444444481</v>
      </c>
    </row>
    <row r="671" spans="1:7" x14ac:dyDescent="0.2">
      <c r="A671" t="s">
        <v>22</v>
      </c>
      <c r="B671">
        <v>5</v>
      </c>
      <c r="C671" s="4">
        <f t="shared" si="66"/>
        <v>0.3958333333333337</v>
      </c>
      <c r="E671" t="s">
        <v>22</v>
      </c>
      <c r="F671">
        <v>5</v>
      </c>
      <c r="G671" s="4">
        <f t="shared" si="67"/>
        <v>0.3958333333333337</v>
      </c>
    </row>
    <row r="672" spans="1:7" x14ac:dyDescent="0.2">
      <c r="A672" t="s">
        <v>39</v>
      </c>
      <c r="B672">
        <v>25</v>
      </c>
      <c r="C672" s="4">
        <f t="shared" si="66"/>
        <v>0.39930555555555591</v>
      </c>
      <c r="E672" t="s">
        <v>13</v>
      </c>
      <c r="F672">
        <v>15</v>
      </c>
      <c r="G672" s="4">
        <f t="shared" si="67"/>
        <v>0.39930555555555591</v>
      </c>
    </row>
    <row r="673" spans="1:7" x14ac:dyDescent="0.2">
      <c r="A673" t="s">
        <v>13</v>
      </c>
      <c r="B673">
        <v>20</v>
      </c>
      <c r="C673" s="4">
        <f t="shared" si="66"/>
        <v>0.41666666666666702</v>
      </c>
      <c r="E673" t="s">
        <v>6</v>
      </c>
      <c r="F673">
        <v>60</v>
      </c>
      <c r="G673" s="4">
        <f t="shared" si="67"/>
        <v>0.4097222222222226</v>
      </c>
    </row>
    <row r="674" spans="1:7" x14ac:dyDescent="0.2">
      <c r="A674" t="s">
        <v>6</v>
      </c>
      <c r="B674">
        <v>30</v>
      </c>
      <c r="C674" s="4">
        <f t="shared" si="66"/>
        <v>0.43055555555555591</v>
      </c>
      <c r="E674" t="s">
        <v>10</v>
      </c>
      <c r="F674">
        <v>25</v>
      </c>
      <c r="G674" s="4">
        <f t="shared" si="67"/>
        <v>0.45138888888888928</v>
      </c>
    </row>
    <row r="675" spans="1:7" x14ac:dyDescent="0.2">
      <c r="A675" t="s">
        <v>65</v>
      </c>
      <c r="B675">
        <v>25</v>
      </c>
      <c r="C675" s="4">
        <f t="shared" si="66"/>
        <v>0.45138888888888923</v>
      </c>
      <c r="E675" t="s">
        <v>10</v>
      </c>
      <c r="F675">
        <v>15</v>
      </c>
      <c r="G675" s="4">
        <f t="shared" si="67"/>
        <v>0.46875000000000039</v>
      </c>
    </row>
    <row r="676" spans="1:7" x14ac:dyDescent="0.2">
      <c r="A676" t="s">
        <v>6</v>
      </c>
      <c r="B676">
        <v>40</v>
      </c>
      <c r="C676" s="4">
        <f t="shared" si="66"/>
        <v>0.46875000000000033</v>
      </c>
      <c r="E676" t="s">
        <v>6</v>
      </c>
      <c r="F676">
        <v>20</v>
      </c>
      <c r="G676" s="4">
        <f t="shared" si="67"/>
        <v>0.47916666666666707</v>
      </c>
    </row>
    <row r="677" spans="1:7" x14ac:dyDescent="0.2">
      <c r="A677" t="s">
        <v>16</v>
      </c>
      <c r="B677">
        <v>65</v>
      </c>
      <c r="C677" s="4">
        <f t="shared" si="66"/>
        <v>0.49652777777777812</v>
      </c>
      <c r="E677" t="s">
        <v>15</v>
      </c>
      <c r="F677">
        <v>60</v>
      </c>
      <c r="G677" s="4">
        <f t="shared" si="67"/>
        <v>0.49305555555555597</v>
      </c>
    </row>
    <row r="678" spans="1:7" x14ac:dyDescent="0.2">
      <c r="A678" t="s">
        <v>11</v>
      </c>
      <c r="B678">
        <v>5</v>
      </c>
      <c r="C678" s="4">
        <f t="shared" si="66"/>
        <v>0.54166666666666696</v>
      </c>
      <c r="E678" t="s">
        <v>6</v>
      </c>
      <c r="F678">
        <v>60</v>
      </c>
      <c r="G678" s="4">
        <f t="shared" si="67"/>
        <v>0.53472222222222265</v>
      </c>
    </row>
    <row r="679" spans="1:7" x14ac:dyDescent="0.2">
      <c r="A679" t="s">
        <v>6</v>
      </c>
      <c r="B679">
        <v>35</v>
      </c>
      <c r="C679" s="4">
        <f t="shared" si="66"/>
        <v>0.54513888888888917</v>
      </c>
      <c r="E679" t="s">
        <v>13</v>
      </c>
      <c r="F679">
        <v>75</v>
      </c>
      <c r="G679" s="4">
        <f t="shared" si="67"/>
        <v>0.57638888888888928</v>
      </c>
    </row>
    <row r="680" spans="1:7" x14ac:dyDescent="0.2">
      <c r="A680" t="s">
        <v>65</v>
      </c>
      <c r="B680">
        <v>40</v>
      </c>
      <c r="C680" s="4">
        <f t="shared" si="66"/>
        <v>0.56944444444444475</v>
      </c>
      <c r="E680" t="s">
        <v>6</v>
      </c>
      <c r="F680">
        <v>40</v>
      </c>
      <c r="G680" s="4">
        <f t="shared" si="67"/>
        <v>0.62847222222222265</v>
      </c>
    </row>
    <row r="681" spans="1:7" x14ac:dyDescent="0.2">
      <c r="A681" t="s">
        <v>11</v>
      </c>
      <c r="B681">
        <v>25</v>
      </c>
      <c r="C681" s="4">
        <f t="shared" si="66"/>
        <v>0.59722222222222254</v>
      </c>
      <c r="E681" t="s">
        <v>10</v>
      </c>
      <c r="F681">
        <v>30</v>
      </c>
      <c r="G681" s="4">
        <f t="shared" si="67"/>
        <v>0.65625000000000044</v>
      </c>
    </row>
    <row r="682" spans="1:7" x14ac:dyDescent="0.2">
      <c r="A682" t="s">
        <v>125</v>
      </c>
      <c r="B682">
        <v>20</v>
      </c>
      <c r="C682" s="4">
        <f t="shared" si="66"/>
        <v>0.6145833333333337</v>
      </c>
      <c r="E682" t="s">
        <v>6</v>
      </c>
      <c r="F682">
        <v>35</v>
      </c>
      <c r="G682" s="4">
        <f t="shared" si="67"/>
        <v>0.67708333333333381</v>
      </c>
    </row>
    <row r="683" spans="1:7" x14ac:dyDescent="0.2">
      <c r="A683" t="s">
        <v>6</v>
      </c>
      <c r="B683">
        <v>20</v>
      </c>
      <c r="C683" s="4">
        <f t="shared" si="66"/>
        <v>0.62847222222222254</v>
      </c>
      <c r="E683" t="s">
        <v>39</v>
      </c>
      <c r="F683">
        <v>30</v>
      </c>
      <c r="G683" s="4">
        <f t="shared" si="67"/>
        <v>0.70138888888888939</v>
      </c>
    </row>
    <row r="684" spans="1:7" x14ac:dyDescent="0.2">
      <c r="A684" t="s">
        <v>13</v>
      </c>
      <c r="B684">
        <v>55</v>
      </c>
      <c r="C684" s="4">
        <f t="shared" si="66"/>
        <v>0.64236111111111138</v>
      </c>
      <c r="E684" t="s">
        <v>30</v>
      </c>
      <c r="G684" s="4">
        <f t="shared" si="67"/>
        <v>0.72222222222222276</v>
      </c>
    </row>
    <row r="685" spans="1:7" x14ac:dyDescent="0.2">
      <c r="A685" t="s">
        <v>6</v>
      </c>
      <c r="B685">
        <v>70</v>
      </c>
      <c r="C685" s="4">
        <f t="shared" si="66"/>
        <v>0.6805555555555558</v>
      </c>
    </row>
    <row r="686" spans="1:7" x14ac:dyDescent="0.2">
      <c r="A686" t="s">
        <v>30</v>
      </c>
      <c r="C686" s="4">
        <f t="shared" si="66"/>
        <v>0.72916666666666696</v>
      </c>
    </row>
    <row r="688" spans="1:7" x14ac:dyDescent="0.2">
      <c r="A688" s="3" t="s">
        <v>0</v>
      </c>
      <c r="B688" s="3" t="s">
        <v>126</v>
      </c>
      <c r="C688" s="3" t="s">
        <v>2</v>
      </c>
      <c r="E688" s="3" t="s">
        <v>0</v>
      </c>
      <c r="F688" s="3" t="s">
        <v>126</v>
      </c>
      <c r="G688" s="3" t="s">
        <v>26</v>
      </c>
    </row>
    <row r="689" spans="1:7" x14ac:dyDescent="0.2">
      <c r="A689" t="s">
        <v>12</v>
      </c>
      <c r="B689">
        <v>85</v>
      </c>
      <c r="C689" s="4">
        <v>0.36111111111111099</v>
      </c>
      <c r="E689" t="s">
        <v>12</v>
      </c>
      <c r="F689">
        <v>85</v>
      </c>
      <c r="G689" s="4">
        <v>0.36111111111111099</v>
      </c>
    </row>
    <row r="690" spans="1:7" x14ac:dyDescent="0.2">
      <c r="A690" t="s">
        <v>127</v>
      </c>
      <c r="B690">
        <v>40</v>
      </c>
      <c r="C690" s="4">
        <f t="shared" ref="C690:C711" si="68">C689+((B689/60)/24)</f>
        <v>0.42013888888888878</v>
      </c>
      <c r="E690" t="s">
        <v>127</v>
      </c>
      <c r="F690">
        <v>40</v>
      </c>
      <c r="G690" s="4">
        <f>G689+((F689/60)/24)</f>
        <v>0.42013888888888878</v>
      </c>
    </row>
    <row r="691" spans="1:7" x14ac:dyDescent="0.2">
      <c r="A691" t="s">
        <v>22</v>
      </c>
      <c r="B691">
        <v>5</v>
      </c>
      <c r="C691" s="4">
        <f t="shared" si="68"/>
        <v>0.44791666666666657</v>
      </c>
      <c r="E691" t="s">
        <v>22</v>
      </c>
      <c r="F691">
        <v>5</v>
      </c>
      <c r="G691" s="4">
        <f>G690+((F690/60)/24)</f>
        <v>0.44791666666666657</v>
      </c>
    </row>
    <row r="692" spans="1:7" x14ac:dyDescent="0.2">
      <c r="A692" t="s">
        <v>6</v>
      </c>
      <c r="B692">
        <v>5</v>
      </c>
      <c r="C692" s="4">
        <f t="shared" si="68"/>
        <v>0.45138888888888878</v>
      </c>
      <c r="E692" t="s">
        <v>13</v>
      </c>
      <c r="F692">
        <v>15</v>
      </c>
      <c r="G692" s="4">
        <f>G691+((F692/60)/24)</f>
        <v>0.45833333333333326</v>
      </c>
    </row>
    <row r="693" spans="1:7" x14ac:dyDescent="0.2">
      <c r="A693" t="s">
        <v>13</v>
      </c>
      <c r="B693">
        <v>10</v>
      </c>
      <c r="C693" s="4">
        <f t="shared" si="68"/>
        <v>0.45486111111111099</v>
      </c>
      <c r="E693" t="s">
        <v>6</v>
      </c>
      <c r="F693">
        <v>25</v>
      </c>
      <c r="G693" s="4">
        <f t="shared" ref="G693:G703" si="69">G692+((F692/60)/24)</f>
        <v>0.46874999999999994</v>
      </c>
    </row>
    <row r="694" spans="1:7" x14ac:dyDescent="0.2">
      <c r="A694" t="s">
        <v>6</v>
      </c>
      <c r="B694">
        <v>35</v>
      </c>
      <c r="C694" s="4">
        <f t="shared" si="68"/>
        <v>0.46180555555555541</v>
      </c>
      <c r="E694" t="s">
        <v>14</v>
      </c>
      <c r="F694">
        <v>10</v>
      </c>
      <c r="G694" s="4">
        <f t="shared" si="69"/>
        <v>0.48611111111111105</v>
      </c>
    </row>
    <row r="695" spans="1:7" x14ac:dyDescent="0.2">
      <c r="A695" t="s">
        <v>14</v>
      </c>
      <c r="B695">
        <v>10</v>
      </c>
      <c r="C695" s="4">
        <f t="shared" si="68"/>
        <v>0.48611111111111099</v>
      </c>
      <c r="E695" t="s">
        <v>6</v>
      </c>
      <c r="F695">
        <v>25</v>
      </c>
      <c r="G695" s="4">
        <f t="shared" si="69"/>
        <v>0.49305555555555547</v>
      </c>
    </row>
    <row r="696" spans="1:7" x14ac:dyDescent="0.2">
      <c r="A696" t="s">
        <v>6</v>
      </c>
      <c r="B696">
        <v>10</v>
      </c>
      <c r="C696" s="4">
        <f t="shared" si="68"/>
        <v>0.49305555555555541</v>
      </c>
      <c r="E696" t="s">
        <v>13</v>
      </c>
      <c r="F696">
        <v>30</v>
      </c>
      <c r="G696" s="4">
        <f t="shared" si="69"/>
        <v>0.51041666666666663</v>
      </c>
    </row>
    <row r="697" spans="1:7" x14ac:dyDescent="0.2">
      <c r="A697" t="s">
        <v>128</v>
      </c>
      <c r="B697">
        <v>10</v>
      </c>
      <c r="C697" s="4">
        <f t="shared" si="68"/>
        <v>0.49999999999999983</v>
      </c>
      <c r="E697" t="s">
        <v>16</v>
      </c>
      <c r="F697">
        <v>55</v>
      </c>
      <c r="G697" s="4">
        <f t="shared" si="69"/>
        <v>0.53125</v>
      </c>
    </row>
    <row r="698" spans="1:7" x14ac:dyDescent="0.2">
      <c r="A698" t="s">
        <v>6</v>
      </c>
      <c r="B698">
        <v>10</v>
      </c>
      <c r="C698" s="4">
        <f t="shared" si="68"/>
        <v>0.50694444444444431</v>
      </c>
      <c r="E698" t="s">
        <v>6</v>
      </c>
      <c r="F698">
        <v>50</v>
      </c>
      <c r="G698" s="4">
        <f t="shared" si="69"/>
        <v>0.56944444444444442</v>
      </c>
    </row>
    <row r="699" spans="1:7" x14ac:dyDescent="0.2">
      <c r="A699" t="s">
        <v>32</v>
      </c>
      <c r="B699">
        <v>5</v>
      </c>
      <c r="C699" s="4">
        <f t="shared" si="68"/>
        <v>0.51388888888888873</v>
      </c>
      <c r="E699" t="s">
        <v>14</v>
      </c>
      <c r="F699">
        <v>25</v>
      </c>
      <c r="G699" s="4">
        <f t="shared" si="69"/>
        <v>0.60416666666666663</v>
      </c>
    </row>
    <row r="700" spans="1:7" x14ac:dyDescent="0.2">
      <c r="A700" t="s">
        <v>13</v>
      </c>
      <c r="B700">
        <v>30</v>
      </c>
      <c r="C700" s="4">
        <f t="shared" si="68"/>
        <v>0.51736111111111094</v>
      </c>
      <c r="E700" t="s">
        <v>6</v>
      </c>
      <c r="F700">
        <v>50</v>
      </c>
      <c r="G700" s="4">
        <f t="shared" si="69"/>
        <v>0.62152777777777779</v>
      </c>
    </row>
    <row r="701" spans="1:7" x14ac:dyDescent="0.2">
      <c r="A701" t="s">
        <v>16</v>
      </c>
      <c r="B701">
        <v>55</v>
      </c>
      <c r="C701" s="4">
        <f t="shared" si="68"/>
        <v>0.53819444444444431</v>
      </c>
      <c r="E701" t="s">
        <v>7</v>
      </c>
      <c r="F701">
        <v>45</v>
      </c>
      <c r="G701" s="4">
        <f t="shared" si="69"/>
        <v>0.65625</v>
      </c>
    </row>
    <row r="702" spans="1:7" x14ac:dyDescent="0.2">
      <c r="A702" t="s">
        <v>21</v>
      </c>
      <c r="B702">
        <v>5</v>
      </c>
      <c r="C702" s="4">
        <f t="shared" si="68"/>
        <v>0.57638888888888873</v>
      </c>
      <c r="E702" t="s">
        <v>6</v>
      </c>
      <c r="F702">
        <v>25</v>
      </c>
      <c r="G702" s="4">
        <f t="shared" si="69"/>
        <v>0.6875</v>
      </c>
    </row>
    <row r="703" spans="1:7" x14ac:dyDescent="0.2">
      <c r="A703" t="s">
        <v>6</v>
      </c>
      <c r="B703">
        <v>30</v>
      </c>
      <c r="C703" s="4">
        <f t="shared" si="68"/>
        <v>0.57986111111111094</v>
      </c>
      <c r="E703" t="s">
        <v>38</v>
      </c>
      <c r="F703">
        <v>25</v>
      </c>
      <c r="G703" s="4">
        <f t="shared" si="69"/>
        <v>0.70486111111111116</v>
      </c>
    </row>
    <row r="704" spans="1:7" x14ac:dyDescent="0.2">
      <c r="A704" t="s">
        <v>14</v>
      </c>
      <c r="B704">
        <v>10</v>
      </c>
      <c r="C704" s="4">
        <f t="shared" si="68"/>
        <v>0.60069444444444431</v>
      </c>
      <c r="E704" t="s">
        <v>13</v>
      </c>
      <c r="F704">
        <v>35</v>
      </c>
      <c r="G704" s="4">
        <f>G703+((F704/60)/24)</f>
        <v>0.72916666666666674</v>
      </c>
    </row>
    <row r="705" spans="1:7" x14ac:dyDescent="0.2">
      <c r="A705" t="s">
        <v>6</v>
      </c>
      <c r="B705">
        <v>25</v>
      </c>
      <c r="C705" s="4">
        <f t="shared" si="68"/>
        <v>0.60763888888888873</v>
      </c>
      <c r="E705" t="s">
        <v>6</v>
      </c>
      <c r="F705">
        <v>25</v>
      </c>
      <c r="G705" s="4">
        <f>G704+((F705/60)/24)</f>
        <v>0.7465277777777779</v>
      </c>
    </row>
    <row r="706" spans="1:7" x14ac:dyDescent="0.2">
      <c r="A706" t="s">
        <v>7</v>
      </c>
      <c r="B706">
        <v>65</v>
      </c>
      <c r="C706" s="4">
        <f t="shared" si="68"/>
        <v>0.62499999999999989</v>
      </c>
      <c r="E706" t="s">
        <v>30</v>
      </c>
      <c r="G706" s="4">
        <f>G705+((F705/60)/24)</f>
        <v>0.76388888888888906</v>
      </c>
    </row>
    <row r="707" spans="1:7" x14ac:dyDescent="0.2">
      <c r="A707" t="s">
        <v>38</v>
      </c>
      <c r="B707">
        <v>35</v>
      </c>
      <c r="C707" s="4">
        <f t="shared" si="68"/>
        <v>0.67013888888888873</v>
      </c>
    </row>
    <row r="708" spans="1:7" x14ac:dyDescent="0.2">
      <c r="A708" t="s">
        <v>13</v>
      </c>
      <c r="B708">
        <v>10</v>
      </c>
      <c r="C708" s="4">
        <f t="shared" si="68"/>
        <v>0.69444444444444431</v>
      </c>
    </row>
    <row r="709" spans="1:7" x14ac:dyDescent="0.2">
      <c r="A709" t="s">
        <v>14</v>
      </c>
      <c r="B709">
        <v>15</v>
      </c>
      <c r="C709" s="4">
        <f t="shared" si="68"/>
        <v>0.70138888888888873</v>
      </c>
    </row>
    <row r="710" spans="1:7" x14ac:dyDescent="0.2">
      <c r="A710" t="s">
        <v>6</v>
      </c>
      <c r="B710">
        <v>25</v>
      </c>
      <c r="C710" s="4">
        <f t="shared" si="68"/>
        <v>0.71180555555555536</v>
      </c>
    </row>
    <row r="711" spans="1:7" x14ac:dyDescent="0.2">
      <c r="A711" t="s">
        <v>30</v>
      </c>
      <c r="C711" s="4">
        <f t="shared" si="68"/>
        <v>0.72916666666666652</v>
      </c>
    </row>
    <row r="713" spans="1:7" x14ac:dyDescent="0.2">
      <c r="A713" s="3" t="s">
        <v>0</v>
      </c>
      <c r="B713" s="3" t="s">
        <v>129</v>
      </c>
      <c r="C713" s="3" t="s">
        <v>2</v>
      </c>
      <c r="E713" s="3" t="s">
        <v>0</v>
      </c>
      <c r="F713" s="3" t="s">
        <v>129</v>
      </c>
      <c r="G713" s="3" t="s">
        <v>26</v>
      </c>
    </row>
    <row r="714" spans="1:7" x14ac:dyDescent="0.2">
      <c r="A714" t="s">
        <v>12</v>
      </c>
      <c r="B714">
        <v>40</v>
      </c>
      <c r="C714" s="4">
        <v>0.40277777777777801</v>
      </c>
      <c r="E714" t="s">
        <v>12</v>
      </c>
      <c r="F714">
        <v>40</v>
      </c>
      <c r="G714" s="4">
        <v>0.40277777777777801</v>
      </c>
    </row>
    <row r="715" spans="1:7" x14ac:dyDescent="0.2">
      <c r="A715" t="s">
        <v>130</v>
      </c>
      <c r="B715">
        <v>20</v>
      </c>
      <c r="C715" s="4">
        <f t="shared" ref="C715:C729" si="70">C714+((B714/60)/24)</f>
        <v>0.4305555555555558</v>
      </c>
      <c r="E715" t="s">
        <v>130</v>
      </c>
      <c r="F715">
        <v>20</v>
      </c>
      <c r="G715" s="4">
        <f t="shared" ref="G715:G729" si="71">G714+((F714/60)/24)</f>
        <v>0.4305555555555558</v>
      </c>
    </row>
    <row r="716" spans="1:7" x14ac:dyDescent="0.2">
      <c r="A716" t="s">
        <v>13</v>
      </c>
      <c r="B716">
        <v>15</v>
      </c>
      <c r="C716" s="4">
        <f t="shared" si="70"/>
        <v>0.4444444444444447</v>
      </c>
      <c r="E716" t="s">
        <v>13</v>
      </c>
      <c r="F716">
        <v>15</v>
      </c>
      <c r="G716" s="4">
        <f t="shared" si="71"/>
        <v>0.4444444444444447</v>
      </c>
    </row>
    <row r="717" spans="1:7" x14ac:dyDescent="0.2">
      <c r="A717" t="s">
        <v>22</v>
      </c>
      <c r="B717">
        <v>5</v>
      </c>
      <c r="C717" s="4">
        <f t="shared" si="70"/>
        <v>0.45486111111111138</v>
      </c>
      <c r="E717" t="s">
        <v>22</v>
      </c>
      <c r="F717">
        <v>5</v>
      </c>
      <c r="G717" s="4">
        <f t="shared" si="71"/>
        <v>0.45486111111111138</v>
      </c>
    </row>
    <row r="718" spans="1:7" x14ac:dyDescent="0.2">
      <c r="A718" t="s">
        <v>6</v>
      </c>
      <c r="B718">
        <v>20</v>
      </c>
      <c r="C718" s="4">
        <f t="shared" si="70"/>
        <v>0.45833333333333359</v>
      </c>
      <c r="E718" t="s">
        <v>6</v>
      </c>
      <c r="F718">
        <v>40</v>
      </c>
      <c r="G718" s="4">
        <f t="shared" si="71"/>
        <v>0.45833333333333359</v>
      </c>
    </row>
    <row r="719" spans="1:7" x14ac:dyDescent="0.2">
      <c r="A719" t="s">
        <v>14</v>
      </c>
      <c r="B719">
        <v>10</v>
      </c>
      <c r="C719" s="4">
        <f t="shared" si="70"/>
        <v>0.47222222222222249</v>
      </c>
      <c r="E719" t="s">
        <v>13</v>
      </c>
      <c r="F719">
        <v>20</v>
      </c>
      <c r="G719" s="4">
        <f t="shared" si="71"/>
        <v>0.48611111111111138</v>
      </c>
    </row>
    <row r="720" spans="1:7" x14ac:dyDescent="0.2">
      <c r="A720" t="s">
        <v>6</v>
      </c>
      <c r="B720">
        <v>15</v>
      </c>
      <c r="C720" s="4">
        <f t="shared" si="70"/>
        <v>0.47916666666666691</v>
      </c>
      <c r="E720" t="s">
        <v>15</v>
      </c>
      <c r="F720">
        <v>50</v>
      </c>
      <c r="G720" s="4">
        <f t="shared" si="71"/>
        <v>0.50000000000000022</v>
      </c>
    </row>
    <row r="721" spans="1:7" x14ac:dyDescent="0.2">
      <c r="A721" t="s">
        <v>13</v>
      </c>
      <c r="B721">
        <v>20</v>
      </c>
      <c r="C721" s="4">
        <f t="shared" si="70"/>
        <v>0.48958333333333359</v>
      </c>
      <c r="E721" t="s">
        <v>6</v>
      </c>
      <c r="F721">
        <v>50</v>
      </c>
      <c r="G721" s="4">
        <f t="shared" si="71"/>
        <v>0.53472222222222243</v>
      </c>
    </row>
    <row r="722" spans="1:7" x14ac:dyDescent="0.2">
      <c r="A722" t="s">
        <v>16</v>
      </c>
      <c r="B722">
        <v>40</v>
      </c>
      <c r="C722" s="4">
        <f t="shared" si="70"/>
        <v>0.50347222222222243</v>
      </c>
      <c r="E722" t="s">
        <v>14</v>
      </c>
      <c r="F722">
        <v>20</v>
      </c>
      <c r="G722" s="4">
        <f t="shared" si="71"/>
        <v>0.56944444444444464</v>
      </c>
    </row>
    <row r="723" spans="1:7" x14ac:dyDescent="0.2">
      <c r="A723" t="s">
        <v>6</v>
      </c>
      <c r="B723">
        <v>20</v>
      </c>
      <c r="C723" s="4">
        <f t="shared" si="70"/>
        <v>0.53125000000000022</v>
      </c>
      <c r="E723" t="s">
        <v>6</v>
      </c>
      <c r="F723">
        <v>50</v>
      </c>
      <c r="G723" s="4">
        <f t="shared" si="71"/>
        <v>0.58333333333333348</v>
      </c>
    </row>
    <row r="724" spans="1:7" x14ac:dyDescent="0.2">
      <c r="A724" t="s">
        <v>14</v>
      </c>
      <c r="B724">
        <v>25</v>
      </c>
      <c r="C724" s="4">
        <f t="shared" si="70"/>
        <v>0.54513888888888906</v>
      </c>
      <c r="E724" t="s">
        <v>14</v>
      </c>
      <c r="F724">
        <v>30</v>
      </c>
      <c r="G724" s="4">
        <f t="shared" si="71"/>
        <v>0.61805555555555569</v>
      </c>
    </row>
    <row r="725" spans="1:7" x14ac:dyDescent="0.2">
      <c r="A725" t="s">
        <v>6</v>
      </c>
      <c r="B725">
        <v>85</v>
      </c>
      <c r="C725" s="4">
        <f t="shared" si="70"/>
        <v>0.56250000000000022</v>
      </c>
      <c r="E725" t="s">
        <v>6</v>
      </c>
      <c r="F725">
        <v>60</v>
      </c>
      <c r="G725" s="4">
        <f t="shared" si="71"/>
        <v>0.63888888888888906</v>
      </c>
    </row>
    <row r="726" spans="1:7" x14ac:dyDescent="0.2">
      <c r="A726" t="s">
        <v>131</v>
      </c>
      <c r="B726">
        <v>40</v>
      </c>
      <c r="C726" s="4">
        <f t="shared" si="70"/>
        <v>0.62152777777777801</v>
      </c>
      <c r="E726" t="s">
        <v>10</v>
      </c>
      <c r="F726">
        <v>10</v>
      </c>
      <c r="G726" s="4">
        <f t="shared" si="71"/>
        <v>0.68055555555555569</v>
      </c>
    </row>
    <row r="727" spans="1:7" x14ac:dyDescent="0.2">
      <c r="A727" t="s">
        <v>6</v>
      </c>
      <c r="B727">
        <v>40</v>
      </c>
      <c r="C727" s="4">
        <f t="shared" si="70"/>
        <v>0.6493055555555558</v>
      </c>
      <c r="E727" t="s">
        <v>13</v>
      </c>
      <c r="F727">
        <v>70</v>
      </c>
      <c r="G727" s="4">
        <f t="shared" si="71"/>
        <v>0.68750000000000011</v>
      </c>
    </row>
    <row r="728" spans="1:7" x14ac:dyDescent="0.2">
      <c r="A728" t="s">
        <v>13</v>
      </c>
      <c r="B728">
        <v>85</v>
      </c>
      <c r="C728" s="4">
        <f t="shared" si="70"/>
        <v>0.67708333333333359</v>
      </c>
      <c r="E728" t="s">
        <v>6</v>
      </c>
      <c r="F728">
        <v>15</v>
      </c>
      <c r="G728" s="4">
        <f t="shared" si="71"/>
        <v>0.73611111111111127</v>
      </c>
    </row>
    <row r="729" spans="1:7" x14ac:dyDescent="0.2">
      <c r="A729" t="s">
        <v>30</v>
      </c>
      <c r="C729" s="4">
        <f t="shared" si="70"/>
        <v>0.73611111111111138</v>
      </c>
      <c r="E729" t="s">
        <v>30</v>
      </c>
      <c r="G729" s="4">
        <f t="shared" si="71"/>
        <v>0.7465277777777779</v>
      </c>
    </row>
    <row r="731" spans="1:7" x14ac:dyDescent="0.2">
      <c r="A731" s="3" t="s">
        <v>0</v>
      </c>
      <c r="B731" s="3" t="s">
        <v>132</v>
      </c>
      <c r="C731" s="3" t="s">
        <v>2</v>
      </c>
      <c r="E731" s="3" t="s">
        <v>0</v>
      </c>
      <c r="F731" s="3" t="s">
        <v>132</v>
      </c>
      <c r="G731" s="3" t="s">
        <v>26</v>
      </c>
    </row>
    <row r="732" spans="1:7" x14ac:dyDescent="0.2">
      <c r="A732" t="s">
        <v>12</v>
      </c>
      <c r="B732">
        <v>55</v>
      </c>
      <c r="C732" s="4">
        <v>0.30555555555555602</v>
      </c>
      <c r="E732" t="s">
        <v>12</v>
      </c>
      <c r="F732">
        <v>55</v>
      </c>
      <c r="G732" s="4">
        <v>0.30555555555555602</v>
      </c>
    </row>
    <row r="733" spans="1:7" x14ac:dyDescent="0.2">
      <c r="A733" t="s">
        <v>27</v>
      </c>
      <c r="B733">
        <v>15</v>
      </c>
      <c r="C733" s="4">
        <f t="shared" ref="C733:C751" si="72">C732+((B732/60)/24)</f>
        <v>0.34375000000000044</v>
      </c>
      <c r="E733" t="s">
        <v>27</v>
      </c>
      <c r="F733">
        <v>15</v>
      </c>
      <c r="G733" s="4">
        <f t="shared" ref="G733:G751" si="73">G732+((F732/60)/24)</f>
        <v>0.34375000000000044</v>
      </c>
    </row>
    <row r="734" spans="1:7" x14ac:dyDescent="0.2">
      <c r="A734" t="s">
        <v>32</v>
      </c>
      <c r="B734">
        <v>5</v>
      </c>
      <c r="C734" s="4">
        <f t="shared" si="72"/>
        <v>0.35416666666666713</v>
      </c>
      <c r="E734" t="s">
        <v>32</v>
      </c>
      <c r="F734">
        <v>5</v>
      </c>
      <c r="G734" s="4">
        <f t="shared" si="73"/>
        <v>0.35416666666666713</v>
      </c>
    </row>
    <row r="735" spans="1:7" x14ac:dyDescent="0.2">
      <c r="A735" t="s">
        <v>6</v>
      </c>
      <c r="B735">
        <v>15</v>
      </c>
      <c r="C735" s="4">
        <f t="shared" si="72"/>
        <v>0.35763888888888934</v>
      </c>
      <c r="E735" t="s">
        <v>6</v>
      </c>
      <c r="F735">
        <v>15</v>
      </c>
      <c r="G735" s="4">
        <f t="shared" si="73"/>
        <v>0.35763888888888934</v>
      </c>
    </row>
    <row r="736" spans="1:7" x14ac:dyDescent="0.2">
      <c r="A736" t="s">
        <v>22</v>
      </c>
      <c r="B736">
        <v>5</v>
      </c>
      <c r="C736" s="4">
        <f t="shared" si="72"/>
        <v>0.36805555555555602</v>
      </c>
      <c r="E736" t="s">
        <v>22</v>
      </c>
      <c r="F736">
        <v>5</v>
      </c>
      <c r="G736" s="4">
        <f t="shared" si="73"/>
        <v>0.36805555555555602</v>
      </c>
    </row>
    <row r="737" spans="1:7" x14ac:dyDescent="0.2">
      <c r="A737" t="s">
        <v>6</v>
      </c>
      <c r="B737">
        <v>5</v>
      </c>
      <c r="C737" s="4">
        <f t="shared" si="72"/>
        <v>0.37152777777777823</v>
      </c>
      <c r="E737" t="s">
        <v>6</v>
      </c>
      <c r="F737">
        <v>5</v>
      </c>
      <c r="G737" s="4">
        <f t="shared" si="73"/>
        <v>0.37152777777777823</v>
      </c>
    </row>
    <row r="738" spans="1:7" x14ac:dyDescent="0.2">
      <c r="A738" t="s">
        <v>7</v>
      </c>
      <c r="B738">
        <v>65</v>
      </c>
      <c r="C738" s="4">
        <f t="shared" si="72"/>
        <v>0.37500000000000044</v>
      </c>
      <c r="E738" t="s">
        <v>7</v>
      </c>
      <c r="F738">
        <v>45</v>
      </c>
      <c r="G738" s="4">
        <f t="shared" si="73"/>
        <v>0.37500000000000044</v>
      </c>
    </row>
    <row r="739" spans="1:7" x14ac:dyDescent="0.2">
      <c r="A739" t="s">
        <v>45</v>
      </c>
      <c r="B739">
        <v>10</v>
      </c>
      <c r="C739" s="4">
        <f t="shared" si="72"/>
        <v>0.42013888888888934</v>
      </c>
      <c r="E739" t="s">
        <v>45</v>
      </c>
      <c r="F739">
        <v>20</v>
      </c>
      <c r="G739" s="4">
        <f t="shared" si="73"/>
        <v>0.40625000000000044</v>
      </c>
    </row>
    <row r="740" spans="1:7" x14ac:dyDescent="0.2">
      <c r="A740" t="s">
        <v>48</v>
      </c>
      <c r="B740">
        <v>15</v>
      </c>
      <c r="C740" s="4">
        <f t="shared" si="72"/>
        <v>0.42708333333333376</v>
      </c>
      <c r="E740" t="s">
        <v>48</v>
      </c>
      <c r="F740">
        <v>25</v>
      </c>
      <c r="G740" s="4">
        <f t="shared" si="73"/>
        <v>0.42013888888888934</v>
      </c>
    </row>
    <row r="741" spans="1:7" x14ac:dyDescent="0.2">
      <c r="A741" t="s">
        <v>7</v>
      </c>
      <c r="B741">
        <v>55</v>
      </c>
      <c r="C741" s="4">
        <f t="shared" si="72"/>
        <v>0.43750000000000044</v>
      </c>
      <c r="E741" t="s">
        <v>7</v>
      </c>
      <c r="F741">
        <v>60</v>
      </c>
      <c r="G741" s="4">
        <f t="shared" si="73"/>
        <v>0.43750000000000044</v>
      </c>
    </row>
    <row r="742" spans="1:7" x14ac:dyDescent="0.2">
      <c r="A742" t="s">
        <v>48</v>
      </c>
      <c r="B742">
        <v>35</v>
      </c>
      <c r="C742" s="4">
        <f t="shared" si="72"/>
        <v>0.47569444444444486</v>
      </c>
      <c r="E742" t="s">
        <v>48</v>
      </c>
      <c r="F742">
        <v>25</v>
      </c>
      <c r="G742" s="4">
        <f t="shared" si="73"/>
        <v>0.47916666666666713</v>
      </c>
    </row>
    <row r="743" spans="1:7" x14ac:dyDescent="0.2">
      <c r="A743" t="s">
        <v>16</v>
      </c>
      <c r="B743">
        <v>95</v>
      </c>
      <c r="C743" s="4">
        <f t="shared" si="72"/>
        <v>0.50000000000000044</v>
      </c>
      <c r="E743" t="s">
        <v>16</v>
      </c>
      <c r="F743">
        <v>80</v>
      </c>
      <c r="G743" s="4">
        <f t="shared" si="73"/>
        <v>0.49652777777777823</v>
      </c>
    </row>
    <row r="744" spans="1:7" x14ac:dyDescent="0.2">
      <c r="A744" t="s">
        <v>6</v>
      </c>
      <c r="B744">
        <v>40</v>
      </c>
      <c r="C744" s="4">
        <f t="shared" si="72"/>
        <v>0.56597222222222265</v>
      </c>
      <c r="E744" t="s">
        <v>6</v>
      </c>
      <c r="F744">
        <v>25</v>
      </c>
      <c r="G744" s="4">
        <f t="shared" si="73"/>
        <v>0.55208333333333381</v>
      </c>
    </row>
    <row r="745" spans="1:7" x14ac:dyDescent="0.2">
      <c r="A745" t="s">
        <v>48</v>
      </c>
      <c r="B745">
        <v>20</v>
      </c>
      <c r="C745" s="4">
        <f t="shared" si="72"/>
        <v>0.59375000000000044</v>
      </c>
      <c r="E745" t="s">
        <v>13</v>
      </c>
      <c r="F745">
        <v>30</v>
      </c>
      <c r="G745" s="4">
        <f t="shared" si="73"/>
        <v>0.56944444444444497</v>
      </c>
    </row>
    <row r="746" spans="1:7" x14ac:dyDescent="0.2">
      <c r="A746" t="s">
        <v>6</v>
      </c>
      <c r="B746">
        <v>15</v>
      </c>
      <c r="C746" s="4">
        <f t="shared" si="72"/>
        <v>0.60763888888888928</v>
      </c>
      <c r="E746" t="s">
        <v>6</v>
      </c>
      <c r="F746">
        <v>25</v>
      </c>
      <c r="G746" s="4">
        <f t="shared" si="73"/>
        <v>0.59027777777777835</v>
      </c>
    </row>
    <row r="747" spans="1:7" x14ac:dyDescent="0.2">
      <c r="A747" t="s">
        <v>11</v>
      </c>
      <c r="B747">
        <v>35</v>
      </c>
      <c r="C747" s="4">
        <f t="shared" si="72"/>
        <v>0.61805555555555591</v>
      </c>
      <c r="E747" t="s">
        <v>131</v>
      </c>
      <c r="F747">
        <v>15</v>
      </c>
      <c r="G747" s="4">
        <f t="shared" si="73"/>
        <v>0.60763888888888951</v>
      </c>
    </row>
    <row r="748" spans="1:7" x14ac:dyDescent="0.2">
      <c r="A748" t="s">
        <v>6</v>
      </c>
      <c r="B748">
        <v>20</v>
      </c>
      <c r="C748" s="4">
        <f t="shared" si="72"/>
        <v>0.64236111111111149</v>
      </c>
      <c r="E748" t="s">
        <v>6</v>
      </c>
      <c r="F748">
        <v>25</v>
      </c>
      <c r="G748" s="4">
        <f t="shared" si="73"/>
        <v>0.61805555555555614</v>
      </c>
    </row>
    <row r="749" spans="1:7" x14ac:dyDescent="0.2">
      <c r="A749" t="s">
        <v>48</v>
      </c>
      <c r="B749">
        <v>20</v>
      </c>
      <c r="C749" s="4">
        <f t="shared" si="72"/>
        <v>0.65625000000000033</v>
      </c>
      <c r="E749" t="s">
        <v>48</v>
      </c>
      <c r="F749">
        <v>30</v>
      </c>
      <c r="G749" s="4">
        <f t="shared" si="73"/>
        <v>0.6354166666666673</v>
      </c>
    </row>
    <row r="750" spans="1:7" x14ac:dyDescent="0.2">
      <c r="A750" t="s">
        <v>113</v>
      </c>
      <c r="B750">
        <v>5</v>
      </c>
      <c r="C750" s="4">
        <f t="shared" si="72"/>
        <v>0.67013888888888917</v>
      </c>
      <c r="E750" t="s">
        <v>14</v>
      </c>
      <c r="F750">
        <v>15</v>
      </c>
      <c r="G750" s="4">
        <f t="shared" si="73"/>
        <v>0.65625000000000067</v>
      </c>
    </row>
    <row r="751" spans="1:7" x14ac:dyDescent="0.2">
      <c r="A751" t="s">
        <v>30</v>
      </c>
      <c r="C751" s="4">
        <f t="shared" si="72"/>
        <v>0.67361111111111138</v>
      </c>
      <c r="E751" t="s">
        <v>30</v>
      </c>
      <c r="G751" s="4">
        <f t="shared" si="73"/>
        <v>0.6666666666666673</v>
      </c>
    </row>
    <row r="753" spans="1:7" x14ac:dyDescent="0.2">
      <c r="A753" s="3" t="s">
        <v>0</v>
      </c>
      <c r="B753" s="3" t="s">
        <v>133</v>
      </c>
      <c r="C753" s="3" t="s">
        <v>2</v>
      </c>
      <c r="E753" s="3" t="s">
        <v>0</v>
      </c>
      <c r="F753" s="3" t="s">
        <v>133</v>
      </c>
      <c r="G753" s="3" t="s">
        <v>26</v>
      </c>
    </row>
    <row r="754" spans="1:7" x14ac:dyDescent="0.2">
      <c r="A754" t="s">
        <v>12</v>
      </c>
      <c r="B754">
        <v>180</v>
      </c>
      <c r="C754" s="4">
        <v>0.32638888888888901</v>
      </c>
      <c r="E754" t="s">
        <v>12</v>
      </c>
      <c r="F754">
        <v>180</v>
      </c>
      <c r="G754" s="4">
        <v>0.32638888888888901</v>
      </c>
    </row>
    <row r="755" spans="1:7" x14ac:dyDescent="0.2">
      <c r="A755" t="s">
        <v>27</v>
      </c>
      <c r="B755">
        <v>15</v>
      </c>
      <c r="C755" s="4">
        <f t="shared" ref="C755:C768" si="74">C754+((B754/60)/24)</f>
        <v>0.45138888888888901</v>
      </c>
      <c r="E755" t="s">
        <v>27</v>
      </c>
      <c r="F755">
        <v>15</v>
      </c>
      <c r="G755" s="4">
        <f t="shared" ref="G755:G769" si="75">G754+((F754/60)/24)</f>
        <v>0.45138888888888901</v>
      </c>
    </row>
    <row r="756" spans="1:7" x14ac:dyDescent="0.2">
      <c r="A756" t="s">
        <v>22</v>
      </c>
      <c r="B756">
        <v>5</v>
      </c>
      <c r="C756" s="4">
        <f t="shared" si="74"/>
        <v>0.46180555555555569</v>
      </c>
      <c r="E756" t="s">
        <v>22</v>
      </c>
      <c r="F756">
        <v>10</v>
      </c>
      <c r="G756" s="4">
        <f t="shared" si="75"/>
        <v>0.46180555555555569</v>
      </c>
    </row>
    <row r="757" spans="1:7" x14ac:dyDescent="0.2">
      <c r="A757" t="s">
        <v>134</v>
      </c>
      <c r="B757">
        <v>15</v>
      </c>
      <c r="C757" s="4">
        <f t="shared" si="74"/>
        <v>0.4652777777777779</v>
      </c>
      <c r="E757" t="s">
        <v>134</v>
      </c>
      <c r="F757">
        <v>10</v>
      </c>
      <c r="G757" s="4">
        <f t="shared" si="75"/>
        <v>0.46875000000000011</v>
      </c>
    </row>
    <row r="758" spans="1:7" x14ac:dyDescent="0.2">
      <c r="A758" t="s">
        <v>6</v>
      </c>
      <c r="B758">
        <v>10</v>
      </c>
      <c r="C758" s="4">
        <f t="shared" si="74"/>
        <v>0.47569444444444459</v>
      </c>
      <c r="E758" t="s">
        <v>6</v>
      </c>
      <c r="F758">
        <v>10</v>
      </c>
      <c r="G758" s="4">
        <f t="shared" si="75"/>
        <v>0.47569444444444453</v>
      </c>
    </row>
    <row r="759" spans="1:7" x14ac:dyDescent="0.2">
      <c r="A759" t="s">
        <v>135</v>
      </c>
      <c r="B759">
        <v>45</v>
      </c>
      <c r="C759" s="4">
        <f t="shared" si="74"/>
        <v>0.48263888888888901</v>
      </c>
      <c r="E759" t="s">
        <v>135</v>
      </c>
      <c r="F759">
        <v>50</v>
      </c>
      <c r="G759" s="4">
        <f t="shared" si="75"/>
        <v>0.48263888888888895</v>
      </c>
    </row>
    <row r="760" spans="1:7" x14ac:dyDescent="0.2">
      <c r="A760" t="s">
        <v>16</v>
      </c>
      <c r="B760">
        <v>25</v>
      </c>
      <c r="C760" s="4">
        <f t="shared" si="74"/>
        <v>0.51388888888888906</v>
      </c>
      <c r="E760" t="s">
        <v>16</v>
      </c>
      <c r="F760">
        <v>55</v>
      </c>
      <c r="G760" s="4">
        <f t="shared" si="75"/>
        <v>0.51736111111111116</v>
      </c>
    </row>
    <row r="761" spans="1:7" x14ac:dyDescent="0.2">
      <c r="A761" t="s">
        <v>100</v>
      </c>
      <c r="B761">
        <v>40</v>
      </c>
      <c r="C761" s="4">
        <f t="shared" si="74"/>
        <v>0.53125000000000022</v>
      </c>
      <c r="E761" t="s">
        <v>6</v>
      </c>
      <c r="F761">
        <v>40</v>
      </c>
      <c r="G761" s="4">
        <f t="shared" si="75"/>
        <v>0.55555555555555558</v>
      </c>
    </row>
    <row r="762" spans="1:7" x14ac:dyDescent="0.2">
      <c r="A762" t="s">
        <v>14</v>
      </c>
      <c r="B762">
        <v>10</v>
      </c>
      <c r="C762" s="4">
        <f t="shared" si="74"/>
        <v>0.55902777777777801</v>
      </c>
      <c r="E762" t="s">
        <v>46</v>
      </c>
      <c r="F762">
        <v>20</v>
      </c>
      <c r="G762" s="4">
        <f t="shared" si="75"/>
        <v>0.58333333333333337</v>
      </c>
    </row>
    <row r="763" spans="1:7" x14ac:dyDescent="0.2">
      <c r="A763" t="s">
        <v>6</v>
      </c>
      <c r="B763">
        <v>50</v>
      </c>
      <c r="C763" s="4">
        <f t="shared" si="74"/>
        <v>0.56597222222222243</v>
      </c>
      <c r="E763" t="s">
        <v>6</v>
      </c>
      <c r="F763">
        <v>40</v>
      </c>
      <c r="G763" s="4">
        <f t="shared" si="75"/>
        <v>0.59722222222222221</v>
      </c>
    </row>
    <row r="764" spans="1:7" x14ac:dyDescent="0.2">
      <c r="A764" t="s">
        <v>14</v>
      </c>
      <c r="B764">
        <v>10</v>
      </c>
      <c r="C764" s="4">
        <f t="shared" si="74"/>
        <v>0.60069444444444464</v>
      </c>
      <c r="E764" t="s">
        <v>7</v>
      </c>
      <c r="F764">
        <v>65</v>
      </c>
      <c r="G764" s="4">
        <f t="shared" si="75"/>
        <v>0.625</v>
      </c>
    </row>
    <row r="765" spans="1:7" x14ac:dyDescent="0.2">
      <c r="A765" t="s">
        <v>6</v>
      </c>
      <c r="B765">
        <v>5</v>
      </c>
      <c r="C765" s="4">
        <f t="shared" si="74"/>
        <v>0.60763888888888906</v>
      </c>
      <c r="E765" t="s">
        <v>6</v>
      </c>
      <c r="F765">
        <v>30</v>
      </c>
      <c r="G765" s="4">
        <f t="shared" si="75"/>
        <v>0.67013888888888884</v>
      </c>
    </row>
    <row r="766" spans="1:7" x14ac:dyDescent="0.2">
      <c r="A766" t="s">
        <v>29</v>
      </c>
      <c r="B766">
        <v>30</v>
      </c>
      <c r="C766" s="4">
        <f t="shared" si="74"/>
        <v>0.61111111111111127</v>
      </c>
      <c r="E766" t="s">
        <v>48</v>
      </c>
      <c r="F766">
        <v>40</v>
      </c>
      <c r="G766" s="4">
        <f t="shared" si="75"/>
        <v>0.69097222222222221</v>
      </c>
    </row>
    <row r="767" spans="1:7" x14ac:dyDescent="0.2">
      <c r="A767" t="s">
        <v>6</v>
      </c>
      <c r="B767">
        <v>210</v>
      </c>
      <c r="C767" s="4">
        <f t="shared" si="74"/>
        <v>0.63194444444444464</v>
      </c>
      <c r="E767" t="s">
        <v>14</v>
      </c>
      <c r="F767">
        <v>15</v>
      </c>
      <c r="G767" s="4">
        <f t="shared" si="75"/>
        <v>0.71875</v>
      </c>
    </row>
    <row r="768" spans="1:7" x14ac:dyDescent="0.2">
      <c r="A768" t="s">
        <v>30</v>
      </c>
      <c r="C768" s="4">
        <f t="shared" si="74"/>
        <v>0.77777777777777801</v>
      </c>
      <c r="E768" t="s">
        <v>6</v>
      </c>
      <c r="F768">
        <v>25</v>
      </c>
      <c r="G768" s="4">
        <f t="shared" si="75"/>
        <v>0.72916666666666663</v>
      </c>
    </row>
    <row r="769" spans="1:7" x14ac:dyDescent="0.2">
      <c r="E769" t="s">
        <v>30</v>
      </c>
      <c r="G769" s="4">
        <f t="shared" si="75"/>
        <v>0.74652777777777779</v>
      </c>
    </row>
    <row r="771" spans="1:7" x14ac:dyDescent="0.2">
      <c r="A771" s="3" t="s">
        <v>0</v>
      </c>
      <c r="B771" s="3" t="s">
        <v>136</v>
      </c>
      <c r="C771" s="3" t="s">
        <v>2</v>
      </c>
      <c r="E771" s="3" t="s">
        <v>0</v>
      </c>
      <c r="F771" s="3" t="s">
        <v>136</v>
      </c>
      <c r="G771" s="3" t="s">
        <v>26</v>
      </c>
    </row>
    <row r="772" spans="1:7" x14ac:dyDescent="0.2">
      <c r="A772" t="s">
        <v>12</v>
      </c>
      <c r="B772">
        <v>65</v>
      </c>
      <c r="C772" s="4">
        <v>0.35069444444444398</v>
      </c>
      <c r="E772" t="s">
        <v>12</v>
      </c>
      <c r="F772">
        <v>65</v>
      </c>
      <c r="G772" s="4">
        <v>0.35069444444444398</v>
      </c>
    </row>
    <row r="773" spans="1:7" x14ac:dyDescent="0.2">
      <c r="A773" t="s">
        <v>27</v>
      </c>
      <c r="B773">
        <v>15</v>
      </c>
      <c r="C773" s="4">
        <f t="shared" ref="C773:C788" si="76">C772+((B772/60)/24)</f>
        <v>0.39583333333333287</v>
      </c>
      <c r="E773" t="s">
        <v>27</v>
      </c>
      <c r="F773">
        <v>15</v>
      </c>
      <c r="G773" s="4">
        <f t="shared" ref="G773:G790" si="77">G772+((F772/60)/24)</f>
        <v>0.39583333333333287</v>
      </c>
    </row>
    <row r="774" spans="1:7" x14ac:dyDescent="0.2">
      <c r="A774" t="s">
        <v>6</v>
      </c>
      <c r="B774">
        <v>30</v>
      </c>
      <c r="C774" s="4">
        <f t="shared" si="76"/>
        <v>0.40624999999999956</v>
      </c>
      <c r="E774" t="s">
        <v>6</v>
      </c>
      <c r="F774">
        <v>30</v>
      </c>
      <c r="G774" s="4">
        <f t="shared" si="77"/>
        <v>0.40624999999999956</v>
      </c>
    </row>
    <row r="775" spans="1:7" x14ac:dyDescent="0.2">
      <c r="A775" t="s">
        <v>48</v>
      </c>
      <c r="B775">
        <v>35</v>
      </c>
      <c r="C775" s="4">
        <f t="shared" si="76"/>
        <v>0.42708333333333287</v>
      </c>
      <c r="E775" t="s">
        <v>48</v>
      </c>
      <c r="F775">
        <v>35</v>
      </c>
      <c r="G775" s="4">
        <f t="shared" si="77"/>
        <v>0.42708333333333287</v>
      </c>
    </row>
    <row r="776" spans="1:7" x14ac:dyDescent="0.2">
      <c r="A776" t="s">
        <v>14</v>
      </c>
      <c r="B776">
        <v>15</v>
      </c>
      <c r="C776" s="4">
        <f t="shared" si="76"/>
        <v>0.45138888888888845</v>
      </c>
      <c r="E776" t="s">
        <v>14</v>
      </c>
      <c r="F776">
        <v>15</v>
      </c>
      <c r="G776" s="4">
        <f t="shared" si="77"/>
        <v>0.45138888888888845</v>
      </c>
    </row>
    <row r="777" spans="1:7" x14ac:dyDescent="0.2">
      <c r="A777" t="s">
        <v>13</v>
      </c>
      <c r="B777">
        <v>10</v>
      </c>
      <c r="C777" s="4">
        <f t="shared" si="76"/>
        <v>0.46180555555555514</v>
      </c>
      <c r="E777" t="s">
        <v>13</v>
      </c>
      <c r="F777">
        <v>10</v>
      </c>
      <c r="G777" s="4">
        <f t="shared" si="77"/>
        <v>0.46180555555555514</v>
      </c>
    </row>
    <row r="778" spans="1:7" x14ac:dyDescent="0.2">
      <c r="A778" t="s">
        <v>137</v>
      </c>
      <c r="B778">
        <v>5</v>
      </c>
      <c r="C778" s="4">
        <f t="shared" si="76"/>
        <v>0.46874999999999956</v>
      </c>
      <c r="E778" t="s">
        <v>137</v>
      </c>
      <c r="F778">
        <v>5</v>
      </c>
      <c r="G778" s="4">
        <f t="shared" si="77"/>
        <v>0.46874999999999956</v>
      </c>
    </row>
    <row r="779" spans="1:7" x14ac:dyDescent="0.2">
      <c r="A779" t="s">
        <v>29</v>
      </c>
      <c r="B779">
        <v>50</v>
      </c>
      <c r="C779" s="4">
        <f t="shared" si="76"/>
        <v>0.47222222222222177</v>
      </c>
      <c r="E779" t="s">
        <v>29</v>
      </c>
      <c r="F779">
        <v>50</v>
      </c>
      <c r="G779" s="4">
        <f t="shared" si="77"/>
        <v>0.47222222222222177</v>
      </c>
    </row>
    <row r="780" spans="1:7" x14ac:dyDescent="0.2">
      <c r="A780" t="s">
        <v>16</v>
      </c>
      <c r="B780">
        <v>50</v>
      </c>
      <c r="C780" s="4">
        <f t="shared" si="76"/>
        <v>0.50694444444444398</v>
      </c>
      <c r="E780" t="s">
        <v>16</v>
      </c>
      <c r="F780">
        <v>50</v>
      </c>
      <c r="G780" s="4">
        <f t="shared" si="77"/>
        <v>0.50694444444444398</v>
      </c>
    </row>
    <row r="781" spans="1:7" x14ac:dyDescent="0.2">
      <c r="A781" t="s">
        <v>13</v>
      </c>
      <c r="B781">
        <v>15</v>
      </c>
      <c r="C781" s="4">
        <f t="shared" si="76"/>
        <v>0.54166666666666619</v>
      </c>
      <c r="E781" t="s">
        <v>13</v>
      </c>
      <c r="F781">
        <v>15</v>
      </c>
      <c r="G781" s="4">
        <f t="shared" si="77"/>
        <v>0.54166666666666619</v>
      </c>
    </row>
    <row r="782" spans="1:7" x14ac:dyDescent="0.2">
      <c r="A782" t="s">
        <v>22</v>
      </c>
      <c r="B782">
        <v>5</v>
      </c>
      <c r="C782" s="4">
        <f t="shared" si="76"/>
        <v>0.55208333333333282</v>
      </c>
      <c r="E782" t="s">
        <v>22</v>
      </c>
      <c r="F782">
        <v>5</v>
      </c>
      <c r="G782" s="4">
        <f t="shared" si="77"/>
        <v>0.55208333333333282</v>
      </c>
    </row>
    <row r="783" spans="1:7" x14ac:dyDescent="0.2">
      <c r="A783" t="s">
        <v>6</v>
      </c>
      <c r="B783">
        <v>80</v>
      </c>
      <c r="C783" s="4">
        <f t="shared" si="76"/>
        <v>0.55555555555555503</v>
      </c>
      <c r="E783" t="s">
        <v>6</v>
      </c>
      <c r="F783">
        <v>70</v>
      </c>
      <c r="G783" s="4">
        <f t="shared" si="77"/>
        <v>0.55555555555555503</v>
      </c>
    </row>
    <row r="784" spans="1:7" x14ac:dyDescent="0.2">
      <c r="A784" t="s">
        <v>48</v>
      </c>
      <c r="B784">
        <v>15</v>
      </c>
      <c r="C784" s="4">
        <f t="shared" si="76"/>
        <v>0.61111111111111061</v>
      </c>
      <c r="E784" t="s">
        <v>131</v>
      </c>
      <c r="F784">
        <v>30</v>
      </c>
      <c r="G784" s="4">
        <f t="shared" si="77"/>
        <v>0.60416666666666619</v>
      </c>
    </row>
    <row r="785" spans="1:7" x14ac:dyDescent="0.2">
      <c r="A785" t="s">
        <v>6</v>
      </c>
      <c r="B785">
        <v>50</v>
      </c>
      <c r="C785" s="4">
        <f t="shared" si="76"/>
        <v>0.62152777777777724</v>
      </c>
      <c r="E785" t="s">
        <v>6</v>
      </c>
      <c r="F785">
        <v>80</v>
      </c>
      <c r="G785" s="4">
        <f t="shared" si="77"/>
        <v>0.62499999999999956</v>
      </c>
    </row>
    <row r="786" spans="1:7" x14ac:dyDescent="0.2">
      <c r="A786" t="s">
        <v>13</v>
      </c>
      <c r="B786">
        <v>70</v>
      </c>
      <c r="C786" s="4">
        <f t="shared" si="76"/>
        <v>0.65624999999999944</v>
      </c>
      <c r="E786" t="s">
        <v>41</v>
      </c>
      <c r="F786">
        <v>5</v>
      </c>
      <c r="G786" s="4">
        <f t="shared" si="77"/>
        <v>0.68055555555555514</v>
      </c>
    </row>
    <row r="787" spans="1:7" x14ac:dyDescent="0.2">
      <c r="A787" t="s">
        <v>6</v>
      </c>
      <c r="B787">
        <v>40</v>
      </c>
      <c r="C787" s="4">
        <f t="shared" si="76"/>
        <v>0.70486111111111061</v>
      </c>
      <c r="E787" t="s">
        <v>14</v>
      </c>
      <c r="F787">
        <v>10</v>
      </c>
      <c r="G787" s="4">
        <f t="shared" si="77"/>
        <v>0.68402777777777735</v>
      </c>
    </row>
    <row r="788" spans="1:7" x14ac:dyDescent="0.2">
      <c r="A788" t="s">
        <v>30</v>
      </c>
      <c r="C788" s="4">
        <f t="shared" si="76"/>
        <v>0.7326388888888884</v>
      </c>
      <c r="E788" t="s">
        <v>46</v>
      </c>
      <c r="F788">
        <v>10</v>
      </c>
      <c r="G788" s="4">
        <f t="shared" si="77"/>
        <v>0.69097222222222177</v>
      </c>
    </row>
    <row r="789" spans="1:7" x14ac:dyDescent="0.2">
      <c r="E789" t="s">
        <v>6</v>
      </c>
      <c r="F789">
        <v>50</v>
      </c>
      <c r="G789" s="4">
        <f t="shared" si="77"/>
        <v>0.69791666666666619</v>
      </c>
    </row>
    <row r="790" spans="1:7" x14ac:dyDescent="0.2">
      <c r="E790" t="s">
        <v>30</v>
      </c>
      <c r="G790" s="4">
        <f t="shared" si="77"/>
        <v>0.7326388888888884</v>
      </c>
    </row>
    <row r="792" spans="1:7" x14ac:dyDescent="0.2">
      <c r="A792" s="3" t="s">
        <v>0</v>
      </c>
      <c r="B792" s="3" t="s">
        <v>138</v>
      </c>
      <c r="C792" s="3" t="s">
        <v>2</v>
      </c>
      <c r="E792" s="3" t="s">
        <v>0</v>
      </c>
      <c r="F792" s="3" t="s">
        <v>138</v>
      </c>
      <c r="G792" s="3" t="s">
        <v>26</v>
      </c>
    </row>
    <row r="793" spans="1:7" x14ac:dyDescent="0.2">
      <c r="A793" t="s">
        <v>12</v>
      </c>
      <c r="B793">
        <v>50</v>
      </c>
      <c r="C793" s="4">
        <v>0.375</v>
      </c>
      <c r="E793" t="s">
        <v>12</v>
      </c>
      <c r="F793">
        <v>50</v>
      </c>
      <c r="G793" s="4">
        <v>0.375</v>
      </c>
    </row>
    <row r="794" spans="1:7" x14ac:dyDescent="0.2">
      <c r="A794" t="s">
        <v>139</v>
      </c>
      <c r="B794">
        <v>25</v>
      </c>
      <c r="C794" s="4">
        <f t="shared" ref="C794:C811" si="78">C793+((B793/60)/24)</f>
        <v>0.40972222222222221</v>
      </c>
      <c r="E794" t="s">
        <v>139</v>
      </c>
      <c r="F794">
        <v>25</v>
      </c>
      <c r="G794" s="4">
        <f t="shared" ref="G794:G808" si="79">G793+((F793/60)/24)</f>
        <v>0.40972222222222221</v>
      </c>
    </row>
    <row r="795" spans="1:7" x14ac:dyDescent="0.2">
      <c r="A795" t="s">
        <v>27</v>
      </c>
      <c r="B795">
        <v>15</v>
      </c>
      <c r="C795" s="4">
        <f t="shared" si="78"/>
        <v>0.42708333333333331</v>
      </c>
      <c r="E795" t="s">
        <v>27</v>
      </c>
      <c r="F795">
        <v>15</v>
      </c>
      <c r="G795" s="4">
        <f t="shared" si="79"/>
        <v>0.42708333333333331</v>
      </c>
    </row>
    <row r="796" spans="1:7" x14ac:dyDescent="0.2">
      <c r="A796" t="s">
        <v>140</v>
      </c>
      <c r="B796">
        <v>60</v>
      </c>
      <c r="C796" s="4">
        <f t="shared" si="78"/>
        <v>0.4375</v>
      </c>
      <c r="E796" t="s">
        <v>140</v>
      </c>
      <c r="F796">
        <v>60</v>
      </c>
      <c r="G796" s="4">
        <f t="shared" si="79"/>
        <v>0.4375</v>
      </c>
    </row>
    <row r="797" spans="1:7" x14ac:dyDescent="0.2">
      <c r="A797" t="s">
        <v>6</v>
      </c>
      <c r="B797">
        <v>25</v>
      </c>
      <c r="C797" s="4">
        <f t="shared" si="78"/>
        <v>0.47916666666666669</v>
      </c>
      <c r="E797" t="s">
        <v>6</v>
      </c>
      <c r="F797">
        <v>25</v>
      </c>
      <c r="G797" s="4">
        <f t="shared" si="79"/>
        <v>0.47916666666666669</v>
      </c>
    </row>
    <row r="798" spans="1:7" x14ac:dyDescent="0.2">
      <c r="A798" t="s">
        <v>11</v>
      </c>
      <c r="B798">
        <v>5</v>
      </c>
      <c r="C798" s="4">
        <f t="shared" si="78"/>
        <v>0.49652777777777779</v>
      </c>
      <c r="E798" t="s">
        <v>11</v>
      </c>
      <c r="F798">
        <v>5</v>
      </c>
      <c r="G798" s="4">
        <f t="shared" si="79"/>
        <v>0.49652777777777779</v>
      </c>
    </row>
    <row r="799" spans="1:7" x14ac:dyDescent="0.2">
      <c r="A799" t="s">
        <v>16</v>
      </c>
      <c r="B799">
        <v>60</v>
      </c>
      <c r="C799" s="4">
        <f t="shared" si="78"/>
        <v>0.5</v>
      </c>
      <c r="E799" t="s">
        <v>16</v>
      </c>
      <c r="F799">
        <v>60</v>
      </c>
      <c r="G799" s="4">
        <f t="shared" si="79"/>
        <v>0.5</v>
      </c>
    </row>
    <row r="800" spans="1:7" x14ac:dyDescent="0.2">
      <c r="A800" t="s">
        <v>22</v>
      </c>
      <c r="B800">
        <v>0</v>
      </c>
      <c r="C800" s="4">
        <f t="shared" si="78"/>
        <v>0.54166666666666663</v>
      </c>
      <c r="E800" t="s">
        <v>22</v>
      </c>
      <c r="F800">
        <v>0</v>
      </c>
      <c r="G800" s="4">
        <f t="shared" si="79"/>
        <v>0.54166666666666663</v>
      </c>
    </row>
    <row r="801" spans="1:7" x14ac:dyDescent="0.2">
      <c r="A801" t="s">
        <v>6</v>
      </c>
      <c r="B801">
        <v>70</v>
      </c>
      <c r="C801" s="4">
        <f t="shared" si="78"/>
        <v>0.54166666666666663</v>
      </c>
      <c r="E801" t="s">
        <v>6</v>
      </c>
      <c r="F801">
        <v>70</v>
      </c>
      <c r="G801" s="4">
        <f t="shared" si="79"/>
        <v>0.54166666666666663</v>
      </c>
    </row>
    <row r="802" spans="1:7" x14ac:dyDescent="0.2">
      <c r="A802" t="s">
        <v>22</v>
      </c>
      <c r="B802">
        <v>0</v>
      </c>
      <c r="C802" s="4">
        <f t="shared" si="78"/>
        <v>0.59027777777777779</v>
      </c>
      <c r="E802" t="s">
        <v>22</v>
      </c>
      <c r="F802">
        <v>5</v>
      </c>
      <c r="G802" s="4">
        <f t="shared" si="79"/>
        <v>0.59027777777777779</v>
      </c>
    </row>
    <row r="803" spans="1:7" x14ac:dyDescent="0.2">
      <c r="A803" t="s">
        <v>131</v>
      </c>
      <c r="B803">
        <v>5</v>
      </c>
      <c r="C803" s="4">
        <f t="shared" si="78"/>
        <v>0.59027777777777779</v>
      </c>
      <c r="E803" t="s">
        <v>14</v>
      </c>
      <c r="F803">
        <v>25</v>
      </c>
      <c r="G803" s="4">
        <f t="shared" si="79"/>
        <v>0.59375</v>
      </c>
    </row>
    <row r="804" spans="1:7" x14ac:dyDescent="0.2">
      <c r="A804" t="s">
        <v>141</v>
      </c>
      <c r="B804">
        <v>25</v>
      </c>
      <c r="C804" s="4">
        <f t="shared" si="78"/>
        <v>0.59375</v>
      </c>
      <c r="E804" t="s">
        <v>6</v>
      </c>
      <c r="F804">
        <v>60</v>
      </c>
      <c r="G804" s="4">
        <f t="shared" si="79"/>
        <v>0.61111111111111116</v>
      </c>
    </row>
    <row r="805" spans="1:7" x14ac:dyDescent="0.2">
      <c r="A805" t="s">
        <v>6</v>
      </c>
      <c r="B805">
        <v>80</v>
      </c>
      <c r="C805" s="4">
        <f t="shared" si="78"/>
        <v>0.61111111111111116</v>
      </c>
      <c r="E805" t="s">
        <v>10</v>
      </c>
      <c r="F805">
        <v>10</v>
      </c>
      <c r="G805" s="4">
        <f t="shared" si="79"/>
        <v>0.65277777777777779</v>
      </c>
    </row>
    <row r="806" spans="1:7" x14ac:dyDescent="0.2">
      <c r="A806" t="s">
        <v>41</v>
      </c>
      <c r="B806">
        <v>5</v>
      </c>
      <c r="C806" s="4">
        <f t="shared" si="78"/>
        <v>0.66666666666666674</v>
      </c>
      <c r="E806" t="s">
        <v>18</v>
      </c>
      <c r="F806">
        <v>15</v>
      </c>
      <c r="G806" s="4">
        <f t="shared" si="79"/>
        <v>0.65972222222222221</v>
      </c>
    </row>
    <row r="807" spans="1:7" x14ac:dyDescent="0.2">
      <c r="A807" t="s">
        <v>6</v>
      </c>
      <c r="B807">
        <v>5</v>
      </c>
      <c r="C807" s="4">
        <f t="shared" si="78"/>
        <v>0.67013888888888895</v>
      </c>
      <c r="E807" t="s">
        <v>6</v>
      </c>
      <c r="F807">
        <v>60</v>
      </c>
      <c r="G807" s="4">
        <f t="shared" si="79"/>
        <v>0.67013888888888884</v>
      </c>
    </row>
    <row r="808" spans="1:7" x14ac:dyDescent="0.2">
      <c r="A808" t="s">
        <v>14</v>
      </c>
      <c r="B808">
        <v>10</v>
      </c>
      <c r="C808" s="4">
        <f t="shared" si="78"/>
        <v>0.67361111111111116</v>
      </c>
      <c r="E808" t="s">
        <v>30</v>
      </c>
      <c r="G808" s="4">
        <f t="shared" si="79"/>
        <v>0.71180555555555547</v>
      </c>
    </row>
    <row r="809" spans="1:7" x14ac:dyDescent="0.2">
      <c r="A809" t="s">
        <v>46</v>
      </c>
      <c r="B809">
        <v>10</v>
      </c>
      <c r="C809" s="4">
        <f t="shared" si="78"/>
        <v>0.68055555555555558</v>
      </c>
      <c r="G809" s="4"/>
    </row>
    <row r="810" spans="1:7" x14ac:dyDescent="0.2">
      <c r="A810" t="s">
        <v>6</v>
      </c>
      <c r="B810">
        <v>45</v>
      </c>
      <c r="C810" s="4">
        <f t="shared" si="78"/>
        <v>0.6875</v>
      </c>
      <c r="G810" s="4"/>
    </row>
    <row r="811" spans="1:7" x14ac:dyDescent="0.2">
      <c r="A811" t="s">
        <v>30</v>
      </c>
      <c r="C811" s="4">
        <f t="shared" si="78"/>
        <v>0.71875</v>
      </c>
      <c r="G811" s="4"/>
    </row>
    <row r="813" spans="1:7" x14ac:dyDescent="0.2">
      <c r="A813" s="3" t="s">
        <v>0</v>
      </c>
      <c r="B813" s="3" t="s">
        <v>142</v>
      </c>
      <c r="C813" s="3" t="s">
        <v>2</v>
      </c>
      <c r="E813" s="3" t="s">
        <v>0</v>
      </c>
      <c r="F813" s="3" t="s">
        <v>142</v>
      </c>
      <c r="G813" s="3" t="s">
        <v>26</v>
      </c>
    </row>
    <row r="814" spans="1:7" x14ac:dyDescent="0.2">
      <c r="A814" t="s">
        <v>12</v>
      </c>
      <c r="B814">
        <v>75</v>
      </c>
      <c r="C814" s="4">
        <v>0.35763888888888901</v>
      </c>
      <c r="E814" t="s">
        <v>12</v>
      </c>
      <c r="F814">
        <v>75</v>
      </c>
      <c r="G814" s="4">
        <v>0.35763888888888901</v>
      </c>
    </row>
    <row r="815" spans="1:7" x14ac:dyDescent="0.2">
      <c r="A815" t="s">
        <v>27</v>
      </c>
      <c r="B815">
        <v>15</v>
      </c>
      <c r="C815" s="4">
        <f t="shared" ref="C815:C831" si="80">C814+((B814/60)/24)</f>
        <v>0.40972222222222232</v>
      </c>
      <c r="E815" t="s">
        <v>27</v>
      </c>
      <c r="F815">
        <v>15</v>
      </c>
      <c r="G815" s="4">
        <f t="shared" ref="G815:G831" si="81">G814+((F814/60)/24)</f>
        <v>0.40972222222222232</v>
      </c>
    </row>
    <row r="816" spans="1:7" ht="25.5" x14ac:dyDescent="0.2">
      <c r="A816" t="s">
        <v>143</v>
      </c>
      <c r="B816">
        <v>10</v>
      </c>
      <c r="C816" s="4">
        <f t="shared" si="80"/>
        <v>0.42013888888888901</v>
      </c>
      <c r="E816" t="s">
        <v>143</v>
      </c>
      <c r="F816">
        <v>10</v>
      </c>
      <c r="G816" s="4">
        <f t="shared" si="81"/>
        <v>0.42013888888888901</v>
      </c>
    </row>
    <row r="817" spans="1:7" x14ac:dyDescent="0.2">
      <c r="A817" t="s">
        <v>22</v>
      </c>
      <c r="B817">
        <v>10</v>
      </c>
      <c r="C817" s="4">
        <f t="shared" si="80"/>
        <v>0.42708333333333343</v>
      </c>
      <c r="E817" t="s">
        <v>22</v>
      </c>
      <c r="F817">
        <v>10</v>
      </c>
      <c r="G817" s="4">
        <f t="shared" si="81"/>
        <v>0.42708333333333343</v>
      </c>
    </row>
    <row r="818" spans="1:7" x14ac:dyDescent="0.2">
      <c r="A818" t="s">
        <v>32</v>
      </c>
      <c r="B818">
        <v>5</v>
      </c>
      <c r="C818" s="4">
        <f t="shared" si="80"/>
        <v>0.43402777777777785</v>
      </c>
      <c r="E818" t="s">
        <v>6</v>
      </c>
      <c r="F818">
        <v>5</v>
      </c>
      <c r="G818" s="4">
        <f t="shared" si="81"/>
        <v>0.43402777777777785</v>
      </c>
    </row>
    <row r="819" spans="1:7" x14ac:dyDescent="0.2">
      <c r="A819" t="s">
        <v>7</v>
      </c>
      <c r="B819">
        <v>65</v>
      </c>
      <c r="C819" s="4">
        <f t="shared" si="80"/>
        <v>0.43750000000000006</v>
      </c>
      <c r="E819" t="s">
        <v>7</v>
      </c>
      <c r="F819">
        <v>60</v>
      </c>
      <c r="G819" s="4">
        <f t="shared" si="81"/>
        <v>0.43750000000000006</v>
      </c>
    </row>
    <row r="820" spans="1:7" x14ac:dyDescent="0.2">
      <c r="A820" t="s">
        <v>13</v>
      </c>
      <c r="B820">
        <v>20</v>
      </c>
      <c r="C820" s="4">
        <f t="shared" si="80"/>
        <v>0.48263888888888895</v>
      </c>
      <c r="E820" t="s">
        <v>13</v>
      </c>
      <c r="F820">
        <v>20</v>
      </c>
      <c r="G820" s="4">
        <f t="shared" si="81"/>
        <v>0.47916666666666674</v>
      </c>
    </row>
    <row r="821" spans="1:7" x14ac:dyDescent="0.2">
      <c r="A821" t="s">
        <v>6</v>
      </c>
      <c r="B821">
        <v>25</v>
      </c>
      <c r="C821" s="4">
        <f t="shared" si="80"/>
        <v>0.49652777777777785</v>
      </c>
      <c r="E821" t="s">
        <v>6</v>
      </c>
      <c r="F821">
        <v>30</v>
      </c>
      <c r="G821" s="4">
        <f t="shared" si="81"/>
        <v>0.49305555555555564</v>
      </c>
    </row>
    <row r="822" spans="1:7" x14ac:dyDescent="0.2">
      <c r="A822" t="s">
        <v>21</v>
      </c>
      <c r="B822">
        <v>35</v>
      </c>
      <c r="C822" s="4">
        <f t="shared" si="80"/>
        <v>0.51388888888888895</v>
      </c>
      <c r="E822" t="s">
        <v>21</v>
      </c>
      <c r="F822">
        <v>30</v>
      </c>
      <c r="G822" s="4">
        <f t="shared" si="81"/>
        <v>0.51388888888888895</v>
      </c>
    </row>
    <row r="823" spans="1:7" x14ac:dyDescent="0.2">
      <c r="A823" t="s">
        <v>6</v>
      </c>
      <c r="B823">
        <v>10</v>
      </c>
      <c r="C823" s="4">
        <f t="shared" si="80"/>
        <v>0.53819444444444453</v>
      </c>
      <c r="E823" t="s">
        <v>6</v>
      </c>
      <c r="F823">
        <v>15</v>
      </c>
      <c r="G823" s="4">
        <f t="shared" si="81"/>
        <v>0.53472222222222232</v>
      </c>
    </row>
    <row r="824" spans="1:7" x14ac:dyDescent="0.2">
      <c r="A824" t="s">
        <v>29</v>
      </c>
      <c r="B824">
        <v>50</v>
      </c>
      <c r="C824" s="4">
        <f t="shared" si="80"/>
        <v>0.54513888888888895</v>
      </c>
      <c r="E824" t="s">
        <v>144</v>
      </c>
      <c r="F824">
        <v>25</v>
      </c>
      <c r="G824" s="4">
        <f t="shared" si="81"/>
        <v>0.54513888888888895</v>
      </c>
    </row>
    <row r="825" spans="1:7" x14ac:dyDescent="0.2">
      <c r="A825" t="s">
        <v>6</v>
      </c>
      <c r="B825">
        <v>25</v>
      </c>
      <c r="C825" s="4">
        <f t="shared" si="80"/>
        <v>0.57986111111111116</v>
      </c>
      <c r="E825" t="s">
        <v>6</v>
      </c>
      <c r="F825">
        <v>45</v>
      </c>
      <c r="G825" s="4">
        <f t="shared" si="81"/>
        <v>0.56250000000000011</v>
      </c>
    </row>
    <row r="826" spans="1:7" x14ac:dyDescent="0.2">
      <c r="A826" t="s">
        <v>14</v>
      </c>
      <c r="B826">
        <v>35</v>
      </c>
      <c r="C826" s="4">
        <f t="shared" si="80"/>
        <v>0.59722222222222232</v>
      </c>
      <c r="E826" t="s">
        <v>46</v>
      </c>
      <c r="F826">
        <v>25</v>
      </c>
      <c r="G826" s="4">
        <f t="shared" si="81"/>
        <v>0.59375000000000011</v>
      </c>
    </row>
    <row r="827" spans="1:7" x14ac:dyDescent="0.2">
      <c r="A827" t="s">
        <v>6</v>
      </c>
      <c r="B827">
        <v>50</v>
      </c>
      <c r="C827" s="4">
        <f t="shared" si="80"/>
        <v>0.6215277777777779</v>
      </c>
      <c r="E827" t="s">
        <v>6</v>
      </c>
      <c r="F827">
        <v>45</v>
      </c>
      <c r="G827" s="4">
        <f t="shared" si="81"/>
        <v>0.61111111111111127</v>
      </c>
    </row>
    <row r="828" spans="1:7" x14ac:dyDescent="0.2">
      <c r="A828" t="s">
        <v>93</v>
      </c>
      <c r="B828">
        <v>20</v>
      </c>
      <c r="C828" s="4">
        <f t="shared" si="80"/>
        <v>0.65625000000000011</v>
      </c>
      <c r="E828" t="s">
        <v>93</v>
      </c>
      <c r="F828">
        <v>20</v>
      </c>
      <c r="G828" s="4">
        <f t="shared" si="81"/>
        <v>0.64236111111111127</v>
      </c>
    </row>
    <row r="829" spans="1:7" x14ac:dyDescent="0.2">
      <c r="A829" t="s">
        <v>6</v>
      </c>
      <c r="B829">
        <v>50</v>
      </c>
      <c r="C829" s="4">
        <f t="shared" si="80"/>
        <v>0.67013888888888895</v>
      </c>
      <c r="E829" t="s">
        <v>6</v>
      </c>
      <c r="F829">
        <v>45</v>
      </c>
      <c r="G829" s="4">
        <f t="shared" si="81"/>
        <v>0.65625000000000011</v>
      </c>
    </row>
    <row r="830" spans="1:7" x14ac:dyDescent="0.2">
      <c r="A830" t="s">
        <v>48</v>
      </c>
      <c r="B830">
        <v>45</v>
      </c>
      <c r="C830" s="4">
        <f t="shared" si="80"/>
        <v>0.70486111111111116</v>
      </c>
      <c r="E830" t="s">
        <v>145</v>
      </c>
      <c r="F830">
        <v>45</v>
      </c>
      <c r="G830" s="4">
        <f t="shared" si="81"/>
        <v>0.68750000000000011</v>
      </c>
    </row>
    <row r="831" spans="1:7" x14ac:dyDescent="0.2">
      <c r="A831" t="s">
        <v>30</v>
      </c>
      <c r="C831" s="4">
        <f t="shared" si="80"/>
        <v>0.73611111111111116</v>
      </c>
      <c r="E831" t="s">
        <v>30</v>
      </c>
      <c r="G831" s="4">
        <f t="shared" si="81"/>
        <v>0.71875000000000011</v>
      </c>
    </row>
    <row r="833" spans="1:7" x14ac:dyDescent="0.2">
      <c r="A833" s="3" t="s">
        <v>0</v>
      </c>
      <c r="B833" s="3" t="s">
        <v>146</v>
      </c>
      <c r="C833" s="3" t="s">
        <v>2</v>
      </c>
      <c r="E833" s="3" t="s">
        <v>0</v>
      </c>
      <c r="F833" s="3" t="s">
        <v>146</v>
      </c>
      <c r="G833" s="3" t="s">
        <v>26</v>
      </c>
    </row>
    <row r="834" spans="1:7" x14ac:dyDescent="0.2">
      <c r="A834" t="s">
        <v>12</v>
      </c>
      <c r="B834">
        <v>15</v>
      </c>
      <c r="C834" s="4">
        <v>0.36458333333333298</v>
      </c>
      <c r="E834" t="s">
        <v>12</v>
      </c>
      <c r="F834">
        <v>15</v>
      </c>
      <c r="G834" s="4">
        <v>0.36458333333333298</v>
      </c>
    </row>
    <row r="835" spans="1:7" x14ac:dyDescent="0.2">
      <c r="A835" t="s">
        <v>127</v>
      </c>
      <c r="B835">
        <v>45</v>
      </c>
      <c r="C835" s="4">
        <f t="shared" ref="C835:C858" si="82">C834+((B834/60)/24)</f>
        <v>0.37499999999999967</v>
      </c>
      <c r="E835" t="s">
        <v>127</v>
      </c>
      <c r="F835">
        <v>45</v>
      </c>
      <c r="G835" s="4">
        <f t="shared" ref="G835:G850" si="83">G834+((F834/60)/24)</f>
        <v>0.37499999999999967</v>
      </c>
    </row>
    <row r="836" spans="1:7" x14ac:dyDescent="0.2">
      <c r="A836" t="s">
        <v>147</v>
      </c>
      <c r="B836">
        <v>10</v>
      </c>
      <c r="C836" s="4">
        <f t="shared" si="82"/>
        <v>0.40624999999999967</v>
      </c>
      <c r="E836" t="s">
        <v>147</v>
      </c>
      <c r="F836">
        <v>10</v>
      </c>
      <c r="G836" s="4">
        <f t="shared" si="83"/>
        <v>0.40624999999999967</v>
      </c>
    </row>
    <row r="837" spans="1:7" x14ac:dyDescent="0.2">
      <c r="A837" t="s">
        <v>22</v>
      </c>
      <c r="B837">
        <v>10</v>
      </c>
      <c r="C837" s="4">
        <f t="shared" si="82"/>
        <v>0.41319444444444409</v>
      </c>
      <c r="E837" t="s">
        <v>22</v>
      </c>
      <c r="F837">
        <v>10</v>
      </c>
      <c r="G837" s="4">
        <f t="shared" si="83"/>
        <v>0.41319444444444409</v>
      </c>
    </row>
    <row r="838" spans="1:7" x14ac:dyDescent="0.2">
      <c r="A838" t="s">
        <v>6</v>
      </c>
      <c r="B838">
        <v>40</v>
      </c>
      <c r="C838" s="4">
        <f t="shared" si="82"/>
        <v>0.42013888888888851</v>
      </c>
      <c r="E838" t="s">
        <v>6</v>
      </c>
      <c r="F838">
        <v>45</v>
      </c>
      <c r="G838" s="4">
        <f t="shared" si="83"/>
        <v>0.42013888888888851</v>
      </c>
    </row>
    <row r="839" spans="1:7" x14ac:dyDescent="0.2">
      <c r="A839" t="s">
        <v>21</v>
      </c>
      <c r="B839">
        <v>25</v>
      </c>
      <c r="C839" s="4">
        <f t="shared" si="82"/>
        <v>0.4479166666666663</v>
      </c>
      <c r="E839" t="s">
        <v>10</v>
      </c>
      <c r="F839">
        <v>30</v>
      </c>
      <c r="G839" s="4">
        <f t="shared" si="83"/>
        <v>0.45138888888888851</v>
      </c>
    </row>
    <row r="840" spans="1:7" x14ac:dyDescent="0.2">
      <c r="A840" t="s">
        <v>13</v>
      </c>
      <c r="B840">
        <v>10</v>
      </c>
      <c r="C840" s="4">
        <f t="shared" si="82"/>
        <v>0.4652777777777774</v>
      </c>
      <c r="E840" t="s">
        <v>6</v>
      </c>
      <c r="F840">
        <v>30</v>
      </c>
      <c r="G840" s="4">
        <f t="shared" si="83"/>
        <v>0.47222222222222182</v>
      </c>
    </row>
    <row r="841" spans="1:7" x14ac:dyDescent="0.2">
      <c r="A841" t="s">
        <v>6</v>
      </c>
      <c r="B841">
        <v>35</v>
      </c>
      <c r="C841" s="4">
        <f t="shared" si="82"/>
        <v>0.47222222222222182</v>
      </c>
      <c r="E841" t="s">
        <v>15</v>
      </c>
      <c r="F841">
        <v>60</v>
      </c>
      <c r="G841" s="4">
        <f t="shared" si="83"/>
        <v>0.49305555555555514</v>
      </c>
    </row>
    <row r="842" spans="1:7" x14ac:dyDescent="0.2">
      <c r="A842" t="s">
        <v>16</v>
      </c>
      <c r="B842">
        <v>75</v>
      </c>
      <c r="C842" s="4">
        <f t="shared" si="82"/>
        <v>0.4965277777777774</v>
      </c>
      <c r="E842" t="s">
        <v>6</v>
      </c>
      <c r="F842">
        <v>55</v>
      </c>
      <c r="G842" s="4">
        <f t="shared" si="83"/>
        <v>0.53472222222222177</v>
      </c>
    </row>
    <row r="843" spans="1:7" x14ac:dyDescent="0.2">
      <c r="A843" t="s">
        <v>6</v>
      </c>
      <c r="B843">
        <v>5</v>
      </c>
      <c r="C843" s="4">
        <f t="shared" si="82"/>
        <v>0.54861111111111072</v>
      </c>
      <c r="E843" t="s">
        <v>14</v>
      </c>
      <c r="F843">
        <v>65</v>
      </c>
      <c r="G843" s="4">
        <f t="shared" si="83"/>
        <v>0.57291666666666619</v>
      </c>
    </row>
    <row r="844" spans="1:7" x14ac:dyDescent="0.2">
      <c r="A844" t="s">
        <v>14</v>
      </c>
      <c r="B844">
        <v>10</v>
      </c>
      <c r="C844" s="4">
        <f t="shared" si="82"/>
        <v>0.55208333333333293</v>
      </c>
      <c r="E844" t="s">
        <v>6</v>
      </c>
      <c r="F844">
        <v>45</v>
      </c>
      <c r="G844" s="4">
        <f t="shared" si="83"/>
        <v>0.61805555555555503</v>
      </c>
    </row>
    <row r="845" spans="1:7" x14ac:dyDescent="0.2">
      <c r="A845" t="s">
        <v>92</v>
      </c>
      <c r="B845">
        <v>30</v>
      </c>
      <c r="C845" s="4">
        <f t="shared" si="82"/>
        <v>0.55902777777777735</v>
      </c>
      <c r="E845" t="s">
        <v>10</v>
      </c>
      <c r="F845">
        <v>30</v>
      </c>
      <c r="G845" s="4">
        <f t="shared" si="83"/>
        <v>0.64930555555555503</v>
      </c>
    </row>
    <row r="846" spans="1:7" x14ac:dyDescent="0.2">
      <c r="A846" t="s">
        <v>6</v>
      </c>
      <c r="B846">
        <v>15</v>
      </c>
      <c r="C846" s="4">
        <f t="shared" si="82"/>
        <v>0.57986111111111072</v>
      </c>
      <c r="E846" t="s">
        <v>6</v>
      </c>
      <c r="F846">
        <v>40</v>
      </c>
      <c r="G846" s="4">
        <f t="shared" si="83"/>
        <v>0.6701388888888884</v>
      </c>
    </row>
    <row r="847" spans="1:7" x14ac:dyDescent="0.2">
      <c r="A847" t="s">
        <v>11</v>
      </c>
      <c r="B847">
        <v>20</v>
      </c>
      <c r="C847" s="4">
        <f t="shared" si="82"/>
        <v>0.59027777777777735</v>
      </c>
      <c r="E847" t="s">
        <v>18</v>
      </c>
      <c r="F847">
        <v>15</v>
      </c>
      <c r="G847" s="4">
        <f t="shared" si="83"/>
        <v>0.69791666666666619</v>
      </c>
    </row>
    <row r="848" spans="1:7" x14ac:dyDescent="0.2">
      <c r="A848" t="s">
        <v>39</v>
      </c>
      <c r="B848">
        <v>10</v>
      </c>
      <c r="C848" s="4">
        <f t="shared" si="82"/>
        <v>0.60416666666666619</v>
      </c>
      <c r="E848" t="s">
        <v>6</v>
      </c>
      <c r="F848">
        <v>30</v>
      </c>
      <c r="G848" s="4">
        <f t="shared" si="83"/>
        <v>0.70833333333333282</v>
      </c>
    </row>
    <row r="849" spans="1:7" x14ac:dyDescent="0.2">
      <c r="A849" t="s">
        <v>6</v>
      </c>
      <c r="B849">
        <v>55</v>
      </c>
      <c r="C849" s="4">
        <f t="shared" si="82"/>
        <v>0.61111111111111061</v>
      </c>
      <c r="E849" t="s">
        <v>30</v>
      </c>
      <c r="G849" s="4">
        <f t="shared" si="83"/>
        <v>0.72916666666666619</v>
      </c>
    </row>
    <row r="850" spans="1:7" x14ac:dyDescent="0.2">
      <c r="A850" t="s">
        <v>14</v>
      </c>
      <c r="B850">
        <v>40</v>
      </c>
      <c r="C850" s="4">
        <f t="shared" si="82"/>
        <v>0.64930555555555503</v>
      </c>
      <c r="G850" s="4">
        <f t="shared" si="83"/>
        <v>0.72916666666666619</v>
      </c>
    </row>
    <row r="851" spans="1:7" x14ac:dyDescent="0.2">
      <c r="A851" t="s">
        <v>6</v>
      </c>
      <c r="B851">
        <v>15</v>
      </c>
      <c r="C851" s="4">
        <f t="shared" si="82"/>
        <v>0.67708333333333282</v>
      </c>
    </row>
    <row r="852" spans="1:7" x14ac:dyDescent="0.2">
      <c r="A852" t="s">
        <v>29</v>
      </c>
      <c r="B852">
        <v>5</v>
      </c>
      <c r="C852" s="4">
        <f t="shared" si="82"/>
        <v>0.68749999999999944</v>
      </c>
    </row>
    <row r="853" spans="1:7" x14ac:dyDescent="0.2">
      <c r="A853" t="s">
        <v>92</v>
      </c>
      <c r="B853">
        <v>15</v>
      </c>
      <c r="C853" s="4">
        <f t="shared" si="82"/>
        <v>0.69097222222222165</v>
      </c>
    </row>
    <row r="854" spans="1:7" x14ac:dyDescent="0.2">
      <c r="A854" t="s">
        <v>11</v>
      </c>
      <c r="B854">
        <v>25</v>
      </c>
      <c r="C854" s="4">
        <f t="shared" si="82"/>
        <v>0.70138888888888828</v>
      </c>
    </row>
    <row r="855" spans="1:7" x14ac:dyDescent="0.2">
      <c r="A855" t="s">
        <v>6</v>
      </c>
      <c r="B855">
        <v>25</v>
      </c>
      <c r="C855" s="4">
        <f t="shared" si="82"/>
        <v>0.71874999999999944</v>
      </c>
    </row>
    <row r="856" spans="1:7" x14ac:dyDescent="0.2">
      <c r="A856" t="s">
        <v>11</v>
      </c>
      <c r="B856">
        <v>10</v>
      </c>
      <c r="C856" s="4">
        <f t="shared" si="82"/>
        <v>0.73611111111111061</v>
      </c>
    </row>
    <row r="857" spans="1:7" x14ac:dyDescent="0.2">
      <c r="A857" t="s">
        <v>46</v>
      </c>
      <c r="B857">
        <v>5</v>
      </c>
      <c r="C857" s="4">
        <f t="shared" si="82"/>
        <v>0.74305555555555503</v>
      </c>
    </row>
    <row r="858" spans="1:7" x14ac:dyDescent="0.2">
      <c r="A858" t="s">
        <v>30</v>
      </c>
      <c r="C858" s="4">
        <f t="shared" si="82"/>
        <v>0.74652777777777724</v>
      </c>
    </row>
    <row r="860" spans="1:7" x14ac:dyDescent="0.2">
      <c r="A860" s="3" t="s">
        <v>0</v>
      </c>
      <c r="B860" s="3" t="s">
        <v>148</v>
      </c>
      <c r="C860" s="3" t="s">
        <v>2</v>
      </c>
      <c r="E860" s="3" t="s">
        <v>0</v>
      </c>
      <c r="F860" s="3" t="s">
        <v>148</v>
      </c>
      <c r="G860" s="3" t="s">
        <v>26</v>
      </c>
    </row>
    <row r="861" spans="1:7" x14ac:dyDescent="0.2">
      <c r="A861" t="s">
        <v>12</v>
      </c>
      <c r="B861">
        <v>50</v>
      </c>
      <c r="C861" s="4">
        <v>0.34722222222222199</v>
      </c>
      <c r="E861" t="s">
        <v>12</v>
      </c>
      <c r="F861">
        <v>50</v>
      </c>
      <c r="G861" s="4">
        <v>0.34722222222222199</v>
      </c>
    </row>
    <row r="862" spans="1:7" x14ac:dyDescent="0.2">
      <c r="A862" t="s">
        <v>98</v>
      </c>
      <c r="B862">
        <v>25</v>
      </c>
      <c r="C862" s="4">
        <f t="shared" ref="C862:C882" si="84">C861+((B861/60)/24)</f>
        <v>0.3819444444444442</v>
      </c>
      <c r="E862" t="s">
        <v>98</v>
      </c>
      <c r="F862">
        <v>25</v>
      </c>
      <c r="G862" s="4">
        <f t="shared" ref="G862:G879" si="85">G861+((F861/60)/24)</f>
        <v>0.3819444444444442</v>
      </c>
    </row>
    <row r="863" spans="1:7" x14ac:dyDescent="0.2">
      <c r="A863" t="s">
        <v>6</v>
      </c>
      <c r="B863">
        <v>25</v>
      </c>
      <c r="C863" s="4">
        <f t="shared" si="84"/>
        <v>0.3993055555555553</v>
      </c>
      <c r="E863" t="s">
        <v>6</v>
      </c>
      <c r="F863">
        <v>25</v>
      </c>
      <c r="G863" s="4">
        <f t="shared" si="85"/>
        <v>0.3993055555555553</v>
      </c>
    </row>
    <row r="864" spans="1:7" x14ac:dyDescent="0.2">
      <c r="A864" t="s">
        <v>7</v>
      </c>
      <c r="B864">
        <v>30</v>
      </c>
      <c r="C864" s="4">
        <f t="shared" si="84"/>
        <v>0.41666666666666641</v>
      </c>
      <c r="E864" t="s">
        <v>7</v>
      </c>
      <c r="F864">
        <v>30</v>
      </c>
      <c r="G864" s="4">
        <f t="shared" si="85"/>
        <v>0.41666666666666641</v>
      </c>
    </row>
    <row r="865" spans="1:7" x14ac:dyDescent="0.2">
      <c r="A865" t="s">
        <v>6</v>
      </c>
      <c r="B865">
        <v>25</v>
      </c>
      <c r="C865" s="4">
        <f t="shared" si="84"/>
        <v>0.43749999999999972</v>
      </c>
      <c r="E865" t="s">
        <v>6</v>
      </c>
      <c r="F865">
        <v>25</v>
      </c>
      <c r="G865" s="4">
        <f t="shared" si="85"/>
        <v>0.43749999999999972</v>
      </c>
    </row>
    <row r="866" spans="1:7" x14ac:dyDescent="0.2">
      <c r="A866" t="s">
        <v>11</v>
      </c>
      <c r="B866">
        <v>10</v>
      </c>
      <c r="C866" s="4">
        <f t="shared" si="84"/>
        <v>0.45486111111111083</v>
      </c>
      <c r="E866" t="s">
        <v>11</v>
      </c>
      <c r="F866">
        <v>10</v>
      </c>
      <c r="G866" s="4">
        <f t="shared" si="85"/>
        <v>0.45486111111111083</v>
      </c>
    </row>
    <row r="867" spans="1:7" x14ac:dyDescent="0.2">
      <c r="A867" t="s">
        <v>48</v>
      </c>
      <c r="B867">
        <v>30</v>
      </c>
      <c r="C867" s="4">
        <f t="shared" si="84"/>
        <v>0.46180555555555525</v>
      </c>
      <c r="E867" t="s">
        <v>48</v>
      </c>
      <c r="F867">
        <v>30</v>
      </c>
      <c r="G867" s="4">
        <f t="shared" si="85"/>
        <v>0.46180555555555525</v>
      </c>
    </row>
    <row r="868" spans="1:7" x14ac:dyDescent="0.2">
      <c r="A868" t="s">
        <v>6</v>
      </c>
      <c r="B868">
        <v>35</v>
      </c>
      <c r="C868" s="4">
        <f t="shared" si="84"/>
        <v>0.48263888888888856</v>
      </c>
      <c r="E868" t="s">
        <v>6</v>
      </c>
      <c r="F868">
        <v>35</v>
      </c>
      <c r="G868" s="4">
        <f t="shared" si="85"/>
        <v>0.48263888888888856</v>
      </c>
    </row>
    <row r="869" spans="1:7" x14ac:dyDescent="0.2">
      <c r="A869" t="s">
        <v>16</v>
      </c>
      <c r="B869">
        <v>70</v>
      </c>
      <c r="C869" s="4">
        <f t="shared" si="84"/>
        <v>0.50694444444444409</v>
      </c>
      <c r="E869" t="s">
        <v>16</v>
      </c>
      <c r="F869">
        <v>70</v>
      </c>
      <c r="G869" s="4">
        <f t="shared" si="85"/>
        <v>0.50694444444444409</v>
      </c>
    </row>
    <row r="870" spans="1:7" x14ac:dyDescent="0.2">
      <c r="A870" t="s">
        <v>65</v>
      </c>
      <c r="B870">
        <v>5</v>
      </c>
      <c r="C870" s="4">
        <f t="shared" si="84"/>
        <v>0.55555555555555525</v>
      </c>
      <c r="E870" t="s">
        <v>65</v>
      </c>
      <c r="F870">
        <v>5</v>
      </c>
      <c r="G870" s="4">
        <f t="shared" si="85"/>
        <v>0.55555555555555525</v>
      </c>
    </row>
    <row r="871" spans="1:7" x14ac:dyDescent="0.2">
      <c r="A871" t="s">
        <v>22</v>
      </c>
      <c r="B871">
        <v>0</v>
      </c>
      <c r="C871" s="4">
        <f t="shared" si="84"/>
        <v>0.55902777777777746</v>
      </c>
      <c r="E871" t="s">
        <v>22</v>
      </c>
      <c r="F871">
        <v>5</v>
      </c>
      <c r="G871" s="4">
        <f t="shared" si="85"/>
        <v>0.55902777777777746</v>
      </c>
    </row>
    <row r="872" spans="1:7" x14ac:dyDescent="0.2">
      <c r="A872" t="s">
        <v>6</v>
      </c>
      <c r="B872">
        <v>65</v>
      </c>
      <c r="C872" s="4">
        <f t="shared" si="84"/>
        <v>0.55902777777777746</v>
      </c>
      <c r="E872" t="s">
        <v>6</v>
      </c>
      <c r="F872">
        <v>55</v>
      </c>
      <c r="G872" s="4">
        <f t="shared" si="85"/>
        <v>0.56249999999999967</v>
      </c>
    </row>
    <row r="873" spans="1:7" x14ac:dyDescent="0.2">
      <c r="A873" t="s">
        <v>39</v>
      </c>
      <c r="B873">
        <v>20</v>
      </c>
      <c r="C873" s="4">
        <f t="shared" si="84"/>
        <v>0.6041666666666663</v>
      </c>
      <c r="E873" t="s">
        <v>46</v>
      </c>
      <c r="F873">
        <v>25</v>
      </c>
      <c r="G873" s="4">
        <f t="shared" si="85"/>
        <v>0.60069444444444409</v>
      </c>
    </row>
    <row r="874" spans="1:7" x14ac:dyDescent="0.2">
      <c r="A874" t="s">
        <v>46</v>
      </c>
      <c r="B874">
        <v>20</v>
      </c>
      <c r="C874" s="4">
        <f t="shared" si="84"/>
        <v>0.61805555555555514</v>
      </c>
      <c r="E874" t="s">
        <v>6</v>
      </c>
      <c r="F874">
        <v>50</v>
      </c>
      <c r="G874" s="4">
        <f t="shared" si="85"/>
        <v>0.61805555555555525</v>
      </c>
    </row>
    <row r="875" spans="1:7" x14ac:dyDescent="0.2">
      <c r="A875" t="s">
        <v>7</v>
      </c>
      <c r="B875">
        <v>65</v>
      </c>
      <c r="C875" s="4">
        <f t="shared" si="84"/>
        <v>0.63194444444444398</v>
      </c>
      <c r="E875" t="s">
        <v>14</v>
      </c>
      <c r="F875">
        <v>20</v>
      </c>
      <c r="G875" s="4">
        <f t="shared" si="85"/>
        <v>0.65277777777777746</v>
      </c>
    </row>
    <row r="876" spans="1:7" x14ac:dyDescent="0.2">
      <c r="A876" t="s">
        <v>74</v>
      </c>
      <c r="B876">
        <v>5</v>
      </c>
      <c r="C876" s="4">
        <f t="shared" si="84"/>
        <v>0.67708333333333282</v>
      </c>
      <c r="E876" t="s">
        <v>6</v>
      </c>
      <c r="F876">
        <v>40</v>
      </c>
      <c r="G876" s="4">
        <f t="shared" si="85"/>
        <v>0.6666666666666663</v>
      </c>
    </row>
    <row r="877" spans="1:7" x14ac:dyDescent="0.2">
      <c r="A877" t="s">
        <v>46</v>
      </c>
      <c r="B877">
        <v>10</v>
      </c>
      <c r="C877" s="4">
        <f t="shared" si="84"/>
        <v>0.68055555555555503</v>
      </c>
      <c r="E877" t="s">
        <v>18</v>
      </c>
      <c r="F877">
        <v>15</v>
      </c>
      <c r="G877" s="4">
        <f t="shared" si="85"/>
        <v>0.69444444444444409</v>
      </c>
    </row>
    <row r="878" spans="1:7" x14ac:dyDescent="0.2">
      <c r="A878" t="s">
        <v>6</v>
      </c>
      <c r="B878">
        <v>30</v>
      </c>
      <c r="C878" s="4">
        <f t="shared" si="84"/>
        <v>0.68749999999999944</v>
      </c>
      <c r="E878" t="s">
        <v>6</v>
      </c>
      <c r="F878">
        <v>35</v>
      </c>
      <c r="G878" s="4">
        <f t="shared" si="85"/>
        <v>0.70486111111111072</v>
      </c>
    </row>
    <row r="879" spans="1:7" x14ac:dyDescent="0.2">
      <c r="A879" t="s">
        <v>69</v>
      </c>
      <c r="B879">
        <v>30</v>
      </c>
      <c r="C879" s="4">
        <f t="shared" si="84"/>
        <v>0.70833333333333282</v>
      </c>
      <c r="E879" t="s">
        <v>30</v>
      </c>
      <c r="G879" s="4">
        <f t="shared" si="85"/>
        <v>0.7291666666666663</v>
      </c>
    </row>
    <row r="880" spans="1:7" x14ac:dyDescent="0.2">
      <c r="A880" t="s">
        <v>74</v>
      </c>
      <c r="B880">
        <v>15</v>
      </c>
      <c r="C880" s="4">
        <f t="shared" si="84"/>
        <v>0.72916666666666619</v>
      </c>
      <c r="G880" s="4"/>
    </row>
    <row r="881" spans="1:7" x14ac:dyDescent="0.2">
      <c r="A881" t="s">
        <v>29</v>
      </c>
      <c r="B881">
        <v>15</v>
      </c>
      <c r="C881" s="4">
        <f t="shared" si="84"/>
        <v>0.73958333333333282</v>
      </c>
      <c r="G881" s="4"/>
    </row>
    <row r="882" spans="1:7" x14ac:dyDescent="0.2">
      <c r="A882" t="s">
        <v>30</v>
      </c>
      <c r="C882" s="4">
        <f t="shared" si="84"/>
        <v>0.74999999999999944</v>
      </c>
      <c r="G882" s="4"/>
    </row>
    <row r="884" spans="1:7" x14ac:dyDescent="0.2">
      <c r="A884" s="3" t="s">
        <v>0</v>
      </c>
      <c r="B884" s="3" t="s">
        <v>149</v>
      </c>
      <c r="C884" s="3" t="s">
        <v>2</v>
      </c>
      <c r="E884" s="3" t="s">
        <v>0</v>
      </c>
      <c r="F884" s="3" t="s">
        <v>149</v>
      </c>
      <c r="G884" s="3" t="s">
        <v>26</v>
      </c>
    </row>
    <row r="885" spans="1:7" x14ac:dyDescent="0.2">
      <c r="A885" t="s">
        <v>12</v>
      </c>
      <c r="B885">
        <v>50</v>
      </c>
      <c r="C885" s="4">
        <v>0.37847222222222199</v>
      </c>
      <c r="E885" t="s">
        <v>12</v>
      </c>
      <c r="F885">
        <v>50</v>
      </c>
      <c r="G885" s="4">
        <v>0.37847222222222199</v>
      </c>
    </row>
    <row r="886" spans="1:7" x14ac:dyDescent="0.2">
      <c r="A886" t="s">
        <v>150</v>
      </c>
      <c r="B886">
        <v>25</v>
      </c>
      <c r="C886" s="4">
        <f t="shared" ref="C886:C903" si="86">C885+((B885/60)/24)</f>
        <v>0.4131944444444442</v>
      </c>
      <c r="E886" t="s">
        <v>150</v>
      </c>
      <c r="F886">
        <v>25</v>
      </c>
      <c r="G886" s="4">
        <f t="shared" ref="G886:G894" si="87">G885+((F885/60)/24)</f>
        <v>0.4131944444444442</v>
      </c>
    </row>
    <row r="887" spans="1:7" x14ac:dyDescent="0.2">
      <c r="A887" t="s">
        <v>22</v>
      </c>
      <c r="B887">
        <v>5</v>
      </c>
      <c r="C887" s="4">
        <f t="shared" si="86"/>
        <v>0.4305555555555553</v>
      </c>
      <c r="E887" t="s">
        <v>22</v>
      </c>
      <c r="F887">
        <v>5</v>
      </c>
      <c r="G887" s="4">
        <f t="shared" si="87"/>
        <v>0.4305555555555553</v>
      </c>
    </row>
    <row r="888" spans="1:7" x14ac:dyDescent="0.2">
      <c r="A888" t="s">
        <v>13</v>
      </c>
      <c r="B888">
        <v>70</v>
      </c>
      <c r="C888" s="4">
        <f t="shared" si="86"/>
        <v>0.43402777777777751</v>
      </c>
      <c r="E888" t="s">
        <v>13</v>
      </c>
      <c r="F888">
        <v>15</v>
      </c>
      <c r="G888" s="4">
        <f t="shared" si="87"/>
        <v>0.43402777777777751</v>
      </c>
    </row>
    <row r="889" spans="1:7" x14ac:dyDescent="0.2">
      <c r="A889" t="s">
        <v>11</v>
      </c>
      <c r="B889">
        <v>5</v>
      </c>
      <c r="C889" s="4">
        <f t="shared" si="86"/>
        <v>0.48263888888888862</v>
      </c>
      <c r="E889" t="s">
        <v>6</v>
      </c>
      <c r="F889">
        <v>50</v>
      </c>
      <c r="G889" s="4">
        <f t="shared" si="87"/>
        <v>0.4444444444444442</v>
      </c>
    </row>
    <row r="890" spans="1:7" x14ac:dyDescent="0.2">
      <c r="A890" t="s">
        <v>16</v>
      </c>
      <c r="B890">
        <v>80</v>
      </c>
      <c r="C890" s="4">
        <f t="shared" si="86"/>
        <v>0.48611111111111083</v>
      </c>
      <c r="E890" t="s">
        <v>11</v>
      </c>
      <c r="F890">
        <v>15</v>
      </c>
      <c r="G890" s="4">
        <f t="shared" si="87"/>
        <v>0.47916666666666641</v>
      </c>
    </row>
    <row r="891" spans="1:7" x14ac:dyDescent="0.2">
      <c r="A891" t="s">
        <v>6</v>
      </c>
      <c r="B891">
        <v>60</v>
      </c>
      <c r="C891" s="4">
        <f t="shared" si="86"/>
        <v>0.54166666666666641</v>
      </c>
      <c r="E891" t="s">
        <v>10</v>
      </c>
      <c r="F891">
        <v>15</v>
      </c>
      <c r="G891" s="4">
        <f t="shared" si="87"/>
        <v>0.48958333333333309</v>
      </c>
    </row>
    <row r="892" spans="1:7" x14ac:dyDescent="0.2">
      <c r="A892" t="s">
        <v>14</v>
      </c>
      <c r="B892">
        <v>25</v>
      </c>
      <c r="C892" s="4">
        <f t="shared" si="86"/>
        <v>0.58333333333333304</v>
      </c>
      <c r="E892" t="s">
        <v>6</v>
      </c>
      <c r="F892">
        <v>35</v>
      </c>
      <c r="G892" s="4">
        <f t="shared" si="87"/>
        <v>0.49999999999999978</v>
      </c>
    </row>
    <row r="893" spans="1:7" x14ac:dyDescent="0.2">
      <c r="A893" t="s">
        <v>6</v>
      </c>
      <c r="B893">
        <v>45</v>
      </c>
      <c r="C893" s="4">
        <f t="shared" si="86"/>
        <v>0.6006944444444442</v>
      </c>
      <c r="E893" t="s">
        <v>15</v>
      </c>
      <c r="F893">
        <v>75</v>
      </c>
      <c r="G893" s="4">
        <f t="shared" si="87"/>
        <v>0.52430555555555536</v>
      </c>
    </row>
    <row r="894" spans="1:7" x14ac:dyDescent="0.2">
      <c r="A894" t="s">
        <v>85</v>
      </c>
      <c r="B894">
        <v>5</v>
      </c>
      <c r="C894" s="4">
        <f t="shared" si="86"/>
        <v>0.6319444444444442</v>
      </c>
      <c r="E894" t="s">
        <v>6</v>
      </c>
      <c r="F894">
        <v>50</v>
      </c>
      <c r="G894" s="4">
        <f t="shared" si="87"/>
        <v>0.57638888888888873</v>
      </c>
    </row>
    <row r="895" spans="1:7" x14ac:dyDescent="0.2">
      <c r="A895" t="s">
        <v>6</v>
      </c>
      <c r="B895">
        <v>5</v>
      </c>
      <c r="C895" s="4">
        <f t="shared" si="86"/>
        <v>0.63541666666666641</v>
      </c>
      <c r="E895" t="s">
        <v>14</v>
      </c>
      <c r="F895">
        <v>25</v>
      </c>
      <c r="G895" s="4">
        <f>G894+((F893/60)/24)</f>
        <v>0.6284722222222221</v>
      </c>
    </row>
    <row r="896" spans="1:7" x14ac:dyDescent="0.2">
      <c r="A896" t="s">
        <v>48</v>
      </c>
      <c r="B896">
        <v>15</v>
      </c>
      <c r="C896" s="4">
        <f t="shared" si="86"/>
        <v>0.63888888888888862</v>
      </c>
      <c r="E896" t="s">
        <v>6</v>
      </c>
      <c r="F896">
        <v>50</v>
      </c>
      <c r="G896" s="4">
        <f t="shared" ref="G896:G901" si="88">G895+((F895/60)/24)</f>
        <v>0.64583333333333326</v>
      </c>
    </row>
    <row r="897" spans="1:7" x14ac:dyDescent="0.2">
      <c r="A897" t="s">
        <v>6</v>
      </c>
      <c r="B897">
        <v>35</v>
      </c>
      <c r="C897" s="4">
        <f t="shared" si="86"/>
        <v>0.64930555555555525</v>
      </c>
      <c r="E897" t="s">
        <v>10</v>
      </c>
      <c r="F897">
        <v>15</v>
      </c>
      <c r="G897" s="4">
        <f t="shared" si="88"/>
        <v>0.68055555555555547</v>
      </c>
    </row>
    <row r="898" spans="1:7" x14ac:dyDescent="0.2">
      <c r="A898" t="s">
        <v>48</v>
      </c>
      <c r="B898">
        <v>25</v>
      </c>
      <c r="C898" s="4">
        <f t="shared" si="86"/>
        <v>0.67361111111111083</v>
      </c>
      <c r="E898" t="s">
        <v>6</v>
      </c>
      <c r="F898">
        <v>40</v>
      </c>
      <c r="G898" s="4">
        <f t="shared" si="88"/>
        <v>0.6909722222222221</v>
      </c>
    </row>
    <row r="899" spans="1:7" x14ac:dyDescent="0.2">
      <c r="A899" t="s">
        <v>6</v>
      </c>
      <c r="B899">
        <v>50</v>
      </c>
      <c r="C899" s="4">
        <f t="shared" si="86"/>
        <v>0.69097222222222199</v>
      </c>
      <c r="E899" t="s">
        <v>18</v>
      </c>
      <c r="F899">
        <v>15</v>
      </c>
      <c r="G899" s="4">
        <f t="shared" si="88"/>
        <v>0.71874999999999989</v>
      </c>
    </row>
    <row r="900" spans="1:7" x14ac:dyDescent="0.2">
      <c r="A900" t="s">
        <v>48</v>
      </c>
      <c r="B900">
        <v>15</v>
      </c>
      <c r="C900" s="4">
        <f t="shared" si="86"/>
        <v>0.7256944444444442</v>
      </c>
      <c r="E900" t="s">
        <v>6</v>
      </c>
      <c r="F900">
        <v>30</v>
      </c>
      <c r="G900" s="4">
        <f t="shared" si="88"/>
        <v>0.72916666666666652</v>
      </c>
    </row>
    <row r="901" spans="1:7" x14ac:dyDescent="0.2">
      <c r="A901" t="s">
        <v>46</v>
      </c>
      <c r="B901">
        <v>10</v>
      </c>
      <c r="C901" s="4">
        <f t="shared" si="86"/>
        <v>0.73611111111111083</v>
      </c>
      <c r="E901" t="s">
        <v>30</v>
      </c>
      <c r="G901" s="4">
        <f t="shared" si="88"/>
        <v>0.74999999999999989</v>
      </c>
    </row>
    <row r="902" spans="1:7" x14ac:dyDescent="0.2">
      <c r="A902" t="s">
        <v>6</v>
      </c>
      <c r="B902">
        <v>30</v>
      </c>
      <c r="C902" s="4">
        <f t="shared" si="86"/>
        <v>0.74305555555555525</v>
      </c>
    </row>
    <row r="903" spans="1:7" x14ac:dyDescent="0.2">
      <c r="A903" t="s">
        <v>30</v>
      </c>
      <c r="C903" s="4">
        <f t="shared" si="86"/>
        <v>0.76388888888888862</v>
      </c>
    </row>
    <row r="905" spans="1:7" x14ac:dyDescent="0.2">
      <c r="A905" s="3" t="s">
        <v>0</v>
      </c>
      <c r="B905" s="3" t="s">
        <v>151</v>
      </c>
      <c r="C905" s="3" t="s">
        <v>2</v>
      </c>
      <c r="E905" s="3" t="s">
        <v>0</v>
      </c>
      <c r="F905" s="3" t="s">
        <v>151</v>
      </c>
      <c r="G905" s="3" t="s">
        <v>26</v>
      </c>
    </row>
    <row r="906" spans="1:7" x14ac:dyDescent="0.2">
      <c r="A906" t="s">
        <v>12</v>
      </c>
      <c r="B906">
        <v>100</v>
      </c>
      <c r="C906" s="4">
        <v>0.28819444444444398</v>
      </c>
      <c r="E906" t="s">
        <v>12</v>
      </c>
      <c r="F906">
        <v>100</v>
      </c>
      <c r="G906" s="4">
        <v>0.28819444444444398</v>
      </c>
    </row>
    <row r="907" spans="1:7" x14ac:dyDescent="0.2">
      <c r="A907" t="s">
        <v>127</v>
      </c>
      <c r="B907">
        <v>35</v>
      </c>
      <c r="C907" s="4">
        <f t="shared" ref="C907:C924" si="89">C906+((B906/60)/24)</f>
        <v>0.3576388888888884</v>
      </c>
      <c r="E907" t="s">
        <v>127</v>
      </c>
      <c r="F907">
        <v>35</v>
      </c>
      <c r="G907" s="4">
        <f t="shared" ref="G907:G921" si="90">G906+((F906/60)/24)</f>
        <v>0.3576388888888884</v>
      </c>
    </row>
    <row r="908" spans="1:7" x14ac:dyDescent="0.2">
      <c r="A908" t="s">
        <v>22</v>
      </c>
      <c r="B908">
        <v>5</v>
      </c>
      <c r="C908" s="2">
        <f t="shared" si="89"/>
        <v>0.38194444444444398</v>
      </c>
      <c r="E908" t="s">
        <v>22</v>
      </c>
      <c r="F908">
        <v>10</v>
      </c>
      <c r="G908" s="4">
        <f t="shared" si="90"/>
        <v>0.38194444444444398</v>
      </c>
    </row>
    <row r="909" spans="1:7" x14ac:dyDescent="0.2">
      <c r="A909" t="s">
        <v>85</v>
      </c>
      <c r="B909">
        <v>10</v>
      </c>
      <c r="C909" s="2">
        <f t="shared" si="89"/>
        <v>0.38541666666666619</v>
      </c>
      <c r="E909" t="s">
        <v>13</v>
      </c>
      <c r="F909">
        <v>20</v>
      </c>
      <c r="G909" s="4">
        <f t="shared" si="90"/>
        <v>0.3888888888888884</v>
      </c>
    </row>
    <row r="910" spans="1:7" x14ac:dyDescent="0.2">
      <c r="A910" t="s">
        <v>13</v>
      </c>
      <c r="B910">
        <v>40</v>
      </c>
      <c r="C910" s="2">
        <f t="shared" si="89"/>
        <v>0.39236111111111061</v>
      </c>
      <c r="E910" t="s">
        <v>6</v>
      </c>
      <c r="F910">
        <v>30</v>
      </c>
      <c r="G910" s="4">
        <f t="shared" si="90"/>
        <v>0.40277777777777729</v>
      </c>
    </row>
    <row r="911" spans="1:7" x14ac:dyDescent="0.2">
      <c r="A911" t="s">
        <v>6</v>
      </c>
      <c r="B911">
        <v>30</v>
      </c>
      <c r="C911" s="2">
        <f t="shared" si="89"/>
        <v>0.4201388888888884</v>
      </c>
      <c r="E911" t="s">
        <v>14</v>
      </c>
      <c r="F911">
        <v>20</v>
      </c>
      <c r="G911" s="4">
        <f t="shared" si="90"/>
        <v>0.42361111111111061</v>
      </c>
    </row>
    <row r="912" spans="1:7" x14ac:dyDescent="0.2">
      <c r="A912" t="s">
        <v>14</v>
      </c>
      <c r="B912">
        <v>30</v>
      </c>
      <c r="C912" s="2">
        <f t="shared" si="89"/>
        <v>0.44097222222222171</v>
      </c>
      <c r="E912" t="s">
        <v>6</v>
      </c>
      <c r="F912">
        <v>50</v>
      </c>
      <c r="G912" s="4">
        <f t="shared" si="90"/>
        <v>0.4374999999999995</v>
      </c>
    </row>
    <row r="913" spans="1:7" x14ac:dyDescent="0.2">
      <c r="A913" t="s">
        <v>6</v>
      </c>
      <c r="B913">
        <v>55</v>
      </c>
      <c r="C913" s="2">
        <f t="shared" si="89"/>
        <v>0.46180555555555503</v>
      </c>
      <c r="E913" t="s">
        <v>10</v>
      </c>
      <c r="F913">
        <v>25</v>
      </c>
      <c r="G913" s="4">
        <f t="shared" si="90"/>
        <v>0.47222222222222171</v>
      </c>
    </row>
    <row r="914" spans="1:7" x14ac:dyDescent="0.2">
      <c r="A914" t="s">
        <v>14</v>
      </c>
      <c r="B914">
        <v>25</v>
      </c>
      <c r="C914" s="2">
        <f t="shared" si="89"/>
        <v>0.49999999999999944</v>
      </c>
      <c r="E914" t="s">
        <v>6</v>
      </c>
      <c r="F914">
        <v>20</v>
      </c>
      <c r="G914" s="4">
        <f t="shared" si="90"/>
        <v>0.48958333333333282</v>
      </c>
    </row>
    <row r="915" spans="1:7" x14ac:dyDescent="0.2">
      <c r="A915" t="s">
        <v>6</v>
      </c>
      <c r="B915">
        <v>20</v>
      </c>
      <c r="C915" s="2">
        <f t="shared" si="89"/>
        <v>0.51736111111111061</v>
      </c>
      <c r="E915" t="s">
        <v>15</v>
      </c>
      <c r="F915">
        <v>80</v>
      </c>
      <c r="G915" s="4">
        <f t="shared" si="90"/>
        <v>0.50347222222222165</v>
      </c>
    </row>
    <row r="916" spans="1:7" x14ac:dyDescent="0.2">
      <c r="A916" t="s">
        <v>16</v>
      </c>
      <c r="B916">
        <v>50</v>
      </c>
      <c r="C916" s="2">
        <f t="shared" si="89"/>
        <v>0.53124999999999944</v>
      </c>
      <c r="E916" t="s">
        <v>6</v>
      </c>
      <c r="F916">
        <v>55</v>
      </c>
      <c r="G916" s="4">
        <f t="shared" si="90"/>
        <v>0.55902777777777724</v>
      </c>
    </row>
    <row r="917" spans="1:7" x14ac:dyDescent="0.2">
      <c r="A917" t="s">
        <v>6</v>
      </c>
      <c r="B917">
        <v>10</v>
      </c>
      <c r="C917" s="2">
        <f t="shared" si="89"/>
        <v>0.56597222222222165</v>
      </c>
      <c r="E917" t="s">
        <v>14</v>
      </c>
      <c r="F917">
        <v>55</v>
      </c>
      <c r="G917" s="4">
        <f t="shared" si="90"/>
        <v>0.59722222222222165</v>
      </c>
    </row>
    <row r="918" spans="1:7" x14ac:dyDescent="0.2">
      <c r="A918" t="s">
        <v>29</v>
      </c>
      <c r="B918">
        <v>15</v>
      </c>
      <c r="C918" s="2">
        <f t="shared" si="89"/>
        <v>0.57291666666666607</v>
      </c>
      <c r="E918" t="s">
        <v>6</v>
      </c>
      <c r="F918">
        <v>45</v>
      </c>
      <c r="G918" s="4">
        <f t="shared" si="90"/>
        <v>0.63541666666666607</v>
      </c>
    </row>
    <row r="919" spans="1:7" x14ac:dyDescent="0.2">
      <c r="A919" t="s">
        <v>6</v>
      </c>
      <c r="B919">
        <v>30</v>
      </c>
      <c r="C919" s="2">
        <f t="shared" si="89"/>
        <v>0.5833333333333327</v>
      </c>
      <c r="E919" t="s">
        <v>10</v>
      </c>
      <c r="F919">
        <v>30</v>
      </c>
      <c r="G919" s="4">
        <f t="shared" si="90"/>
        <v>0.66666666666666607</v>
      </c>
    </row>
    <row r="920" spans="1:7" x14ac:dyDescent="0.2">
      <c r="A920" t="s">
        <v>14</v>
      </c>
      <c r="B920">
        <v>55</v>
      </c>
      <c r="C920" s="2">
        <f t="shared" si="89"/>
        <v>0.60416666666666607</v>
      </c>
      <c r="E920" t="s">
        <v>6</v>
      </c>
      <c r="F920">
        <v>35</v>
      </c>
      <c r="G920" s="4">
        <f t="shared" si="90"/>
        <v>0.68749999999999944</v>
      </c>
    </row>
    <row r="921" spans="1:7" x14ac:dyDescent="0.2">
      <c r="A921" t="s">
        <v>6</v>
      </c>
      <c r="B921">
        <v>55</v>
      </c>
      <c r="C921" s="2">
        <f t="shared" si="89"/>
        <v>0.64236111111111049</v>
      </c>
      <c r="E921" t="s">
        <v>30</v>
      </c>
      <c r="G921" s="4">
        <f t="shared" si="90"/>
        <v>0.71180555555555503</v>
      </c>
    </row>
    <row r="922" spans="1:7" x14ac:dyDescent="0.2">
      <c r="A922" t="s">
        <v>14</v>
      </c>
      <c r="B922">
        <v>35</v>
      </c>
      <c r="C922" s="2">
        <f t="shared" si="89"/>
        <v>0.68055555555555491</v>
      </c>
    </row>
    <row r="923" spans="1:7" x14ac:dyDescent="0.2">
      <c r="A923" t="s">
        <v>6</v>
      </c>
      <c r="B923">
        <v>20</v>
      </c>
      <c r="C923" s="2">
        <f t="shared" si="89"/>
        <v>0.70486111111111049</v>
      </c>
    </row>
    <row r="924" spans="1:7" x14ac:dyDescent="0.2">
      <c r="A924" t="s">
        <v>30</v>
      </c>
      <c r="C924" s="2">
        <f t="shared" si="89"/>
        <v>0.71874999999999933</v>
      </c>
    </row>
    <row r="926" spans="1:7" x14ac:dyDescent="0.2">
      <c r="A926" s="3" t="s">
        <v>0</v>
      </c>
      <c r="B926" s="3" t="s">
        <v>152</v>
      </c>
      <c r="C926" s="3" t="s">
        <v>2</v>
      </c>
      <c r="E926" s="3" t="s">
        <v>0</v>
      </c>
      <c r="F926" s="3" t="s">
        <v>152</v>
      </c>
      <c r="G926" s="3" t="s">
        <v>26</v>
      </c>
    </row>
    <row r="927" spans="1:7" x14ac:dyDescent="0.2">
      <c r="A927" t="s">
        <v>12</v>
      </c>
      <c r="B927">
        <v>115</v>
      </c>
      <c r="C927" s="4">
        <v>0.32986111111111099</v>
      </c>
      <c r="E927" t="s">
        <v>12</v>
      </c>
      <c r="F927">
        <v>115</v>
      </c>
      <c r="G927" s="4">
        <v>0.32986111111111099</v>
      </c>
    </row>
    <row r="928" spans="1:7" x14ac:dyDescent="0.2">
      <c r="A928" t="s">
        <v>27</v>
      </c>
      <c r="B928">
        <v>15</v>
      </c>
      <c r="C928" s="4">
        <f t="shared" ref="C928:C946" si="91">C927+((B927/60)/24)</f>
        <v>0.4097222222222221</v>
      </c>
      <c r="E928" t="s">
        <v>27</v>
      </c>
      <c r="F928">
        <v>15</v>
      </c>
      <c r="G928" s="4">
        <f t="shared" ref="G928:G944" si="92">G927+((F927/60)/24)</f>
        <v>0.4097222222222221</v>
      </c>
    </row>
    <row r="929" spans="1:7" x14ac:dyDescent="0.2">
      <c r="A929" t="s">
        <v>153</v>
      </c>
      <c r="B929">
        <v>15</v>
      </c>
      <c r="C929" s="4">
        <f t="shared" si="91"/>
        <v>0.42013888888888878</v>
      </c>
      <c r="E929" t="s">
        <v>153</v>
      </c>
      <c r="F929">
        <v>15</v>
      </c>
      <c r="G929" s="4">
        <f t="shared" si="92"/>
        <v>0.42013888888888878</v>
      </c>
    </row>
    <row r="930" spans="1:7" x14ac:dyDescent="0.2">
      <c r="A930" t="s">
        <v>6</v>
      </c>
      <c r="B930">
        <v>10</v>
      </c>
      <c r="C930" s="4">
        <f t="shared" si="91"/>
        <v>0.43055555555555547</v>
      </c>
      <c r="E930" t="s">
        <v>6</v>
      </c>
      <c r="F930">
        <v>10</v>
      </c>
      <c r="G930" s="4">
        <f t="shared" si="92"/>
        <v>0.43055555555555547</v>
      </c>
    </row>
    <row r="931" spans="1:7" x14ac:dyDescent="0.2">
      <c r="A931" t="s">
        <v>7</v>
      </c>
      <c r="B931">
        <v>65</v>
      </c>
      <c r="C931" s="4">
        <f t="shared" si="91"/>
        <v>0.43749999999999989</v>
      </c>
      <c r="E931" t="s">
        <v>7</v>
      </c>
      <c r="F931">
        <v>65</v>
      </c>
      <c r="G931" s="4">
        <f t="shared" si="92"/>
        <v>0.43749999999999989</v>
      </c>
    </row>
    <row r="932" spans="1:7" x14ac:dyDescent="0.2">
      <c r="A932" t="s">
        <v>6</v>
      </c>
      <c r="B932">
        <v>10</v>
      </c>
      <c r="C932" s="4">
        <f t="shared" si="91"/>
        <v>0.48263888888888878</v>
      </c>
      <c r="E932" t="s">
        <v>6</v>
      </c>
      <c r="F932">
        <v>10</v>
      </c>
      <c r="G932" s="4">
        <f t="shared" si="92"/>
        <v>0.48263888888888878</v>
      </c>
    </row>
    <row r="933" spans="1:7" x14ac:dyDescent="0.2">
      <c r="A933" t="s">
        <v>22</v>
      </c>
      <c r="B933">
        <v>5</v>
      </c>
      <c r="C933" s="4">
        <f t="shared" si="91"/>
        <v>0.4895833333333332</v>
      </c>
      <c r="E933" t="s">
        <v>22</v>
      </c>
      <c r="F933">
        <v>5</v>
      </c>
      <c r="G933" s="4">
        <f t="shared" si="92"/>
        <v>0.4895833333333332</v>
      </c>
    </row>
    <row r="934" spans="1:7" x14ac:dyDescent="0.2">
      <c r="A934" t="s">
        <v>6</v>
      </c>
      <c r="B934">
        <v>15</v>
      </c>
      <c r="C934" s="4">
        <f t="shared" si="91"/>
        <v>0.49305555555555541</v>
      </c>
      <c r="E934" t="s">
        <v>13</v>
      </c>
      <c r="F934">
        <v>15</v>
      </c>
      <c r="G934" s="4">
        <f t="shared" si="92"/>
        <v>0.49305555555555541</v>
      </c>
    </row>
    <row r="935" spans="1:7" x14ac:dyDescent="0.2">
      <c r="A935" t="s">
        <v>13</v>
      </c>
      <c r="B935">
        <v>15</v>
      </c>
      <c r="C935" s="4">
        <f t="shared" si="91"/>
        <v>0.5034722222222221</v>
      </c>
      <c r="E935" t="s">
        <v>6</v>
      </c>
      <c r="F935">
        <v>20</v>
      </c>
      <c r="G935" s="4">
        <f t="shared" si="92"/>
        <v>0.5034722222222221</v>
      </c>
    </row>
    <row r="936" spans="1:7" x14ac:dyDescent="0.2">
      <c r="A936" t="s">
        <v>6</v>
      </c>
      <c r="B936">
        <v>10</v>
      </c>
      <c r="C936" s="4">
        <f t="shared" si="91"/>
        <v>0.51388888888888873</v>
      </c>
      <c r="E936" t="s">
        <v>15</v>
      </c>
      <c r="F936">
        <v>55</v>
      </c>
      <c r="G936" s="4">
        <f t="shared" si="92"/>
        <v>0.51736111111111094</v>
      </c>
    </row>
    <row r="937" spans="1:7" x14ac:dyDescent="0.2">
      <c r="A937" t="s">
        <v>16</v>
      </c>
      <c r="B937">
        <v>60</v>
      </c>
      <c r="C937" s="4">
        <f t="shared" si="91"/>
        <v>0.52083333333333315</v>
      </c>
      <c r="E937" t="s">
        <v>6</v>
      </c>
      <c r="F937">
        <v>50</v>
      </c>
      <c r="G937" s="4">
        <f t="shared" si="92"/>
        <v>0.55555555555555536</v>
      </c>
    </row>
    <row r="938" spans="1:7" x14ac:dyDescent="0.2">
      <c r="A938" t="s">
        <v>6</v>
      </c>
      <c r="B938">
        <v>15</v>
      </c>
      <c r="C938" s="4">
        <f t="shared" si="91"/>
        <v>0.56249999999999978</v>
      </c>
      <c r="E938" t="s">
        <v>14</v>
      </c>
      <c r="F938">
        <v>55</v>
      </c>
      <c r="G938" s="4">
        <f t="shared" si="92"/>
        <v>0.59027777777777757</v>
      </c>
    </row>
    <row r="939" spans="1:7" x14ac:dyDescent="0.2">
      <c r="A939" t="s">
        <v>21</v>
      </c>
      <c r="B939">
        <v>5</v>
      </c>
      <c r="C939" s="4">
        <f t="shared" si="91"/>
        <v>0.57291666666666641</v>
      </c>
      <c r="E939" t="s">
        <v>6</v>
      </c>
      <c r="F939">
        <v>50</v>
      </c>
      <c r="G939" s="4">
        <f t="shared" si="92"/>
        <v>0.62847222222222199</v>
      </c>
    </row>
    <row r="940" spans="1:7" x14ac:dyDescent="0.2">
      <c r="A940" t="s">
        <v>6</v>
      </c>
      <c r="B940">
        <v>55</v>
      </c>
      <c r="C940" s="4">
        <f t="shared" si="91"/>
        <v>0.57638888888888862</v>
      </c>
      <c r="E940" t="s">
        <v>10</v>
      </c>
      <c r="F940">
        <v>25</v>
      </c>
      <c r="G940" s="4">
        <f t="shared" si="92"/>
        <v>0.6631944444444442</v>
      </c>
    </row>
    <row r="941" spans="1:7" x14ac:dyDescent="0.2">
      <c r="A941" t="s">
        <v>14</v>
      </c>
      <c r="B941">
        <v>55</v>
      </c>
      <c r="C941" s="4">
        <f t="shared" si="91"/>
        <v>0.61458333333333304</v>
      </c>
      <c r="E941" t="s">
        <v>6</v>
      </c>
      <c r="F941">
        <v>30</v>
      </c>
      <c r="G941" s="4">
        <f t="shared" si="92"/>
        <v>0.68055555555555536</v>
      </c>
    </row>
    <row r="942" spans="1:7" x14ac:dyDescent="0.2">
      <c r="A942" t="s">
        <v>6</v>
      </c>
      <c r="B942">
        <v>50</v>
      </c>
      <c r="C942" s="4">
        <f t="shared" si="91"/>
        <v>0.65277777777777746</v>
      </c>
      <c r="E942" t="s">
        <v>18</v>
      </c>
      <c r="F942">
        <v>20</v>
      </c>
      <c r="G942" s="4">
        <f t="shared" si="92"/>
        <v>0.70138888888888873</v>
      </c>
    </row>
    <row r="943" spans="1:7" x14ac:dyDescent="0.2">
      <c r="A943" t="s">
        <v>14</v>
      </c>
      <c r="B943">
        <v>10</v>
      </c>
      <c r="C943" s="4">
        <f t="shared" si="91"/>
        <v>0.68749999999999967</v>
      </c>
      <c r="E943" t="s">
        <v>6</v>
      </c>
      <c r="F943">
        <v>15</v>
      </c>
      <c r="G943" s="4">
        <f t="shared" si="92"/>
        <v>0.71527777777777757</v>
      </c>
    </row>
    <row r="944" spans="1:7" x14ac:dyDescent="0.2">
      <c r="A944" t="s">
        <v>29</v>
      </c>
      <c r="B944">
        <v>30</v>
      </c>
      <c r="C944" s="4">
        <f t="shared" si="91"/>
        <v>0.69444444444444409</v>
      </c>
      <c r="E944" t="s">
        <v>30</v>
      </c>
      <c r="G944" s="4">
        <f t="shared" si="92"/>
        <v>0.7256944444444442</v>
      </c>
    </row>
    <row r="945" spans="1:7" x14ac:dyDescent="0.2">
      <c r="A945" t="s">
        <v>11</v>
      </c>
      <c r="B945">
        <v>20</v>
      </c>
      <c r="C945" s="4">
        <f t="shared" si="91"/>
        <v>0.71527777777777746</v>
      </c>
      <c r="G945" s="4"/>
    </row>
    <row r="946" spans="1:7" x14ac:dyDescent="0.2">
      <c r="A946" t="s">
        <v>30</v>
      </c>
      <c r="C946" s="4">
        <f t="shared" si="91"/>
        <v>0.7291666666666663</v>
      </c>
      <c r="G946" s="4"/>
    </row>
    <row r="948" spans="1:7" x14ac:dyDescent="0.2">
      <c r="A948" s="3" t="s">
        <v>0</v>
      </c>
      <c r="B948" s="3" t="s">
        <v>154</v>
      </c>
      <c r="C948" s="3" t="s">
        <v>2</v>
      </c>
      <c r="E948" s="3" t="s">
        <v>0</v>
      </c>
      <c r="F948" s="3" t="s">
        <v>154</v>
      </c>
      <c r="G948" s="3" t="s">
        <v>26</v>
      </c>
    </row>
    <row r="949" spans="1:7" x14ac:dyDescent="0.2">
      <c r="A949" t="s">
        <v>12</v>
      </c>
      <c r="B949">
        <v>120</v>
      </c>
      <c r="C949" s="4">
        <v>0.30208333333333298</v>
      </c>
      <c r="E949" t="s">
        <v>12</v>
      </c>
      <c r="F949">
        <v>120</v>
      </c>
      <c r="G949" s="4">
        <v>0.30208333333333298</v>
      </c>
    </row>
    <row r="950" spans="1:7" x14ac:dyDescent="0.2">
      <c r="A950" t="s">
        <v>27</v>
      </c>
      <c r="B950">
        <v>15</v>
      </c>
      <c r="C950" s="4">
        <f t="shared" ref="C950:C956" si="93">C949+((B949/60)/24)</f>
        <v>0.3854166666666663</v>
      </c>
      <c r="E950" t="s">
        <v>27</v>
      </c>
      <c r="F950">
        <v>15</v>
      </c>
      <c r="G950" s="4">
        <f t="shared" ref="G950:G965" si="94">G949+((F949/60)/24)</f>
        <v>0.3854166666666663</v>
      </c>
    </row>
    <row r="951" spans="1:7" x14ac:dyDescent="0.2">
      <c r="A951" t="s">
        <v>65</v>
      </c>
      <c r="B951">
        <v>75</v>
      </c>
      <c r="C951" s="4">
        <f t="shared" si="93"/>
        <v>0.39583333333333298</v>
      </c>
      <c r="E951" t="s">
        <v>65</v>
      </c>
      <c r="F951">
        <v>75</v>
      </c>
      <c r="G951" s="4">
        <f t="shared" si="94"/>
        <v>0.39583333333333298</v>
      </c>
    </row>
    <row r="952" spans="1:7" x14ac:dyDescent="0.2">
      <c r="A952" t="s">
        <v>13</v>
      </c>
      <c r="B952">
        <v>15</v>
      </c>
      <c r="C952" s="4">
        <f t="shared" si="93"/>
        <v>0.4479166666666663</v>
      </c>
      <c r="E952" t="s">
        <v>13</v>
      </c>
      <c r="F952">
        <v>15</v>
      </c>
      <c r="G952" s="4">
        <f t="shared" si="94"/>
        <v>0.4479166666666663</v>
      </c>
    </row>
    <row r="953" spans="1:7" x14ac:dyDescent="0.2">
      <c r="A953" t="s">
        <v>22</v>
      </c>
      <c r="B953">
        <v>0</v>
      </c>
      <c r="C953" s="4">
        <f t="shared" si="93"/>
        <v>0.45833333333333298</v>
      </c>
      <c r="E953" t="s">
        <v>22</v>
      </c>
      <c r="F953">
        <v>5</v>
      </c>
      <c r="G953" s="4">
        <f t="shared" si="94"/>
        <v>0.45833333333333298</v>
      </c>
    </row>
    <row r="954" spans="1:7" x14ac:dyDescent="0.2">
      <c r="A954" t="s">
        <v>6</v>
      </c>
      <c r="B954">
        <v>50</v>
      </c>
      <c r="C954" s="4">
        <f t="shared" si="93"/>
        <v>0.45833333333333298</v>
      </c>
      <c r="E954" t="s">
        <v>6</v>
      </c>
      <c r="F954">
        <v>35</v>
      </c>
      <c r="G954" s="4">
        <f t="shared" si="94"/>
        <v>0.46180555555555519</v>
      </c>
    </row>
    <row r="955" spans="1:7" x14ac:dyDescent="0.2">
      <c r="A955" t="s">
        <v>155</v>
      </c>
      <c r="B955">
        <v>20</v>
      </c>
      <c r="C955" s="4">
        <f t="shared" si="93"/>
        <v>0.49305555555555519</v>
      </c>
      <c r="E955" t="s">
        <v>10</v>
      </c>
      <c r="F955">
        <v>15</v>
      </c>
      <c r="G955" s="4">
        <f t="shared" si="94"/>
        <v>0.48611111111111077</v>
      </c>
    </row>
    <row r="956" spans="1:7" x14ac:dyDescent="0.2">
      <c r="A956" t="s">
        <v>39</v>
      </c>
      <c r="B956">
        <v>25</v>
      </c>
      <c r="C956" s="4">
        <f t="shared" si="93"/>
        <v>0.50694444444444409</v>
      </c>
      <c r="E956" t="s">
        <v>6</v>
      </c>
      <c r="F956">
        <v>35</v>
      </c>
      <c r="G956" s="4">
        <f t="shared" si="94"/>
        <v>0.49652777777777746</v>
      </c>
    </row>
    <row r="957" spans="1:7" x14ac:dyDescent="0.2">
      <c r="A957" t="s">
        <v>16</v>
      </c>
      <c r="B957">
        <v>60</v>
      </c>
      <c r="C957" s="4">
        <f>C956+((B955/60)/24)</f>
        <v>0.52083333333333293</v>
      </c>
      <c r="E957" t="s">
        <v>15</v>
      </c>
      <c r="F957">
        <v>50</v>
      </c>
      <c r="G957" s="4">
        <f t="shared" si="94"/>
        <v>0.52083333333333304</v>
      </c>
    </row>
    <row r="958" spans="1:7" x14ac:dyDescent="0.2">
      <c r="A958" t="s">
        <v>6</v>
      </c>
      <c r="B958">
        <v>55</v>
      </c>
      <c r="C958" s="4">
        <f t="shared" ref="C958:C965" si="95">C957+((B957/60)/24)</f>
        <v>0.56249999999999956</v>
      </c>
      <c r="E958" t="s">
        <v>6</v>
      </c>
      <c r="F958">
        <v>55</v>
      </c>
      <c r="G958" s="4">
        <f t="shared" si="94"/>
        <v>0.55555555555555525</v>
      </c>
    </row>
    <row r="959" spans="1:7" x14ac:dyDescent="0.2">
      <c r="A959" t="s">
        <v>14</v>
      </c>
      <c r="B959">
        <v>30</v>
      </c>
      <c r="C959" s="4">
        <f t="shared" si="95"/>
        <v>0.60069444444444398</v>
      </c>
      <c r="E959" t="s">
        <v>14</v>
      </c>
      <c r="F959">
        <v>30</v>
      </c>
      <c r="G959" s="4">
        <f t="shared" si="94"/>
        <v>0.59374999999999967</v>
      </c>
    </row>
    <row r="960" spans="1:7" x14ac:dyDescent="0.2">
      <c r="A960" t="s">
        <v>6</v>
      </c>
      <c r="B960">
        <v>15</v>
      </c>
      <c r="C960" s="4">
        <f t="shared" si="95"/>
        <v>0.62152777777777735</v>
      </c>
      <c r="E960" t="s">
        <v>6</v>
      </c>
      <c r="F960">
        <v>50</v>
      </c>
      <c r="G960" s="4">
        <f t="shared" si="94"/>
        <v>0.61458333333333304</v>
      </c>
    </row>
    <row r="961" spans="1:7" x14ac:dyDescent="0.2">
      <c r="A961" t="s">
        <v>14</v>
      </c>
      <c r="B961">
        <v>15</v>
      </c>
      <c r="C961" s="4">
        <f t="shared" si="95"/>
        <v>0.63194444444444398</v>
      </c>
      <c r="E961" t="s">
        <v>10</v>
      </c>
      <c r="F961">
        <v>15</v>
      </c>
      <c r="G961" s="4">
        <f t="shared" si="94"/>
        <v>0.64930555555555525</v>
      </c>
    </row>
    <row r="962" spans="1:7" x14ac:dyDescent="0.2">
      <c r="A962" t="s">
        <v>6</v>
      </c>
      <c r="B962">
        <v>35</v>
      </c>
      <c r="C962" s="4">
        <f t="shared" si="95"/>
        <v>0.64236111111111061</v>
      </c>
      <c r="E962" t="s">
        <v>6</v>
      </c>
      <c r="F962">
        <v>40</v>
      </c>
      <c r="G962" s="4">
        <f t="shared" si="94"/>
        <v>0.65972222222222188</v>
      </c>
    </row>
    <row r="963" spans="1:7" x14ac:dyDescent="0.2">
      <c r="A963" t="s">
        <v>14</v>
      </c>
      <c r="B963">
        <v>10</v>
      </c>
      <c r="C963" s="4">
        <f t="shared" si="95"/>
        <v>0.66666666666666619</v>
      </c>
      <c r="E963" t="s">
        <v>18</v>
      </c>
      <c r="F963">
        <v>15</v>
      </c>
      <c r="G963" s="4">
        <f t="shared" si="94"/>
        <v>0.68749999999999967</v>
      </c>
    </row>
    <row r="964" spans="1:7" x14ac:dyDescent="0.2">
      <c r="A964" t="s">
        <v>6</v>
      </c>
      <c r="B964">
        <v>40</v>
      </c>
      <c r="C964" s="4">
        <f t="shared" si="95"/>
        <v>0.67361111111111061</v>
      </c>
      <c r="E964" t="s">
        <v>6</v>
      </c>
      <c r="F964">
        <v>30</v>
      </c>
      <c r="G964" s="4">
        <f t="shared" si="94"/>
        <v>0.6979166666666663</v>
      </c>
    </row>
    <row r="965" spans="1:7" x14ac:dyDescent="0.2">
      <c r="A965" t="s">
        <v>30</v>
      </c>
      <c r="C965" s="4">
        <f t="shared" si="95"/>
        <v>0.7013888888888884</v>
      </c>
      <c r="E965" t="s">
        <v>19</v>
      </c>
      <c r="F965" t="s">
        <v>20</v>
      </c>
      <c r="G965" s="4">
        <f t="shared" si="94"/>
        <v>0.71874999999999967</v>
      </c>
    </row>
    <row r="967" spans="1:7" x14ac:dyDescent="0.2">
      <c r="A967" s="3" t="s">
        <v>0</v>
      </c>
      <c r="B967" s="3" t="s">
        <v>156</v>
      </c>
      <c r="C967" s="3" t="s">
        <v>2</v>
      </c>
      <c r="E967" s="3" t="s">
        <v>0</v>
      </c>
      <c r="F967" s="3" t="s">
        <v>156</v>
      </c>
      <c r="G967" s="3" t="s">
        <v>26</v>
      </c>
    </row>
    <row r="968" spans="1:7" x14ac:dyDescent="0.2">
      <c r="A968" t="s">
        <v>12</v>
      </c>
      <c r="B968">
        <v>75</v>
      </c>
      <c r="C968" s="4">
        <v>0.38194444444444398</v>
      </c>
      <c r="E968" t="s">
        <v>12</v>
      </c>
      <c r="F968">
        <v>75</v>
      </c>
      <c r="G968" s="4">
        <v>0.35763888888888901</v>
      </c>
    </row>
    <row r="969" spans="1:7" x14ac:dyDescent="0.2">
      <c r="A969" t="s">
        <v>27</v>
      </c>
      <c r="B969">
        <v>20</v>
      </c>
      <c r="C969" s="4">
        <f t="shared" ref="C969:C988" si="96">C968+((B968/60)/24)</f>
        <v>0.43402777777777729</v>
      </c>
      <c r="E969" t="s">
        <v>27</v>
      </c>
      <c r="F969">
        <v>20</v>
      </c>
      <c r="G969" s="4">
        <f t="shared" ref="G969:G988" si="97">G968+((F968/60)/24)</f>
        <v>0.40972222222222232</v>
      </c>
    </row>
    <row r="970" spans="1:7" x14ac:dyDescent="0.2">
      <c r="A970" t="s">
        <v>6</v>
      </c>
      <c r="B970">
        <v>25</v>
      </c>
      <c r="C970" s="4">
        <f t="shared" si="96"/>
        <v>0.44791666666666619</v>
      </c>
      <c r="E970" t="s">
        <v>6</v>
      </c>
      <c r="F970">
        <v>25</v>
      </c>
      <c r="G970" s="4">
        <f t="shared" si="97"/>
        <v>0.42361111111111122</v>
      </c>
    </row>
    <row r="971" spans="1:7" x14ac:dyDescent="0.2">
      <c r="A971" t="s">
        <v>13</v>
      </c>
      <c r="B971">
        <v>10</v>
      </c>
      <c r="C971" s="4">
        <f t="shared" si="96"/>
        <v>0.46527777777777729</v>
      </c>
      <c r="E971" t="s">
        <v>13</v>
      </c>
      <c r="F971">
        <v>10</v>
      </c>
      <c r="G971" s="4">
        <f t="shared" si="97"/>
        <v>0.44097222222222232</v>
      </c>
    </row>
    <row r="972" spans="1:7" x14ac:dyDescent="0.2">
      <c r="A972" t="s">
        <v>39</v>
      </c>
      <c r="B972">
        <v>10</v>
      </c>
      <c r="C972" s="4">
        <f t="shared" si="96"/>
        <v>0.47222222222222171</v>
      </c>
      <c r="E972" t="s">
        <v>39</v>
      </c>
      <c r="F972">
        <v>10</v>
      </c>
      <c r="G972" s="4">
        <f t="shared" si="97"/>
        <v>0.44791666666666674</v>
      </c>
    </row>
    <row r="973" spans="1:7" x14ac:dyDescent="0.2">
      <c r="A973" t="s">
        <v>11</v>
      </c>
      <c r="B973">
        <v>5</v>
      </c>
      <c r="C973" s="4">
        <f t="shared" si="96"/>
        <v>0.47916666666666613</v>
      </c>
      <c r="E973" t="s">
        <v>11</v>
      </c>
      <c r="F973">
        <v>5</v>
      </c>
      <c r="G973" s="4">
        <f t="shared" si="97"/>
        <v>0.45486111111111116</v>
      </c>
    </row>
    <row r="974" spans="1:7" x14ac:dyDescent="0.2">
      <c r="A974" t="s">
        <v>13</v>
      </c>
      <c r="B974">
        <v>5</v>
      </c>
      <c r="C974" s="4">
        <f t="shared" si="96"/>
        <v>0.48263888888888834</v>
      </c>
      <c r="E974" t="s">
        <v>13</v>
      </c>
      <c r="F974">
        <v>5</v>
      </c>
      <c r="G974" s="4">
        <f t="shared" si="97"/>
        <v>0.45833333333333337</v>
      </c>
    </row>
    <row r="975" spans="1:7" x14ac:dyDescent="0.2">
      <c r="A975" t="s">
        <v>21</v>
      </c>
      <c r="B975">
        <v>5</v>
      </c>
      <c r="C975" s="4">
        <f t="shared" si="96"/>
        <v>0.48611111111111055</v>
      </c>
      <c r="E975" t="s">
        <v>21</v>
      </c>
      <c r="F975">
        <v>5</v>
      </c>
      <c r="G975" s="4">
        <f t="shared" si="97"/>
        <v>0.46180555555555558</v>
      </c>
    </row>
    <row r="976" spans="1:7" x14ac:dyDescent="0.2">
      <c r="A976" t="s">
        <v>13</v>
      </c>
      <c r="B976">
        <v>5</v>
      </c>
      <c r="C976" s="4">
        <f t="shared" si="96"/>
        <v>0.48958333333333276</v>
      </c>
      <c r="E976" t="s">
        <v>13</v>
      </c>
      <c r="F976">
        <v>5</v>
      </c>
      <c r="G976" s="4">
        <f t="shared" si="97"/>
        <v>0.46527777777777779</v>
      </c>
    </row>
    <row r="977" spans="1:7" x14ac:dyDescent="0.2">
      <c r="A977" t="s">
        <v>22</v>
      </c>
      <c r="B977">
        <v>5</v>
      </c>
      <c r="C977" s="4">
        <f t="shared" si="96"/>
        <v>0.49305555555555497</v>
      </c>
      <c r="E977" t="s">
        <v>22</v>
      </c>
      <c r="F977">
        <v>5</v>
      </c>
      <c r="G977" s="4">
        <f t="shared" si="97"/>
        <v>0.46875</v>
      </c>
    </row>
    <row r="978" spans="1:7" x14ac:dyDescent="0.2">
      <c r="A978" t="s">
        <v>14</v>
      </c>
      <c r="B978">
        <v>15</v>
      </c>
      <c r="C978" s="4">
        <f t="shared" si="96"/>
        <v>0.49652777777777718</v>
      </c>
      <c r="E978" t="s">
        <v>10</v>
      </c>
      <c r="F978">
        <v>15</v>
      </c>
      <c r="G978" s="4">
        <f t="shared" si="97"/>
        <v>0.47222222222222221</v>
      </c>
    </row>
    <row r="979" spans="1:7" x14ac:dyDescent="0.2">
      <c r="A979" t="s">
        <v>6</v>
      </c>
      <c r="B979">
        <v>25</v>
      </c>
      <c r="C979" s="4">
        <f t="shared" si="96"/>
        <v>0.50694444444444386</v>
      </c>
      <c r="E979" t="s">
        <v>6</v>
      </c>
      <c r="F979">
        <v>20</v>
      </c>
      <c r="G979" s="4">
        <f t="shared" si="97"/>
        <v>0.4826388888888889</v>
      </c>
    </row>
    <row r="980" spans="1:7" x14ac:dyDescent="0.2">
      <c r="A980" t="s">
        <v>16</v>
      </c>
      <c r="B980">
        <v>65</v>
      </c>
      <c r="C980" s="4">
        <f t="shared" si="96"/>
        <v>0.52430555555555503</v>
      </c>
      <c r="E980" t="s">
        <v>15</v>
      </c>
      <c r="F980">
        <v>60</v>
      </c>
      <c r="G980" s="4">
        <f t="shared" si="97"/>
        <v>0.49652777777777779</v>
      </c>
    </row>
    <row r="981" spans="1:7" x14ac:dyDescent="0.2">
      <c r="A981" t="s">
        <v>29</v>
      </c>
      <c r="B981">
        <v>20</v>
      </c>
      <c r="C981" s="4">
        <f t="shared" si="96"/>
        <v>0.56944444444444386</v>
      </c>
      <c r="E981" t="s">
        <v>6</v>
      </c>
      <c r="F981">
        <v>60</v>
      </c>
      <c r="G981" s="4">
        <f t="shared" si="97"/>
        <v>0.53819444444444442</v>
      </c>
    </row>
    <row r="982" spans="1:7" x14ac:dyDescent="0.2">
      <c r="A982" t="s">
        <v>6</v>
      </c>
      <c r="B982">
        <v>45</v>
      </c>
      <c r="C982" s="4">
        <f t="shared" si="96"/>
        <v>0.5833333333333327</v>
      </c>
      <c r="E982" t="s">
        <v>17</v>
      </c>
      <c r="F982">
        <v>75</v>
      </c>
      <c r="G982" s="4">
        <f t="shared" si="97"/>
        <v>0.57986111111111105</v>
      </c>
    </row>
    <row r="983" spans="1:7" x14ac:dyDescent="0.2">
      <c r="A983" t="s">
        <v>7</v>
      </c>
      <c r="B983">
        <v>30</v>
      </c>
      <c r="C983" s="4">
        <f t="shared" si="96"/>
        <v>0.6145833333333327</v>
      </c>
      <c r="E983" t="s">
        <v>6</v>
      </c>
      <c r="F983">
        <v>30</v>
      </c>
      <c r="G983" s="4">
        <f t="shared" si="97"/>
        <v>0.63194444444444442</v>
      </c>
    </row>
    <row r="984" spans="1:7" x14ac:dyDescent="0.2">
      <c r="A984" t="s">
        <v>6</v>
      </c>
      <c r="B984">
        <v>60</v>
      </c>
      <c r="C984" s="4">
        <f t="shared" si="96"/>
        <v>0.63541666666666607</v>
      </c>
      <c r="E984" t="s">
        <v>10</v>
      </c>
      <c r="F984">
        <v>30</v>
      </c>
      <c r="G984" s="4">
        <f t="shared" si="97"/>
        <v>0.65277777777777779</v>
      </c>
    </row>
    <row r="985" spans="1:7" x14ac:dyDescent="0.2">
      <c r="A985" t="s">
        <v>11</v>
      </c>
      <c r="B985">
        <v>20</v>
      </c>
      <c r="C985" s="4">
        <f t="shared" si="96"/>
        <v>0.6770833333333327</v>
      </c>
      <c r="E985" t="s">
        <v>6</v>
      </c>
      <c r="F985">
        <v>30</v>
      </c>
      <c r="G985" s="4">
        <f t="shared" si="97"/>
        <v>0.67361111111111116</v>
      </c>
    </row>
    <row r="986" spans="1:7" x14ac:dyDescent="0.2">
      <c r="A986" t="s">
        <v>13</v>
      </c>
      <c r="B986">
        <v>10</v>
      </c>
      <c r="C986" s="4">
        <f t="shared" si="96"/>
        <v>0.69097222222222154</v>
      </c>
      <c r="E986" t="s">
        <v>18</v>
      </c>
      <c r="F986">
        <v>30</v>
      </c>
      <c r="G986" s="4">
        <f t="shared" si="97"/>
        <v>0.69444444444444453</v>
      </c>
    </row>
    <row r="987" spans="1:7" x14ac:dyDescent="0.2">
      <c r="A987" t="s">
        <v>6</v>
      </c>
      <c r="B987">
        <v>50</v>
      </c>
      <c r="C987" s="4">
        <f t="shared" si="96"/>
        <v>0.69791666666666596</v>
      </c>
      <c r="E987" t="s">
        <v>6</v>
      </c>
      <c r="F987">
        <v>35</v>
      </c>
      <c r="G987" s="4">
        <f t="shared" si="97"/>
        <v>0.7152777777777779</v>
      </c>
    </row>
    <row r="988" spans="1:7" x14ac:dyDescent="0.2">
      <c r="A988" t="s">
        <v>30</v>
      </c>
      <c r="C988" s="4">
        <f t="shared" si="96"/>
        <v>0.73263888888888817</v>
      </c>
      <c r="E988" t="s">
        <v>30</v>
      </c>
      <c r="G988" s="4">
        <f t="shared" si="97"/>
        <v>0.73958333333333348</v>
      </c>
    </row>
    <row r="990" spans="1:7" x14ac:dyDescent="0.2">
      <c r="A990" s="3" t="s">
        <v>0</v>
      </c>
      <c r="B990" s="3" t="s">
        <v>157</v>
      </c>
      <c r="C990" s="3" t="s">
        <v>2</v>
      </c>
      <c r="E990" s="3" t="s">
        <v>0</v>
      </c>
      <c r="F990" s="3" t="s">
        <v>157</v>
      </c>
      <c r="G990" s="3" t="s">
        <v>26</v>
      </c>
    </row>
    <row r="991" spans="1:7" x14ac:dyDescent="0.2">
      <c r="A991" t="s">
        <v>12</v>
      </c>
      <c r="B991">
        <v>75</v>
      </c>
      <c r="C991" s="4">
        <v>0.35763888888888901</v>
      </c>
      <c r="E991" t="s">
        <v>12</v>
      </c>
      <c r="F991">
        <v>75</v>
      </c>
      <c r="G991" s="4">
        <v>0.35763888888888901</v>
      </c>
    </row>
    <row r="992" spans="1:7" x14ac:dyDescent="0.2">
      <c r="A992" t="s">
        <v>27</v>
      </c>
      <c r="B992">
        <v>15</v>
      </c>
      <c r="C992" s="4">
        <f t="shared" ref="C992:C1006" si="98">C991+((B991/60)/24)</f>
        <v>0.40972222222222232</v>
      </c>
      <c r="E992" t="s">
        <v>27</v>
      </c>
      <c r="F992">
        <v>15</v>
      </c>
      <c r="G992" s="4">
        <f t="shared" ref="G992:G1006" si="99">G991+((F991/60)/24)</f>
        <v>0.40972222222222232</v>
      </c>
    </row>
    <row r="993" spans="1:7" x14ac:dyDescent="0.2">
      <c r="A993" t="s">
        <v>13</v>
      </c>
      <c r="B993">
        <v>25</v>
      </c>
      <c r="C993" s="4">
        <f t="shared" si="98"/>
        <v>0.42013888888888901</v>
      </c>
      <c r="E993" t="s">
        <v>13</v>
      </c>
      <c r="F993">
        <v>25</v>
      </c>
      <c r="G993" s="4">
        <f t="shared" si="99"/>
        <v>0.42013888888888901</v>
      </c>
    </row>
    <row r="994" spans="1:7" x14ac:dyDescent="0.2">
      <c r="A994" t="s">
        <v>32</v>
      </c>
      <c r="B994">
        <v>5</v>
      </c>
      <c r="C994" s="4">
        <f t="shared" si="98"/>
        <v>0.43750000000000011</v>
      </c>
      <c r="E994" t="s">
        <v>32</v>
      </c>
      <c r="F994">
        <v>5</v>
      </c>
      <c r="G994" s="4">
        <f t="shared" si="99"/>
        <v>0.43750000000000011</v>
      </c>
    </row>
    <row r="995" spans="1:7" x14ac:dyDescent="0.2">
      <c r="A995" t="s">
        <v>22</v>
      </c>
      <c r="B995">
        <v>5</v>
      </c>
      <c r="C995" s="4">
        <f t="shared" si="98"/>
        <v>0.44097222222222232</v>
      </c>
      <c r="E995" t="s">
        <v>22</v>
      </c>
      <c r="F995">
        <v>5</v>
      </c>
      <c r="G995" s="4">
        <f t="shared" si="99"/>
        <v>0.44097222222222232</v>
      </c>
    </row>
    <row r="996" spans="1:7" x14ac:dyDescent="0.2">
      <c r="A996" t="s">
        <v>6</v>
      </c>
      <c r="B996">
        <v>60</v>
      </c>
      <c r="C996" s="4">
        <f t="shared" si="98"/>
        <v>0.44444444444444453</v>
      </c>
      <c r="E996" t="s">
        <v>6</v>
      </c>
      <c r="F996">
        <v>45</v>
      </c>
      <c r="G996" s="4">
        <f t="shared" si="99"/>
        <v>0.44444444444444453</v>
      </c>
    </row>
    <row r="997" spans="1:7" x14ac:dyDescent="0.2">
      <c r="A997" t="s">
        <v>46</v>
      </c>
      <c r="B997">
        <v>15</v>
      </c>
      <c r="C997" s="4">
        <f t="shared" si="98"/>
        <v>0.48611111111111122</v>
      </c>
      <c r="E997" t="s">
        <v>10</v>
      </c>
      <c r="F997">
        <v>25</v>
      </c>
      <c r="G997" s="4">
        <f t="shared" si="99"/>
        <v>0.47569444444444453</v>
      </c>
    </row>
    <row r="998" spans="1:7" x14ac:dyDescent="0.2">
      <c r="A998" t="s">
        <v>93</v>
      </c>
      <c r="B998">
        <v>15</v>
      </c>
      <c r="C998" s="4">
        <f t="shared" si="98"/>
        <v>0.4965277777777779</v>
      </c>
      <c r="E998" t="s">
        <v>10</v>
      </c>
      <c r="F998">
        <v>15</v>
      </c>
      <c r="G998" s="4">
        <f t="shared" si="99"/>
        <v>0.49305555555555564</v>
      </c>
    </row>
    <row r="999" spans="1:7" x14ac:dyDescent="0.2">
      <c r="A999" t="s">
        <v>6</v>
      </c>
      <c r="B999">
        <v>35</v>
      </c>
      <c r="C999" s="4">
        <f t="shared" si="98"/>
        <v>0.50694444444444453</v>
      </c>
      <c r="E999" t="s">
        <v>6</v>
      </c>
      <c r="F999">
        <v>35</v>
      </c>
      <c r="G999" s="4">
        <f t="shared" si="99"/>
        <v>0.50347222222222232</v>
      </c>
    </row>
    <row r="1000" spans="1:7" x14ac:dyDescent="0.2">
      <c r="A1000" t="s">
        <v>16</v>
      </c>
      <c r="B1000">
        <v>60</v>
      </c>
      <c r="C1000" s="4">
        <f t="shared" si="98"/>
        <v>0.53125000000000011</v>
      </c>
      <c r="E1000" t="s">
        <v>15</v>
      </c>
      <c r="F1000">
        <v>60</v>
      </c>
      <c r="G1000" s="4">
        <f t="shared" si="99"/>
        <v>0.5277777777777779</v>
      </c>
    </row>
    <row r="1001" spans="1:7" x14ac:dyDescent="0.2">
      <c r="A1001" t="s">
        <v>6</v>
      </c>
      <c r="B1001">
        <v>60</v>
      </c>
      <c r="C1001" s="4">
        <f t="shared" si="98"/>
        <v>0.57291666666666674</v>
      </c>
      <c r="E1001" t="s">
        <v>6</v>
      </c>
      <c r="F1001">
        <v>60</v>
      </c>
      <c r="G1001" s="4">
        <f t="shared" si="99"/>
        <v>0.56944444444444453</v>
      </c>
    </row>
    <row r="1002" spans="1:7" x14ac:dyDescent="0.2">
      <c r="A1002" t="s">
        <v>14</v>
      </c>
      <c r="B1002">
        <v>65</v>
      </c>
      <c r="C1002" s="4">
        <f t="shared" si="98"/>
        <v>0.61458333333333337</v>
      </c>
      <c r="E1002" t="s">
        <v>17</v>
      </c>
      <c r="F1002">
        <v>75</v>
      </c>
      <c r="G1002" s="4">
        <f t="shared" si="99"/>
        <v>0.61111111111111116</v>
      </c>
    </row>
    <row r="1003" spans="1:7" x14ac:dyDescent="0.2">
      <c r="A1003" t="s">
        <v>6</v>
      </c>
      <c r="B1003">
        <v>45</v>
      </c>
      <c r="C1003" s="4">
        <f t="shared" si="98"/>
        <v>0.65972222222222221</v>
      </c>
      <c r="E1003" t="s">
        <v>6</v>
      </c>
      <c r="F1003">
        <v>35</v>
      </c>
      <c r="G1003" s="4">
        <f t="shared" si="99"/>
        <v>0.66319444444444453</v>
      </c>
    </row>
    <row r="1004" spans="1:7" x14ac:dyDescent="0.2">
      <c r="A1004" t="s">
        <v>14</v>
      </c>
      <c r="B1004">
        <v>45</v>
      </c>
      <c r="C1004" s="4">
        <f t="shared" si="98"/>
        <v>0.69097222222222221</v>
      </c>
      <c r="E1004" t="s">
        <v>10</v>
      </c>
      <c r="F1004">
        <v>30</v>
      </c>
      <c r="G1004" s="4">
        <f t="shared" si="99"/>
        <v>0.68750000000000011</v>
      </c>
    </row>
    <row r="1005" spans="1:7" x14ac:dyDescent="0.2">
      <c r="A1005" t="s">
        <v>6</v>
      </c>
      <c r="B1005">
        <v>70</v>
      </c>
      <c r="C1005" s="4">
        <f t="shared" si="98"/>
        <v>0.72222222222222221</v>
      </c>
      <c r="E1005" t="s">
        <v>6</v>
      </c>
      <c r="F1005">
        <v>35</v>
      </c>
      <c r="G1005" s="4">
        <f t="shared" si="99"/>
        <v>0.70833333333333348</v>
      </c>
    </row>
    <row r="1006" spans="1:7" x14ac:dyDescent="0.2">
      <c r="A1006" t="s">
        <v>30</v>
      </c>
      <c r="C1006" s="4">
        <f t="shared" si="98"/>
        <v>0.77083333333333337</v>
      </c>
      <c r="E1006" t="s">
        <v>30</v>
      </c>
      <c r="G1006" s="4">
        <f t="shared" si="99"/>
        <v>0.73263888888888906</v>
      </c>
    </row>
    <row r="1008" spans="1:7" x14ac:dyDescent="0.2">
      <c r="A1008" s="3" t="s">
        <v>0</v>
      </c>
      <c r="B1008" s="3" t="s">
        <v>158</v>
      </c>
      <c r="C1008" s="3" t="s">
        <v>2</v>
      </c>
      <c r="E1008" s="3" t="s">
        <v>0</v>
      </c>
      <c r="F1008" s="3" t="s">
        <v>158</v>
      </c>
      <c r="G1008" s="3" t="s">
        <v>26</v>
      </c>
    </row>
    <row r="1009" spans="1:7" x14ac:dyDescent="0.2">
      <c r="A1009" t="s">
        <v>12</v>
      </c>
      <c r="B1009">
        <v>30</v>
      </c>
      <c r="C1009" s="4">
        <v>0.38194444444444398</v>
      </c>
      <c r="E1009" t="s">
        <v>12</v>
      </c>
      <c r="F1009">
        <v>30</v>
      </c>
      <c r="G1009" s="4">
        <v>0.38194444444444398</v>
      </c>
    </row>
    <row r="1010" spans="1:7" x14ac:dyDescent="0.2">
      <c r="A1010" t="s">
        <v>27</v>
      </c>
      <c r="B1010">
        <v>20</v>
      </c>
      <c r="C1010" s="4">
        <f t="shared" ref="C1010:C1028" si="100">C1009+((B1009/60)/24)</f>
        <v>0.40277777777777729</v>
      </c>
      <c r="E1010" t="s">
        <v>27</v>
      </c>
      <c r="F1010">
        <v>20</v>
      </c>
      <c r="G1010" s="4">
        <f t="shared" ref="G1010:G1025" si="101">G1009+((F1009/60)/24)</f>
        <v>0.40277777777777729</v>
      </c>
    </row>
    <row r="1011" spans="1:7" x14ac:dyDescent="0.2">
      <c r="A1011" t="s">
        <v>6</v>
      </c>
      <c r="B1011">
        <v>25</v>
      </c>
      <c r="C1011" s="4">
        <f t="shared" si="100"/>
        <v>0.41666666666666619</v>
      </c>
      <c r="E1011" t="s">
        <v>6</v>
      </c>
      <c r="F1011">
        <v>25</v>
      </c>
      <c r="G1011" s="4">
        <f t="shared" si="101"/>
        <v>0.41666666666666619</v>
      </c>
    </row>
    <row r="1012" spans="1:7" x14ac:dyDescent="0.2">
      <c r="A1012" t="s">
        <v>22</v>
      </c>
      <c r="B1012">
        <v>5</v>
      </c>
      <c r="C1012" s="4">
        <f t="shared" si="100"/>
        <v>0.43402777777777729</v>
      </c>
      <c r="E1012" t="s">
        <v>22</v>
      </c>
      <c r="F1012">
        <v>5</v>
      </c>
      <c r="G1012" s="4">
        <f t="shared" si="101"/>
        <v>0.43402777777777729</v>
      </c>
    </row>
    <row r="1013" spans="1:7" x14ac:dyDescent="0.2">
      <c r="A1013" t="s">
        <v>13</v>
      </c>
      <c r="B1013">
        <v>15</v>
      </c>
      <c r="C1013" s="4">
        <f t="shared" si="100"/>
        <v>0.4374999999999995</v>
      </c>
      <c r="E1013" t="s">
        <v>13</v>
      </c>
      <c r="F1013">
        <v>15</v>
      </c>
      <c r="G1013" s="4">
        <f t="shared" si="101"/>
        <v>0.4374999999999995</v>
      </c>
    </row>
    <row r="1014" spans="1:7" x14ac:dyDescent="0.2">
      <c r="A1014" t="s">
        <v>6</v>
      </c>
      <c r="B1014">
        <v>35</v>
      </c>
      <c r="C1014" s="4">
        <f t="shared" si="100"/>
        <v>0.44791666666666619</v>
      </c>
      <c r="E1014" t="s">
        <v>6</v>
      </c>
      <c r="F1014">
        <v>30</v>
      </c>
      <c r="G1014" s="4">
        <f t="shared" si="101"/>
        <v>0.44791666666666619</v>
      </c>
    </row>
    <row r="1015" spans="1:7" x14ac:dyDescent="0.2">
      <c r="A1015" t="s">
        <v>21</v>
      </c>
      <c r="B1015">
        <v>5</v>
      </c>
      <c r="C1015" s="4">
        <f t="shared" si="100"/>
        <v>0.47222222222222177</v>
      </c>
      <c r="E1015" t="s">
        <v>14</v>
      </c>
      <c r="F1015">
        <v>10</v>
      </c>
      <c r="G1015" s="4">
        <f t="shared" si="101"/>
        <v>0.4687499999999995</v>
      </c>
    </row>
    <row r="1016" spans="1:7" x14ac:dyDescent="0.2">
      <c r="A1016" t="s">
        <v>14</v>
      </c>
      <c r="B1016">
        <v>5</v>
      </c>
      <c r="C1016" s="4">
        <f t="shared" si="100"/>
        <v>0.47569444444444398</v>
      </c>
      <c r="E1016" t="s">
        <v>6</v>
      </c>
      <c r="F1016">
        <v>30</v>
      </c>
      <c r="G1016" s="4">
        <f t="shared" si="101"/>
        <v>0.47569444444444392</v>
      </c>
    </row>
    <row r="1017" spans="1:7" x14ac:dyDescent="0.2">
      <c r="A1017" t="s">
        <v>6</v>
      </c>
      <c r="B1017">
        <v>30</v>
      </c>
      <c r="C1017" s="4">
        <f t="shared" si="100"/>
        <v>0.47916666666666619</v>
      </c>
      <c r="E1017" t="s">
        <v>16</v>
      </c>
      <c r="F1017">
        <v>60</v>
      </c>
      <c r="G1017" s="4">
        <f t="shared" si="101"/>
        <v>0.49652777777777724</v>
      </c>
    </row>
    <row r="1018" spans="1:7" x14ac:dyDescent="0.2">
      <c r="A1018" t="s">
        <v>21</v>
      </c>
      <c r="B1018">
        <v>80</v>
      </c>
      <c r="C1018" s="4">
        <f t="shared" si="100"/>
        <v>0.4999999999999995</v>
      </c>
      <c r="E1018" t="s">
        <v>6</v>
      </c>
      <c r="F1018">
        <v>45</v>
      </c>
      <c r="G1018" s="4">
        <f t="shared" si="101"/>
        <v>0.53819444444444386</v>
      </c>
    </row>
    <row r="1019" spans="1:7" x14ac:dyDescent="0.2">
      <c r="A1019" t="s">
        <v>16</v>
      </c>
      <c r="B1019">
        <v>45</v>
      </c>
      <c r="C1019" s="4">
        <f t="shared" si="100"/>
        <v>0.55555555555555503</v>
      </c>
      <c r="E1019" t="s">
        <v>69</v>
      </c>
      <c r="F1019">
        <v>30</v>
      </c>
      <c r="G1019" s="4">
        <f t="shared" si="101"/>
        <v>0.56944444444444386</v>
      </c>
    </row>
    <row r="1020" spans="1:7" x14ac:dyDescent="0.2">
      <c r="A1020" t="s">
        <v>6</v>
      </c>
      <c r="B1020">
        <v>45</v>
      </c>
      <c r="C1020" s="4">
        <f t="shared" si="100"/>
        <v>0.58680555555555503</v>
      </c>
      <c r="E1020" t="s">
        <v>6</v>
      </c>
      <c r="F1020">
        <v>45</v>
      </c>
      <c r="G1020" s="4">
        <f t="shared" si="101"/>
        <v>0.59027777777777724</v>
      </c>
    </row>
    <row r="1021" spans="1:7" x14ac:dyDescent="0.2">
      <c r="A1021" t="s">
        <v>69</v>
      </c>
      <c r="B1021">
        <v>20</v>
      </c>
      <c r="C1021" s="4">
        <f t="shared" si="100"/>
        <v>0.61805555555555503</v>
      </c>
      <c r="E1021" t="s">
        <v>14</v>
      </c>
      <c r="F1021">
        <v>15</v>
      </c>
      <c r="G1021" s="4">
        <f t="shared" si="101"/>
        <v>0.62152777777777724</v>
      </c>
    </row>
    <row r="1022" spans="1:7" x14ac:dyDescent="0.2">
      <c r="A1022" t="s">
        <v>6</v>
      </c>
      <c r="B1022">
        <v>55</v>
      </c>
      <c r="C1022" s="4">
        <f t="shared" si="100"/>
        <v>0.63194444444444386</v>
      </c>
      <c r="E1022" t="s">
        <v>6</v>
      </c>
      <c r="F1022">
        <v>60</v>
      </c>
      <c r="G1022" s="4">
        <f t="shared" si="101"/>
        <v>0.63194444444444386</v>
      </c>
    </row>
    <row r="1023" spans="1:7" x14ac:dyDescent="0.2">
      <c r="A1023" t="s">
        <v>131</v>
      </c>
      <c r="B1023">
        <v>10</v>
      </c>
      <c r="C1023" s="4">
        <f t="shared" si="100"/>
        <v>0.67013888888888828</v>
      </c>
      <c r="E1023" t="s">
        <v>14</v>
      </c>
      <c r="F1023">
        <v>30</v>
      </c>
      <c r="G1023" s="4">
        <f t="shared" si="101"/>
        <v>0.67361111111111049</v>
      </c>
    </row>
    <row r="1024" spans="1:7" x14ac:dyDescent="0.2">
      <c r="A1024" t="s">
        <v>6</v>
      </c>
      <c r="B1024">
        <v>35</v>
      </c>
      <c r="C1024" s="4">
        <f t="shared" si="100"/>
        <v>0.6770833333333327</v>
      </c>
      <c r="E1024" t="s">
        <v>6</v>
      </c>
      <c r="F1024">
        <v>50</v>
      </c>
      <c r="G1024" s="4">
        <f t="shared" si="101"/>
        <v>0.69444444444444386</v>
      </c>
    </row>
    <row r="1025" spans="1:7" x14ac:dyDescent="0.2">
      <c r="A1025" t="s">
        <v>159</v>
      </c>
      <c r="B1025">
        <v>15</v>
      </c>
      <c r="C1025" s="4">
        <f t="shared" si="100"/>
        <v>0.70138888888888828</v>
      </c>
      <c r="E1025" t="s">
        <v>30</v>
      </c>
      <c r="G1025" s="4">
        <f t="shared" si="101"/>
        <v>0.72916666666666607</v>
      </c>
    </row>
    <row r="1026" spans="1:7" x14ac:dyDescent="0.2">
      <c r="A1026" t="s">
        <v>6</v>
      </c>
      <c r="B1026">
        <v>30</v>
      </c>
      <c r="C1026" s="4">
        <f t="shared" si="100"/>
        <v>0.71180555555555491</v>
      </c>
    </row>
    <row r="1027" spans="1:7" x14ac:dyDescent="0.2">
      <c r="A1027" t="s">
        <v>160</v>
      </c>
      <c r="B1027">
        <v>5</v>
      </c>
      <c r="C1027" s="4">
        <f t="shared" si="100"/>
        <v>0.73263888888888828</v>
      </c>
    </row>
    <row r="1028" spans="1:7" x14ac:dyDescent="0.2">
      <c r="A1028" t="s">
        <v>30</v>
      </c>
      <c r="C1028" s="4">
        <f t="shared" si="100"/>
        <v>0.73611111111111049</v>
      </c>
    </row>
    <row r="1030" spans="1:7" x14ac:dyDescent="0.2">
      <c r="A1030" s="3" t="s">
        <v>0</v>
      </c>
      <c r="B1030" s="3" t="s">
        <v>161</v>
      </c>
      <c r="C1030" s="3" t="s">
        <v>2</v>
      </c>
      <c r="E1030" s="3" t="s">
        <v>0</v>
      </c>
      <c r="F1030" s="3" t="s">
        <v>161</v>
      </c>
      <c r="G1030" s="3" t="s">
        <v>26</v>
      </c>
    </row>
    <row r="1031" spans="1:7" x14ac:dyDescent="0.2">
      <c r="A1031" t="s">
        <v>77</v>
      </c>
      <c r="B1031">
        <v>110</v>
      </c>
      <c r="C1031" s="4">
        <v>0.32638888888888901</v>
      </c>
      <c r="E1031" t="s">
        <v>77</v>
      </c>
      <c r="F1031">
        <v>110</v>
      </c>
      <c r="G1031" s="4">
        <v>0.32638888888888901</v>
      </c>
    </row>
    <row r="1032" spans="1:7" x14ac:dyDescent="0.2">
      <c r="A1032" t="s">
        <v>98</v>
      </c>
      <c r="B1032">
        <v>20</v>
      </c>
      <c r="C1032" s="4">
        <f t="shared" ref="C1032:C1043" si="102">C1031+((B1031/60)/24)</f>
        <v>0.4027777777777779</v>
      </c>
      <c r="E1032" t="s">
        <v>98</v>
      </c>
      <c r="F1032">
        <v>20</v>
      </c>
      <c r="G1032" s="4">
        <f t="shared" ref="G1032:G1046" si="103">G1031+((F1031/60)/24)</f>
        <v>0.4027777777777779</v>
      </c>
    </row>
    <row r="1033" spans="1:7" x14ac:dyDescent="0.2">
      <c r="A1033" t="s">
        <v>11</v>
      </c>
      <c r="B1033">
        <v>5</v>
      </c>
      <c r="C1033" s="4">
        <f t="shared" si="102"/>
        <v>0.4166666666666668</v>
      </c>
      <c r="E1033" t="s">
        <v>11</v>
      </c>
      <c r="F1033">
        <v>5</v>
      </c>
      <c r="G1033" s="4">
        <f t="shared" si="103"/>
        <v>0.4166666666666668</v>
      </c>
    </row>
    <row r="1034" spans="1:7" x14ac:dyDescent="0.2">
      <c r="A1034" t="s">
        <v>6</v>
      </c>
      <c r="B1034">
        <v>25</v>
      </c>
      <c r="C1034" s="4">
        <f t="shared" si="102"/>
        <v>0.42013888888888901</v>
      </c>
      <c r="E1034" t="s">
        <v>6</v>
      </c>
      <c r="F1034">
        <v>25</v>
      </c>
      <c r="G1034" s="4">
        <f t="shared" si="103"/>
        <v>0.42013888888888901</v>
      </c>
    </row>
    <row r="1035" spans="1:7" x14ac:dyDescent="0.2">
      <c r="A1035" t="s">
        <v>22</v>
      </c>
      <c r="B1035">
        <v>5</v>
      </c>
      <c r="C1035" s="4">
        <f t="shared" si="102"/>
        <v>0.43750000000000011</v>
      </c>
      <c r="E1035" t="s">
        <v>22</v>
      </c>
      <c r="F1035">
        <v>5</v>
      </c>
      <c r="G1035" s="4">
        <f t="shared" si="103"/>
        <v>0.43750000000000011</v>
      </c>
    </row>
    <row r="1036" spans="1:7" x14ac:dyDescent="0.2">
      <c r="A1036" t="s">
        <v>6</v>
      </c>
      <c r="B1036">
        <v>70</v>
      </c>
      <c r="C1036" s="4">
        <f t="shared" si="102"/>
        <v>0.44097222222222232</v>
      </c>
      <c r="E1036" t="s">
        <v>6</v>
      </c>
      <c r="F1036">
        <v>55</v>
      </c>
      <c r="G1036" s="4">
        <f t="shared" si="103"/>
        <v>0.44097222222222232</v>
      </c>
    </row>
    <row r="1037" spans="1:7" x14ac:dyDescent="0.2">
      <c r="A1037" t="s">
        <v>21</v>
      </c>
      <c r="B1037">
        <v>10</v>
      </c>
      <c r="C1037" s="4">
        <f t="shared" si="102"/>
        <v>0.48958333333333343</v>
      </c>
      <c r="D1037" t="s">
        <v>162</v>
      </c>
      <c r="E1037" t="s">
        <v>10</v>
      </c>
      <c r="F1037">
        <v>25</v>
      </c>
      <c r="G1037" s="4">
        <f t="shared" si="103"/>
        <v>0.47916666666666674</v>
      </c>
    </row>
    <row r="1038" spans="1:7" x14ac:dyDescent="0.2">
      <c r="A1038" t="s">
        <v>6</v>
      </c>
      <c r="B1038">
        <v>45</v>
      </c>
      <c r="C1038" s="4">
        <f t="shared" si="102"/>
        <v>0.49652777777777785</v>
      </c>
      <c r="E1038" t="s">
        <v>10</v>
      </c>
      <c r="F1038">
        <v>15</v>
      </c>
      <c r="G1038" s="4">
        <f t="shared" si="103"/>
        <v>0.49652777777777785</v>
      </c>
    </row>
    <row r="1039" spans="1:7" x14ac:dyDescent="0.2">
      <c r="A1039" t="s">
        <v>16</v>
      </c>
      <c r="B1039">
        <v>45</v>
      </c>
      <c r="C1039" s="4">
        <f t="shared" si="102"/>
        <v>0.5277777777777779</v>
      </c>
      <c r="E1039" t="s">
        <v>6</v>
      </c>
      <c r="F1039">
        <v>35</v>
      </c>
      <c r="G1039" s="4">
        <f t="shared" si="103"/>
        <v>0.50694444444444453</v>
      </c>
    </row>
    <row r="1040" spans="1:7" x14ac:dyDescent="0.2">
      <c r="A1040" t="s">
        <v>6</v>
      </c>
      <c r="B1040">
        <v>25</v>
      </c>
      <c r="C1040" s="4">
        <f t="shared" si="102"/>
        <v>0.5590277777777779</v>
      </c>
      <c r="E1040" t="s">
        <v>15</v>
      </c>
      <c r="F1040">
        <v>60</v>
      </c>
      <c r="G1040" s="4">
        <f t="shared" si="103"/>
        <v>0.53125000000000011</v>
      </c>
    </row>
    <row r="1041" spans="1:7" x14ac:dyDescent="0.2">
      <c r="A1041" t="s">
        <v>131</v>
      </c>
      <c r="B1041">
        <v>5</v>
      </c>
      <c r="C1041" s="4">
        <f t="shared" si="102"/>
        <v>0.57638888888888906</v>
      </c>
      <c r="E1041" t="s">
        <v>6</v>
      </c>
      <c r="F1041">
        <v>45</v>
      </c>
      <c r="G1041" s="4">
        <f t="shared" si="103"/>
        <v>0.57291666666666674</v>
      </c>
    </row>
    <row r="1042" spans="1:7" x14ac:dyDescent="0.2">
      <c r="A1042" t="s">
        <v>13</v>
      </c>
      <c r="B1042">
        <v>35</v>
      </c>
      <c r="C1042" s="4">
        <f t="shared" si="102"/>
        <v>0.57986111111111127</v>
      </c>
      <c r="E1042" t="s">
        <v>13</v>
      </c>
      <c r="F1042">
        <v>65</v>
      </c>
      <c r="G1042" s="4">
        <f t="shared" si="103"/>
        <v>0.60416666666666674</v>
      </c>
    </row>
    <row r="1043" spans="1:7" x14ac:dyDescent="0.2">
      <c r="A1043" t="s">
        <v>30</v>
      </c>
      <c r="C1043" s="4">
        <f t="shared" si="102"/>
        <v>0.60416666666666685</v>
      </c>
      <c r="E1043" t="s">
        <v>6</v>
      </c>
      <c r="F1043">
        <v>40</v>
      </c>
      <c r="G1043" s="4">
        <f t="shared" si="103"/>
        <v>0.64930555555555558</v>
      </c>
    </row>
    <row r="1044" spans="1:7" x14ac:dyDescent="0.2">
      <c r="E1044" t="s">
        <v>10</v>
      </c>
      <c r="F1044">
        <v>30</v>
      </c>
      <c r="G1044" s="4">
        <f t="shared" si="103"/>
        <v>0.67708333333333337</v>
      </c>
    </row>
    <row r="1045" spans="1:7" x14ac:dyDescent="0.2">
      <c r="E1045" t="s">
        <v>6</v>
      </c>
      <c r="F1045">
        <v>30</v>
      </c>
      <c r="G1045" s="4">
        <f t="shared" si="103"/>
        <v>0.69791666666666674</v>
      </c>
    </row>
    <row r="1046" spans="1:7" x14ac:dyDescent="0.2">
      <c r="E1046" t="s">
        <v>30</v>
      </c>
      <c r="G1046" s="4">
        <f t="shared" si="103"/>
        <v>0.71875000000000011</v>
      </c>
    </row>
    <row r="1048" spans="1:7" x14ac:dyDescent="0.2">
      <c r="A1048" s="3" t="s">
        <v>0</v>
      </c>
      <c r="B1048" s="3" t="s">
        <v>163</v>
      </c>
      <c r="C1048" s="3" t="s">
        <v>2</v>
      </c>
      <c r="E1048" s="3" t="s">
        <v>0</v>
      </c>
      <c r="F1048" s="3" t="s">
        <v>163</v>
      </c>
      <c r="G1048" s="3" t="s">
        <v>26</v>
      </c>
    </row>
    <row r="1049" spans="1:7" x14ac:dyDescent="0.2">
      <c r="A1049" t="s">
        <v>77</v>
      </c>
      <c r="B1049">
        <v>95</v>
      </c>
      <c r="C1049" s="4">
        <v>0.29166666666666702</v>
      </c>
      <c r="E1049" t="s">
        <v>77</v>
      </c>
      <c r="F1049">
        <v>95</v>
      </c>
      <c r="G1049" s="4">
        <v>0.29166666666666702</v>
      </c>
    </row>
    <row r="1050" spans="1:7" x14ac:dyDescent="0.2">
      <c r="A1050" t="s">
        <v>164</v>
      </c>
      <c r="B1050">
        <v>35</v>
      </c>
      <c r="C1050" s="4">
        <f t="shared" ref="C1050:C1060" si="104">C1049+((B1049/60)/24)</f>
        <v>0.35763888888888923</v>
      </c>
      <c r="E1050" t="s">
        <v>164</v>
      </c>
      <c r="F1050">
        <v>35</v>
      </c>
      <c r="G1050" s="4">
        <f t="shared" ref="G1050:G1065" si="105">G1049+((F1049/60)/24)</f>
        <v>0.35763888888888923</v>
      </c>
    </row>
    <row r="1051" spans="1:7" x14ac:dyDescent="0.2">
      <c r="A1051" t="s">
        <v>165</v>
      </c>
      <c r="B1051">
        <v>75</v>
      </c>
      <c r="C1051" s="4">
        <f t="shared" si="104"/>
        <v>0.38194444444444481</v>
      </c>
      <c r="E1051" t="s">
        <v>165</v>
      </c>
      <c r="F1051">
        <v>75</v>
      </c>
      <c r="G1051" s="4">
        <f t="shared" si="105"/>
        <v>0.38194444444444481</v>
      </c>
    </row>
    <row r="1052" spans="1:7" x14ac:dyDescent="0.2">
      <c r="A1052" t="s">
        <v>11</v>
      </c>
      <c r="B1052">
        <v>20</v>
      </c>
      <c r="C1052" s="4">
        <f t="shared" si="104"/>
        <v>0.43402777777777812</v>
      </c>
      <c r="E1052" t="s">
        <v>11</v>
      </c>
      <c r="F1052">
        <v>20</v>
      </c>
      <c r="G1052" s="4">
        <f t="shared" si="105"/>
        <v>0.43402777777777812</v>
      </c>
    </row>
    <row r="1053" spans="1:7" x14ac:dyDescent="0.2">
      <c r="A1053" t="s">
        <v>22</v>
      </c>
      <c r="B1053">
        <v>15</v>
      </c>
      <c r="C1053" s="4">
        <f t="shared" si="104"/>
        <v>0.44791666666666702</v>
      </c>
      <c r="E1053" t="s">
        <v>22</v>
      </c>
      <c r="F1053">
        <v>15</v>
      </c>
      <c r="G1053" s="4">
        <f t="shared" si="105"/>
        <v>0.44791666666666702</v>
      </c>
    </row>
    <row r="1054" spans="1:7" x14ac:dyDescent="0.2">
      <c r="A1054" t="s">
        <v>13</v>
      </c>
      <c r="B1054">
        <v>20</v>
      </c>
      <c r="C1054" s="4">
        <f t="shared" si="104"/>
        <v>0.4583333333333337</v>
      </c>
      <c r="E1054" t="s">
        <v>13</v>
      </c>
      <c r="F1054">
        <v>20</v>
      </c>
      <c r="G1054" s="4">
        <f t="shared" si="105"/>
        <v>0.4583333333333337</v>
      </c>
    </row>
    <row r="1055" spans="1:7" x14ac:dyDescent="0.2">
      <c r="A1055" t="s">
        <v>6</v>
      </c>
      <c r="B1055">
        <v>50</v>
      </c>
      <c r="C1055" s="4">
        <f t="shared" si="104"/>
        <v>0.4722222222222226</v>
      </c>
      <c r="E1055" t="s">
        <v>6</v>
      </c>
      <c r="F1055">
        <v>35</v>
      </c>
      <c r="G1055" s="4">
        <f t="shared" si="105"/>
        <v>0.4722222222222226</v>
      </c>
    </row>
    <row r="1056" spans="1:7" x14ac:dyDescent="0.2">
      <c r="A1056" t="s">
        <v>36</v>
      </c>
      <c r="B1056">
        <v>35</v>
      </c>
      <c r="C1056" s="4">
        <f t="shared" si="104"/>
        <v>0.50694444444444486</v>
      </c>
      <c r="E1056" t="s">
        <v>36</v>
      </c>
      <c r="F1056">
        <v>30</v>
      </c>
      <c r="G1056" s="4">
        <f t="shared" si="105"/>
        <v>0.49652777777777818</v>
      </c>
    </row>
    <row r="1057" spans="1:7" x14ac:dyDescent="0.2">
      <c r="A1057" t="s">
        <v>6</v>
      </c>
      <c r="B1057">
        <v>30</v>
      </c>
      <c r="C1057" s="4">
        <f t="shared" si="104"/>
        <v>0.53125000000000044</v>
      </c>
      <c r="E1057" t="s">
        <v>6</v>
      </c>
      <c r="F1057">
        <v>50</v>
      </c>
      <c r="G1057" s="4">
        <f t="shared" si="105"/>
        <v>0.51736111111111149</v>
      </c>
    </row>
    <row r="1058" spans="1:7" x14ac:dyDescent="0.2">
      <c r="A1058" t="s">
        <v>16</v>
      </c>
      <c r="B1058">
        <v>35</v>
      </c>
      <c r="C1058" s="4">
        <f t="shared" si="104"/>
        <v>0.55208333333333381</v>
      </c>
      <c r="E1058" t="s">
        <v>14</v>
      </c>
      <c r="F1058">
        <v>20</v>
      </c>
      <c r="G1058" s="4">
        <f t="shared" si="105"/>
        <v>0.5520833333333337</v>
      </c>
    </row>
    <row r="1059" spans="1:7" x14ac:dyDescent="0.2">
      <c r="A1059" t="s">
        <v>6</v>
      </c>
      <c r="B1059">
        <v>40</v>
      </c>
      <c r="C1059" s="4">
        <f t="shared" si="104"/>
        <v>0.57638888888888939</v>
      </c>
      <c r="E1059" t="s">
        <v>15</v>
      </c>
      <c r="F1059">
        <v>20</v>
      </c>
      <c r="G1059" s="4">
        <f t="shared" si="105"/>
        <v>0.56597222222222254</v>
      </c>
    </row>
    <row r="1060" spans="1:7" x14ac:dyDescent="0.2">
      <c r="A1060" t="s">
        <v>29</v>
      </c>
      <c r="B1060">
        <v>30</v>
      </c>
      <c r="C1060" s="4">
        <f t="shared" si="104"/>
        <v>0.60416666666666718</v>
      </c>
      <c r="E1060" t="s">
        <v>6</v>
      </c>
      <c r="F1060">
        <v>60</v>
      </c>
      <c r="G1060" s="4">
        <f t="shared" si="105"/>
        <v>0.57986111111111138</v>
      </c>
    </row>
    <row r="1061" spans="1:7" x14ac:dyDescent="0.2">
      <c r="A1061" t="s">
        <v>6</v>
      </c>
      <c r="B1061">
        <v>30</v>
      </c>
      <c r="C1061" s="4">
        <f>C1060+((B1057/60)/24)</f>
        <v>0.62500000000000056</v>
      </c>
      <c r="E1061" t="s">
        <v>10</v>
      </c>
      <c r="F1061">
        <v>10</v>
      </c>
      <c r="G1061" s="4">
        <f t="shared" si="105"/>
        <v>0.62152777777777801</v>
      </c>
    </row>
    <row r="1062" spans="1:7" x14ac:dyDescent="0.2">
      <c r="A1062" t="s">
        <v>93</v>
      </c>
      <c r="B1062">
        <v>15</v>
      </c>
      <c r="C1062" s="4">
        <f>C1061+((B1061/60)/24)</f>
        <v>0.64583333333333393</v>
      </c>
      <c r="E1062" t="s">
        <v>6</v>
      </c>
      <c r="F1062">
        <v>50</v>
      </c>
      <c r="G1062" s="4">
        <f t="shared" si="105"/>
        <v>0.62847222222222243</v>
      </c>
    </row>
    <row r="1063" spans="1:7" x14ac:dyDescent="0.2">
      <c r="A1063" t="s">
        <v>6</v>
      </c>
      <c r="B1063">
        <v>115</v>
      </c>
      <c r="C1063" s="4">
        <f>C1062+((B1062/60)/24)</f>
        <v>0.65625000000000056</v>
      </c>
      <c r="E1063" t="s">
        <v>18</v>
      </c>
      <c r="F1063">
        <v>15</v>
      </c>
      <c r="G1063" s="4">
        <f t="shared" si="105"/>
        <v>0.66319444444444464</v>
      </c>
    </row>
    <row r="1064" spans="1:7" x14ac:dyDescent="0.2">
      <c r="A1064" t="s">
        <v>30</v>
      </c>
      <c r="C1064" s="4">
        <f>C1063+((B1063/60)/24)</f>
        <v>0.73611111111111172</v>
      </c>
      <c r="E1064" t="s">
        <v>6</v>
      </c>
      <c r="F1064">
        <v>20</v>
      </c>
      <c r="G1064" s="4">
        <f t="shared" si="105"/>
        <v>0.67361111111111127</v>
      </c>
    </row>
    <row r="1065" spans="1:7" x14ac:dyDescent="0.2">
      <c r="E1065" t="s">
        <v>30</v>
      </c>
      <c r="G1065" s="4">
        <f t="shared" si="105"/>
        <v>0.68750000000000011</v>
      </c>
    </row>
    <row r="1067" spans="1:7" x14ac:dyDescent="0.2">
      <c r="A1067" s="3" t="s">
        <v>0</v>
      </c>
      <c r="B1067" s="3" t="s">
        <v>166</v>
      </c>
      <c r="C1067" s="3" t="s">
        <v>2</v>
      </c>
      <c r="E1067" s="3" t="s">
        <v>0</v>
      </c>
      <c r="F1067" s="3" t="s">
        <v>166</v>
      </c>
      <c r="G1067" s="3" t="s">
        <v>26</v>
      </c>
    </row>
    <row r="1068" spans="1:7" x14ac:dyDescent="0.2">
      <c r="A1068" t="s">
        <v>77</v>
      </c>
      <c r="B1068">
        <v>105</v>
      </c>
      <c r="C1068" s="4">
        <v>0.32638888888888901</v>
      </c>
      <c r="E1068" t="s">
        <v>77</v>
      </c>
      <c r="F1068">
        <v>105</v>
      </c>
      <c r="G1068" s="4">
        <v>0.32638888888888901</v>
      </c>
    </row>
    <row r="1069" spans="1:7" x14ac:dyDescent="0.2">
      <c r="A1069" t="s">
        <v>98</v>
      </c>
      <c r="B1069">
        <v>15</v>
      </c>
      <c r="C1069" s="4">
        <f t="shared" ref="C1069:C1082" si="106">C1068+((B1068/60)/24)</f>
        <v>0.39930555555555569</v>
      </c>
      <c r="E1069" t="s">
        <v>98</v>
      </c>
      <c r="F1069">
        <v>15</v>
      </c>
      <c r="G1069" s="4">
        <f t="shared" ref="G1069:G1081" si="107">G1068+((F1068/60)/24)</f>
        <v>0.39930555555555569</v>
      </c>
    </row>
    <row r="1070" spans="1:7" x14ac:dyDescent="0.2">
      <c r="A1070" t="s">
        <v>22</v>
      </c>
      <c r="B1070">
        <v>10</v>
      </c>
      <c r="C1070" s="4">
        <f t="shared" si="106"/>
        <v>0.40972222222222238</v>
      </c>
      <c r="E1070" t="s">
        <v>22</v>
      </c>
      <c r="F1070">
        <v>10</v>
      </c>
      <c r="G1070" s="4">
        <f t="shared" si="107"/>
        <v>0.40972222222222238</v>
      </c>
    </row>
    <row r="1071" spans="1:7" x14ac:dyDescent="0.2">
      <c r="A1071" t="s">
        <v>13</v>
      </c>
      <c r="B1071">
        <v>15</v>
      </c>
      <c r="C1071" s="4">
        <f t="shared" si="106"/>
        <v>0.4166666666666668</v>
      </c>
      <c r="E1071" t="s">
        <v>13</v>
      </c>
      <c r="F1071">
        <v>10</v>
      </c>
      <c r="G1071" s="4">
        <f t="shared" si="107"/>
        <v>0.4166666666666668</v>
      </c>
    </row>
    <row r="1072" spans="1:7" x14ac:dyDescent="0.2">
      <c r="A1072" t="s">
        <v>167</v>
      </c>
      <c r="B1072">
        <v>5</v>
      </c>
      <c r="C1072" s="4">
        <f t="shared" si="106"/>
        <v>0.42708333333333348</v>
      </c>
      <c r="E1072" t="s">
        <v>6</v>
      </c>
      <c r="F1072">
        <v>45</v>
      </c>
      <c r="G1072" s="4">
        <f t="shared" si="107"/>
        <v>0.42361111111111122</v>
      </c>
    </row>
    <row r="1073" spans="1:7" x14ac:dyDescent="0.2">
      <c r="A1073" t="s">
        <v>6</v>
      </c>
      <c r="B1073">
        <v>65</v>
      </c>
      <c r="C1073" s="4">
        <f t="shared" si="106"/>
        <v>0.43055555555555569</v>
      </c>
      <c r="E1073" t="s">
        <v>11</v>
      </c>
      <c r="F1073">
        <v>15</v>
      </c>
      <c r="G1073" s="4">
        <f t="shared" si="107"/>
        <v>0.45486111111111122</v>
      </c>
    </row>
    <row r="1074" spans="1:7" x14ac:dyDescent="0.2">
      <c r="A1074" t="s">
        <v>14</v>
      </c>
      <c r="B1074">
        <v>10</v>
      </c>
      <c r="C1074" s="4">
        <f t="shared" si="106"/>
        <v>0.47569444444444459</v>
      </c>
      <c r="E1074" t="s">
        <v>10</v>
      </c>
      <c r="F1074">
        <v>15</v>
      </c>
      <c r="G1074" s="4">
        <f t="shared" si="107"/>
        <v>0.4652777777777779</v>
      </c>
    </row>
    <row r="1075" spans="1:7" x14ac:dyDescent="0.2">
      <c r="A1075" t="s">
        <v>168</v>
      </c>
      <c r="B1075">
        <v>15</v>
      </c>
      <c r="C1075" s="4">
        <f t="shared" si="106"/>
        <v>0.48263888888888901</v>
      </c>
      <c r="E1075" t="s">
        <v>6</v>
      </c>
      <c r="F1075">
        <v>35</v>
      </c>
      <c r="G1075" s="4">
        <f t="shared" si="107"/>
        <v>0.47569444444444459</v>
      </c>
    </row>
    <row r="1076" spans="1:7" x14ac:dyDescent="0.2">
      <c r="A1076" t="s">
        <v>169</v>
      </c>
      <c r="B1076">
        <v>10</v>
      </c>
      <c r="C1076" s="4">
        <f t="shared" si="106"/>
        <v>0.49305555555555569</v>
      </c>
      <c r="E1076" t="s">
        <v>15</v>
      </c>
      <c r="F1076">
        <v>55</v>
      </c>
      <c r="G1076" s="4">
        <f t="shared" si="107"/>
        <v>0.50000000000000011</v>
      </c>
    </row>
    <row r="1077" spans="1:7" x14ac:dyDescent="0.2">
      <c r="A1077" t="s">
        <v>16</v>
      </c>
      <c r="B1077">
        <v>70</v>
      </c>
      <c r="C1077" s="4">
        <f t="shared" si="106"/>
        <v>0.50000000000000011</v>
      </c>
      <c r="E1077" t="s">
        <v>6</v>
      </c>
      <c r="F1077">
        <v>50</v>
      </c>
      <c r="G1077" s="4">
        <f t="shared" si="107"/>
        <v>0.53819444444444453</v>
      </c>
    </row>
    <row r="1078" spans="1:7" x14ac:dyDescent="0.2">
      <c r="A1078" t="s">
        <v>6</v>
      </c>
      <c r="B1078">
        <v>45</v>
      </c>
      <c r="C1078" s="4">
        <f t="shared" si="106"/>
        <v>0.54861111111111127</v>
      </c>
      <c r="E1078" t="s">
        <v>14</v>
      </c>
      <c r="F1078">
        <v>25</v>
      </c>
      <c r="G1078" s="4">
        <f t="shared" si="107"/>
        <v>0.57291666666666674</v>
      </c>
    </row>
    <row r="1079" spans="1:7" x14ac:dyDescent="0.2">
      <c r="A1079" t="s">
        <v>14</v>
      </c>
      <c r="B1079">
        <v>10</v>
      </c>
      <c r="C1079" s="4">
        <f t="shared" si="106"/>
        <v>0.57986111111111127</v>
      </c>
      <c r="E1079" t="s">
        <v>6</v>
      </c>
      <c r="F1079">
        <v>50</v>
      </c>
      <c r="G1079" s="4">
        <f t="shared" si="107"/>
        <v>0.5902777777777779</v>
      </c>
    </row>
    <row r="1080" spans="1:7" x14ac:dyDescent="0.2">
      <c r="A1080" t="s">
        <v>6</v>
      </c>
      <c r="B1080">
        <v>55</v>
      </c>
      <c r="C1080" s="4">
        <f t="shared" si="106"/>
        <v>0.58680555555555569</v>
      </c>
      <c r="E1080" t="s">
        <v>95</v>
      </c>
      <c r="F1080">
        <v>95</v>
      </c>
      <c r="G1080" s="4">
        <f t="shared" si="107"/>
        <v>0.62500000000000011</v>
      </c>
    </row>
    <row r="1081" spans="1:7" x14ac:dyDescent="0.2">
      <c r="A1081" t="s">
        <v>95</v>
      </c>
      <c r="B1081">
        <v>95</v>
      </c>
      <c r="C1081" s="4">
        <f t="shared" si="106"/>
        <v>0.62500000000000011</v>
      </c>
      <c r="E1081" t="s">
        <v>170</v>
      </c>
      <c r="G1081" s="4">
        <f t="shared" si="107"/>
        <v>0.69097222222222232</v>
      </c>
    </row>
    <row r="1082" spans="1:7" x14ac:dyDescent="0.2">
      <c r="A1082" t="s">
        <v>170</v>
      </c>
      <c r="C1082" s="4">
        <f t="shared" si="106"/>
        <v>0.69097222222222232</v>
      </c>
    </row>
    <row r="1085" spans="1:7" x14ac:dyDescent="0.2">
      <c r="A1085" s="3" t="s">
        <v>0</v>
      </c>
      <c r="B1085" s="3" t="s">
        <v>171</v>
      </c>
      <c r="C1085" s="3" t="s">
        <v>2</v>
      </c>
      <c r="E1085" s="3" t="s">
        <v>0</v>
      </c>
      <c r="F1085" s="3" t="s">
        <v>171</v>
      </c>
      <c r="G1085" s="3" t="s">
        <v>26</v>
      </c>
    </row>
    <row r="1086" spans="1:7" x14ac:dyDescent="0.2">
      <c r="A1086" t="s">
        <v>77</v>
      </c>
      <c r="B1086">
        <v>85</v>
      </c>
      <c r="C1086" s="4">
        <v>0.36111111111111099</v>
      </c>
      <c r="E1086" t="s">
        <v>77</v>
      </c>
      <c r="F1086">
        <v>85</v>
      </c>
      <c r="G1086" s="4">
        <v>0.36111111111111099</v>
      </c>
    </row>
    <row r="1087" spans="1:7" x14ac:dyDescent="0.2">
      <c r="A1087" t="s">
        <v>172</v>
      </c>
      <c r="B1087">
        <v>40</v>
      </c>
      <c r="C1087" s="4">
        <f t="shared" ref="C1087:C1112" si="108">C1086+((B1086/60)/24)</f>
        <v>0.42013888888888878</v>
      </c>
      <c r="E1087" t="s">
        <v>172</v>
      </c>
      <c r="F1087">
        <v>40</v>
      </c>
      <c r="G1087" s="4">
        <f t="shared" ref="G1087:G1105" si="109">G1086+((F1086/60)/24)</f>
        <v>0.42013888888888878</v>
      </c>
    </row>
    <row r="1088" spans="1:7" x14ac:dyDescent="0.2">
      <c r="A1088" t="s">
        <v>6</v>
      </c>
      <c r="B1088">
        <v>75</v>
      </c>
      <c r="C1088" s="4">
        <f t="shared" si="108"/>
        <v>0.44791666666666657</v>
      </c>
      <c r="E1088" t="s">
        <v>6</v>
      </c>
      <c r="F1088">
        <v>75</v>
      </c>
      <c r="G1088" s="4">
        <f t="shared" si="109"/>
        <v>0.44791666666666657</v>
      </c>
    </row>
    <row r="1089" spans="1:7" x14ac:dyDescent="0.2">
      <c r="A1089" t="s">
        <v>22</v>
      </c>
      <c r="B1089">
        <v>5</v>
      </c>
      <c r="C1089" s="4">
        <f t="shared" si="108"/>
        <v>0.49999999999999989</v>
      </c>
      <c r="E1089" t="s">
        <v>22</v>
      </c>
      <c r="F1089">
        <v>5</v>
      </c>
      <c r="G1089" s="4">
        <f t="shared" si="109"/>
        <v>0.49999999999999989</v>
      </c>
    </row>
    <row r="1090" spans="1:7" x14ac:dyDescent="0.2">
      <c r="A1090" t="s">
        <v>13</v>
      </c>
      <c r="B1090">
        <v>20</v>
      </c>
      <c r="C1090" s="4">
        <f t="shared" si="108"/>
        <v>0.5034722222222221</v>
      </c>
      <c r="E1090" t="s">
        <v>13</v>
      </c>
      <c r="F1090">
        <v>15</v>
      </c>
      <c r="G1090" s="4">
        <f t="shared" si="109"/>
        <v>0.5034722222222221</v>
      </c>
    </row>
    <row r="1091" spans="1:7" x14ac:dyDescent="0.2">
      <c r="A1091" t="s">
        <v>21</v>
      </c>
      <c r="B1091">
        <v>10</v>
      </c>
      <c r="C1091" s="4">
        <f t="shared" si="108"/>
        <v>0.51736111111111094</v>
      </c>
      <c r="E1091" t="s">
        <v>6</v>
      </c>
      <c r="F1091">
        <v>35</v>
      </c>
      <c r="G1091" s="4">
        <f t="shared" si="109"/>
        <v>0.51388888888888873</v>
      </c>
    </row>
    <row r="1092" spans="1:7" x14ac:dyDescent="0.2">
      <c r="A1092" t="s">
        <v>6</v>
      </c>
      <c r="B1092">
        <v>20</v>
      </c>
      <c r="C1092" s="4">
        <f t="shared" si="108"/>
        <v>0.52430555555555536</v>
      </c>
      <c r="E1092" t="s">
        <v>15</v>
      </c>
      <c r="F1092">
        <v>50</v>
      </c>
      <c r="G1092" s="4">
        <f t="shared" si="109"/>
        <v>0.53819444444444431</v>
      </c>
    </row>
    <row r="1093" spans="1:7" x14ac:dyDescent="0.2">
      <c r="A1093" t="s">
        <v>21</v>
      </c>
      <c r="B1093">
        <v>5</v>
      </c>
      <c r="C1093" s="4">
        <f t="shared" si="108"/>
        <v>0.5381944444444442</v>
      </c>
      <c r="E1093" t="s">
        <v>6</v>
      </c>
      <c r="F1093">
        <v>70</v>
      </c>
      <c r="G1093" s="4">
        <f t="shared" si="109"/>
        <v>0.57291666666666652</v>
      </c>
    </row>
    <row r="1094" spans="1:7" x14ac:dyDescent="0.2">
      <c r="A1094" t="s">
        <v>6</v>
      </c>
      <c r="B1094">
        <v>25</v>
      </c>
      <c r="C1094" s="4">
        <f t="shared" si="108"/>
        <v>0.54166666666666641</v>
      </c>
      <c r="E1094" t="s">
        <v>14</v>
      </c>
      <c r="F1094">
        <v>25</v>
      </c>
      <c r="G1094" s="4">
        <f t="shared" si="109"/>
        <v>0.62152777777777768</v>
      </c>
    </row>
    <row r="1095" spans="1:7" x14ac:dyDescent="0.2">
      <c r="A1095" t="s">
        <v>16</v>
      </c>
      <c r="B1095">
        <v>30</v>
      </c>
      <c r="C1095" s="4">
        <f t="shared" si="108"/>
        <v>0.55902777777777757</v>
      </c>
      <c r="E1095" t="s">
        <v>6</v>
      </c>
      <c r="F1095">
        <v>55</v>
      </c>
      <c r="G1095" s="4">
        <f t="shared" si="109"/>
        <v>0.63888888888888884</v>
      </c>
    </row>
    <row r="1096" spans="1:7" x14ac:dyDescent="0.2">
      <c r="A1096" t="s">
        <v>11</v>
      </c>
      <c r="B1096">
        <v>15</v>
      </c>
      <c r="C1096" s="4">
        <f t="shared" si="108"/>
        <v>0.57986111111111094</v>
      </c>
      <c r="E1096" t="s">
        <v>10</v>
      </c>
      <c r="F1096">
        <v>20</v>
      </c>
      <c r="G1096" s="4">
        <f t="shared" si="109"/>
        <v>0.67708333333333326</v>
      </c>
    </row>
    <row r="1097" spans="1:7" x14ac:dyDescent="0.2">
      <c r="A1097" t="s">
        <v>21</v>
      </c>
      <c r="B1097">
        <v>10</v>
      </c>
      <c r="C1097" s="4">
        <f t="shared" si="108"/>
        <v>0.59027777777777757</v>
      </c>
      <c r="E1097" t="s">
        <v>6</v>
      </c>
      <c r="F1097">
        <v>30</v>
      </c>
      <c r="G1097" s="4">
        <f t="shared" si="109"/>
        <v>0.6909722222222221</v>
      </c>
    </row>
    <row r="1098" spans="1:7" x14ac:dyDescent="0.2">
      <c r="A1098" t="s">
        <v>11</v>
      </c>
      <c r="B1098">
        <v>5</v>
      </c>
      <c r="C1098" s="4">
        <f t="shared" si="108"/>
        <v>0.59722222222222199</v>
      </c>
      <c r="E1098" t="s">
        <v>72</v>
      </c>
      <c r="F1098">
        <v>30</v>
      </c>
      <c r="G1098" s="4">
        <f t="shared" si="109"/>
        <v>0.71180555555555547</v>
      </c>
    </row>
    <row r="1099" spans="1:7" x14ac:dyDescent="0.2">
      <c r="A1099" t="s">
        <v>6</v>
      </c>
      <c r="B1099">
        <v>70</v>
      </c>
      <c r="C1099" s="4">
        <f t="shared" si="108"/>
        <v>0.6006944444444442</v>
      </c>
      <c r="E1099" t="s">
        <v>38</v>
      </c>
      <c r="F1099">
        <v>45</v>
      </c>
      <c r="G1099" s="4">
        <f t="shared" si="109"/>
        <v>0.73263888888888884</v>
      </c>
    </row>
    <row r="1100" spans="1:7" x14ac:dyDescent="0.2">
      <c r="A1100" t="s">
        <v>21</v>
      </c>
      <c r="B1100">
        <v>10</v>
      </c>
      <c r="C1100" s="4">
        <f t="shared" si="108"/>
        <v>0.64930555555555536</v>
      </c>
      <c r="E1100" t="s">
        <v>18</v>
      </c>
      <c r="F1100">
        <v>15</v>
      </c>
      <c r="G1100" s="4">
        <f t="shared" si="109"/>
        <v>0.76388888888888884</v>
      </c>
    </row>
    <row r="1101" spans="1:7" x14ac:dyDescent="0.2">
      <c r="A1101" t="s">
        <v>46</v>
      </c>
      <c r="B1101">
        <v>15</v>
      </c>
      <c r="C1101" s="4">
        <f t="shared" si="108"/>
        <v>0.65624999999999978</v>
      </c>
      <c r="E1101" t="s">
        <v>6</v>
      </c>
      <c r="F1101">
        <v>25</v>
      </c>
      <c r="G1101" s="4">
        <f t="shared" si="109"/>
        <v>0.77430555555555547</v>
      </c>
    </row>
    <row r="1102" spans="1:7" x14ac:dyDescent="0.2">
      <c r="A1102" t="s">
        <v>14</v>
      </c>
      <c r="B1102">
        <v>5</v>
      </c>
      <c r="C1102" s="4">
        <f t="shared" si="108"/>
        <v>0.66666666666666641</v>
      </c>
      <c r="E1102" t="s">
        <v>173</v>
      </c>
      <c r="F1102">
        <v>15</v>
      </c>
      <c r="G1102" s="4">
        <f t="shared" si="109"/>
        <v>0.79166666666666663</v>
      </c>
    </row>
    <row r="1103" spans="1:7" x14ac:dyDescent="0.2">
      <c r="A1103" t="s">
        <v>6</v>
      </c>
      <c r="B1103">
        <v>50</v>
      </c>
      <c r="C1103" s="4">
        <f t="shared" si="108"/>
        <v>0.67013888888888862</v>
      </c>
      <c r="E1103" t="s">
        <v>14</v>
      </c>
      <c r="F1103">
        <v>10</v>
      </c>
      <c r="G1103" s="4">
        <f t="shared" si="109"/>
        <v>0.80208333333333326</v>
      </c>
    </row>
    <row r="1104" spans="1:7" x14ac:dyDescent="0.2">
      <c r="A1104" t="s">
        <v>21</v>
      </c>
      <c r="B1104">
        <v>30</v>
      </c>
      <c r="C1104" s="4">
        <f t="shared" si="108"/>
        <v>0.70486111111111083</v>
      </c>
      <c r="E1104" t="s">
        <v>6</v>
      </c>
      <c r="F1104">
        <v>20</v>
      </c>
      <c r="G1104" s="4">
        <f t="shared" si="109"/>
        <v>0.80902777777777768</v>
      </c>
    </row>
    <row r="1105" spans="1:7" x14ac:dyDescent="0.2">
      <c r="A1105" t="s">
        <v>6</v>
      </c>
      <c r="B1105">
        <v>10</v>
      </c>
      <c r="C1105" s="4">
        <f t="shared" si="108"/>
        <v>0.7256944444444442</v>
      </c>
      <c r="E1105" t="s">
        <v>30</v>
      </c>
      <c r="G1105" s="4">
        <f t="shared" si="109"/>
        <v>0.82291666666666652</v>
      </c>
    </row>
    <row r="1106" spans="1:7" x14ac:dyDescent="0.2">
      <c r="A1106" t="s">
        <v>174</v>
      </c>
      <c r="B1106">
        <v>15</v>
      </c>
      <c r="C1106" s="4">
        <f t="shared" si="108"/>
        <v>0.73263888888888862</v>
      </c>
    </row>
    <row r="1107" spans="1:7" x14ac:dyDescent="0.2">
      <c r="A1107" t="s">
        <v>38</v>
      </c>
      <c r="B1107">
        <v>20</v>
      </c>
      <c r="C1107" s="4">
        <f t="shared" si="108"/>
        <v>0.74305555555555525</v>
      </c>
    </row>
    <row r="1108" spans="1:7" x14ac:dyDescent="0.2">
      <c r="A1108" t="s">
        <v>6</v>
      </c>
      <c r="B1108">
        <v>30</v>
      </c>
      <c r="C1108" s="4">
        <f t="shared" si="108"/>
        <v>0.75694444444444409</v>
      </c>
    </row>
    <row r="1109" spans="1:7" x14ac:dyDescent="0.2">
      <c r="A1109" t="s">
        <v>175</v>
      </c>
      <c r="B1109">
        <v>10</v>
      </c>
      <c r="C1109" s="4">
        <f t="shared" si="108"/>
        <v>0.77777777777777746</v>
      </c>
    </row>
    <row r="1110" spans="1:7" x14ac:dyDescent="0.2">
      <c r="A1110" t="s">
        <v>6</v>
      </c>
      <c r="B1110">
        <v>35</v>
      </c>
      <c r="C1110" s="4">
        <f t="shared" si="108"/>
        <v>0.78472222222222188</v>
      </c>
    </row>
    <row r="1111" spans="1:7" x14ac:dyDescent="0.2">
      <c r="A1111" t="s">
        <v>21</v>
      </c>
      <c r="B1111">
        <v>30</v>
      </c>
      <c r="C1111" s="4">
        <f t="shared" si="108"/>
        <v>0.80902777777777746</v>
      </c>
    </row>
    <row r="1112" spans="1:7" x14ac:dyDescent="0.2">
      <c r="C1112" s="4">
        <f t="shared" si="108"/>
        <v>0.82986111111111083</v>
      </c>
    </row>
    <row r="1115" spans="1:7" x14ac:dyDescent="0.2">
      <c r="A1115" s="3" t="s">
        <v>0</v>
      </c>
      <c r="B1115" s="3" t="s">
        <v>176</v>
      </c>
      <c r="C1115" s="3" t="s">
        <v>2</v>
      </c>
      <c r="E1115" s="3" t="s">
        <v>0</v>
      </c>
      <c r="F1115" s="3" t="s">
        <v>176</v>
      </c>
      <c r="G1115" s="3" t="s">
        <v>26</v>
      </c>
    </row>
    <row r="1116" spans="1:7" x14ac:dyDescent="0.2">
      <c r="A1116" t="s">
        <v>77</v>
      </c>
      <c r="B1116">
        <v>105</v>
      </c>
      <c r="C1116" s="4">
        <v>0.32638888888888901</v>
      </c>
      <c r="E1116" t="s">
        <v>77</v>
      </c>
      <c r="F1116">
        <v>105</v>
      </c>
      <c r="G1116" s="4">
        <v>0.32638888888888901</v>
      </c>
    </row>
    <row r="1117" spans="1:7" x14ac:dyDescent="0.2">
      <c r="A1117" t="s">
        <v>127</v>
      </c>
      <c r="B1117">
        <v>40</v>
      </c>
      <c r="C1117" s="4">
        <f t="shared" ref="C1117:C1132" si="110">C1116+((B1116/60)/24)</f>
        <v>0.39930555555555569</v>
      </c>
      <c r="E1117" t="s">
        <v>127</v>
      </c>
      <c r="F1117">
        <v>40</v>
      </c>
      <c r="G1117" s="4">
        <f t="shared" ref="G1117:G1135" si="111">G1116+((F1116/60)/24)</f>
        <v>0.39930555555555569</v>
      </c>
    </row>
    <row r="1118" spans="1:7" x14ac:dyDescent="0.2">
      <c r="A1118" t="s">
        <v>11</v>
      </c>
      <c r="B1118">
        <v>5</v>
      </c>
      <c r="C1118" s="4">
        <f t="shared" si="110"/>
        <v>0.42708333333333348</v>
      </c>
      <c r="E1118" t="s">
        <v>11</v>
      </c>
      <c r="F1118">
        <v>5</v>
      </c>
      <c r="G1118" s="4">
        <f t="shared" si="111"/>
        <v>0.42708333333333348</v>
      </c>
    </row>
    <row r="1119" spans="1:7" x14ac:dyDescent="0.2">
      <c r="A1119" t="s">
        <v>22</v>
      </c>
      <c r="B1119">
        <v>5</v>
      </c>
      <c r="C1119" s="4">
        <f t="shared" si="110"/>
        <v>0.43055555555555569</v>
      </c>
      <c r="E1119" t="s">
        <v>22</v>
      </c>
      <c r="F1119">
        <v>5</v>
      </c>
      <c r="G1119" s="4">
        <f t="shared" si="111"/>
        <v>0.43055555555555569</v>
      </c>
    </row>
    <row r="1120" spans="1:7" x14ac:dyDescent="0.2">
      <c r="A1120" t="s">
        <v>13</v>
      </c>
      <c r="B1120">
        <v>10</v>
      </c>
      <c r="C1120" s="4">
        <f t="shared" si="110"/>
        <v>0.4340277777777779</v>
      </c>
      <c r="E1120" t="s">
        <v>13</v>
      </c>
      <c r="F1120">
        <v>15</v>
      </c>
      <c r="G1120" s="4">
        <f t="shared" si="111"/>
        <v>0.4340277777777779</v>
      </c>
    </row>
    <row r="1121" spans="1:7" x14ac:dyDescent="0.2">
      <c r="A1121" t="s">
        <v>6</v>
      </c>
      <c r="B1121">
        <v>70</v>
      </c>
      <c r="C1121" s="4">
        <f t="shared" si="110"/>
        <v>0.44097222222222232</v>
      </c>
      <c r="E1121" t="s">
        <v>6</v>
      </c>
      <c r="F1121">
        <v>30</v>
      </c>
      <c r="G1121" s="4">
        <f t="shared" si="111"/>
        <v>0.44444444444444459</v>
      </c>
    </row>
    <row r="1122" spans="1:7" x14ac:dyDescent="0.2">
      <c r="A1122" t="s">
        <v>16</v>
      </c>
      <c r="B1122">
        <v>80</v>
      </c>
      <c r="C1122" s="4">
        <f t="shared" si="110"/>
        <v>0.48958333333333343</v>
      </c>
      <c r="E1122" t="s">
        <v>14</v>
      </c>
      <c r="F1122">
        <v>10</v>
      </c>
      <c r="G1122" s="4">
        <f t="shared" si="111"/>
        <v>0.4652777777777779</v>
      </c>
    </row>
    <row r="1123" spans="1:7" x14ac:dyDescent="0.2">
      <c r="A1123" t="s">
        <v>65</v>
      </c>
      <c r="B1123">
        <v>55</v>
      </c>
      <c r="C1123" s="4">
        <f t="shared" si="110"/>
        <v>0.54513888888888895</v>
      </c>
      <c r="E1123" t="s">
        <v>6</v>
      </c>
      <c r="F1123">
        <v>40</v>
      </c>
      <c r="G1123" s="4">
        <f t="shared" si="111"/>
        <v>0.47222222222222232</v>
      </c>
    </row>
    <row r="1124" spans="1:7" x14ac:dyDescent="0.2">
      <c r="A1124" t="s">
        <v>6</v>
      </c>
      <c r="B1124">
        <v>50</v>
      </c>
      <c r="C1124" s="4">
        <f t="shared" si="110"/>
        <v>0.58333333333333337</v>
      </c>
      <c r="E1124" t="s">
        <v>93</v>
      </c>
      <c r="F1124">
        <v>15</v>
      </c>
      <c r="G1124" s="4">
        <f t="shared" si="111"/>
        <v>0.50000000000000011</v>
      </c>
    </row>
    <row r="1125" spans="1:7" x14ac:dyDescent="0.2">
      <c r="A1125" t="s">
        <v>59</v>
      </c>
      <c r="B1125">
        <v>15</v>
      </c>
      <c r="C1125" s="4">
        <f t="shared" si="110"/>
        <v>0.61805555555555558</v>
      </c>
      <c r="E1125" t="s">
        <v>6</v>
      </c>
      <c r="F1125">
        <v>20</v>
      </c>
      <c r="G1125" s="4">
        <f t="shared" si="111"/>
        <v>0.51041666666666674</v>
      </c>
    </row>
    <row r="1126" spans="1:7" x14ac:dyDescent="0.2">
      <c r="A1126" t="s">
        <v>46</v>
      </c>
      <c r="B1126">
        <v>15</v>
      </c>
      <c r="C1126" s="4">
        <f t="shared" si="110"/>
        <v>0.62847222222222221</v>
      </c>
      <c r="E1126" t="s">
        <v>16</v>
      </c>
      <c r="F1126">
        <v>60</v>
      </c>
      <c r="G1126" s="4">
        <f t="shared" si="111"/>
        <v>0.52430555555555558</v>
      </c>
    </row>
    <row r="1127" spans="1:7" x14ac:dyDescent="0.2">
      <c r="A1127" t="s">
        <v>6</v>
      </c>
      <c r="B1127">
        <v>60</v>
      </c>
      <c r="C1127" s="4">
        <f t="shared" si="110"/>
        <v>0.63888888888888884</v>
      </c>
      <c r="E1127" t="s">
        <v>6</v>
      </c>
      <c r="F1127">
        <v>45</v>
      </c>
      <c r="G1127" s="4">
        <f t="shared" si="111"/>
        <v>0.56597222222222221</v>
      </c>
    </row>
    <row r="1128" spans="1:7" x14ac:dyDescent="0.2">
      <c r="A1128" t="s">
        <v>32</v>
      </c>
      <c r="B1128">
        <v>10</v>
      </c>
      <c r="C1128" s="4">
        <f t="shared" si="110"/>
        <v>0.68055555555555547</v>
      </c>
      <c r="E1128" t="s">
        <v>14</v>
      </c>
      <c r="F1128">
        <v>30</v>
      </c>
      <c r="G1128" s="4">
        <f t="shared" si="111"/>
        <v>0.59722222222222221</v>
      </c>
    </row>
    <row r="1129" spans="1:7" x14ac:dyDescent="0.2">
      <c r="A1129" t="s">
        <v>6</v>
      </c>
      <c r="B1129">
        <v>70</v>
      </c>
      <c r="C1129" s="4">
        <f t="shared" si="110"/>
        <v>0.68749999999999989</v>
      </c>
      <c r="E1129" t="s">
        <v>6</v>
      </c>
      <c r="F1129">
        <v>45</v>
      </c>
      <c r="G1129" s="4">
        <f t="shared" si="111"/>
        <v>0.61805555555555558</v>
      </c>
    </row>
    <row r="1130" spans="1:7" x14ac:dyDescent="0.2">
      <c r="A1130" t="s">
        <v>14</v>
      </c>
      <c r="B1130">
        <v>15</v>
      </c>
      <c r="C1130" s="4">
        <f t="shared" si="110"/>
        <v>0.73611111111111105</v>
      </c>
      <c r="E1130" t="s">
        <v>13</v>
      </c>
      <c r="F1130">
        <v>35</v>
      </c>
      <c r="G1130" s="4">
        <f t="shared" si="111"/>
        <v>0.64930555555555558</v>
      </c>
    </row>
    <row r="1131" spans="1:7" x14ac:dyDescent="0.2">
      <c r="A1131" t="s">
        <v>6</v>
      </c>
      <c r="B1131">
        <v>55</v>
      </c>
      <c r="C1131" s="4">
        <f t="shared" si="110"/>
        <v>0.74652777777777768</v>
      </c>
      <c r="E1131" t="s">
        <v>6</v>
      </c>
      <c r="F1131">
        <v>40</v>
      </c>
      <c r="G1131" s="4">
        <f t="shared" si="111"/>
        <v>0.67361111111111116</v>
      </c>
    </row>
    <row r="1132" spans="1:7" x14ac:dyDescent="0.2">
      <c r="A1132" t="s">
        <v>30</v>
      </c>
      <c r="C1132" s="4">
        <f t="shared" si="110"/>
        <v>0.7847222222222221</v>
      </c>
      <c r="E1132" t="s">
        <v>72</v>
      </c>
      <c r="F1132">
        <v>30</v>
      </c>
      <c r="G1132" s="4">
        <f t="shared" si="111"/>
        <v>0.70138888888888895</v>
      </c>
    </row>
    <row r="1133" spans="1:7" x14ac:dyDescent="0.2">
      <c r="E1133" t="s">
        <v>6</v>
      </c>
      <c r="F1133">
        <v>30</v>
      </c>
      <c r="G1133" s="4">
        <f t="shared" si="111"/>
        <v>0.72222222222222232</v>
      </c>
    </row>
    <row r="1134" spans="1:7" x14ac:dyDescent="0.2">
      <c r="E1134" t="s">
        <v>93</v>
      </c>
      <c r="F1134">
        <v>10</v>
      </c>
      <c r="G1134" s="4">
        <f t="shared" si="111"/>
        <v>0.74305555555555569</v>
      </c>
    </row>
    <row r="1135" spans="1:7" x14ac:dyDescent="0.2">
      <c r="E1135" t="s">
        <v>177</v>
      </c>
      <c r="G1135" s="4">
        <f t="shared" si="111"/>
        <v>0.75000000000000011</v>
      </c>
    </row>
    <row r="1137" spans="1:7" x14ac:dyDescent="0.2">
      <c r="A1137" s="3" t="s">
        <v>0</v>
      </c>
      <c r="B1137" s="3" t="s">
        <v>178</v>
      </c>
      <c r="C1137" s="3" t="s">
        <v>2</v>
      </c>
      <c r="E1137" s="3" t="s">
        <v>0</v>
      </c>
      <c r="F1137" s="3" t="s">
        <v>178</v>
      </c>
      <c r="G1137" s="3" t="s">
        <v>26</v>
      </c>
    </row>
    <row r="1138" spans="1:7" x14ac:dyDescent="0.2">
      <c r="A1138" t="s">
        <v>77</v>
      </c>
      <c r="B1138">
        <v>90</v>
      </c>
      <c r="C1138" s="4">
        <v>0.34722222222222199</v>
      </c>
      <c r="E1138" t="s">
        <v>77</v>
      </c>
      <c r="F1138">
        <v>90</v>
      </c>
      <c r="G1138" s="4">
        <v>0.34722222222222199</v>
      </c>
    </row>
    <row r="1139" spans="1:7" x14ac:dyDescent="0.2">
      <c r="A1139" t="s">
        <v>27</v>
      </c>
      <c r="B1139">
        <v>20</v>
      </c>
      <c r="C1139" s="4">
        <f t="shared" ref="C1139:C1155" si="112">C1138+((B1138/60)/24)</f>
        <v>0.40972222222222199</v>
      </c>
      <c r="E1139" t="s">
        <v>27</v>
      </c>
      <c r="F1139">
        <v>20</v>
      </c>
      <c r="G1139" s="4">
        <f t="shared" ref="G1139:G1155" si="113">G1138+((F1138/60)/24)</f>
        <v>0.40972222222222199</v>
      </c>
    </row>
    <row r="1140" spans="1:7" x14ac:dyDescent="0.2">
      <c r="A1140" t="s">
        <v>13</v>
      </c>
      <c r="B1140">
        <v>10</v>
      </c>
      <c r="C1140" s="4">
        <f t="shared" si="112"/>
        <v>0.42361111111111088</v>
      </c>
      <c r="E1140" t="s">
        <v>13</v>
      </c>
      <c r="F1140">
        <v>10</v>
      </c>
      <c r="G1140" s="4">
        <f t="shared" si="113"/>
        <v>0.42361111111111088</v>
      </c>
    </row>
    <row r="1141" spans="1:7" x14ac:dyDescent="0.2">
      <c r="A1141" t="s">
        <v>11</v>
      </c>
      <c r="B1141">
        <v>5</v>
      </c>
      <c r="C1141" s="4">
        <f t="shared" si="112"/>
        <v>0.4305555555555553</v>
      </c>
      <c r="E1141" t="s">
        <v>11</v>
      </c>
      <c r="F1141">
        <v>5</v>
      </c>
      <c r="G1141" s="4">
        <f t="shared" si="113"/>
        <v>0.4305555555555553</v>
      </c>
    </row>
    <row r="1142" spans="1:7" x14ac:dyDescent="0.2">
      <c r="A1142" t="s">
        <v>6</v>
      </c>
      <c r="B1142">
        <v>40</v>
      </c>
      <c r="C1142" s="4">
        <f t="shared" si="112"/>
        <v>0.43402777777777751</v>
      </c>
      <c r="E1142" t="s">
        <v>6</v>
      </c>
      <c r="F1142">
        <v>40</v>
      </c>
      <c r="G1142" s="4">
        <f t="shared" si="113"/>
        <v>0.43402777777777751</v>
      </c>
    </row>
    <row r="1143" spans="1:7" x14ac:dyDescent="0.2">
      <c r="A1143" t="s">
        <v>65</v>
      </c>
      <c r="B1143">
        <v>15</v>
      </c>
      <c r="C1143" s="4">
        <f t="shared" si="112"/>
        <v>0.4618055555555553</v>
      </c>
      <c r="E1143" t="s">
        <v>65</v>
      </c>
      <c r="F1143">
        <v>15</v>
      </c>
      <c r="G1143" s="4">
        <f t="shared" si="113"/>
        <v>0.4618055555555553</v>
      </c>
    </row>
    <row r="1144" spans="1:7" x14ac:dyDescent="0.2">
      <c r="A1144" t="s">
        <v>22</v>
      </c>
      <c r="B1144">
        <v>5</v>
      </c>
      <c r="C1144" s="4">
        <f t="shared" si="112"/>
        <v>0.47222222222222199</v>
      </c>
      <c r="E1144" t="s">
        <v>22</v>
      </c>
      <c r="F1144">
        <v>5</v>
      </c>
      <c r="G1144" s="4">
        <f t="shared" si="113"/>
        <v>0.47222222222222199</v>
      </c>
    </row>
    <row r="1145" spans="1:7" x14ac:dyDescent="0.2">
      <c r="A1145" t="s">
        <v>6</v>
      </c>
      <c r="B1145">
        <v>35</v>
      </c>
      <c r="C1145" s="4">
        <f t="shared" si="112"/>
        <v>0.4756944444444442</v>
      </c>
      <c r="E1145" t="s">
        <v>6</v>
      </c>
      <c r="F1145">
        <v>35</v>
      </c>
      <c r="G1145" s="4">
        <f t="shared" si="113"/>
        <v>0.4756944444444442</v>
      </c>
    </row>
    <row r="1146" spans="1:7" x14ac:dyDescent="0.2">
      <c r="A1146" t="s">
        <v>16</v>
      </c>
      <c r="B1146">
        <v>105</v>
      </c>
      <c r="C1146" s="4">
        <f t="shared" si="112"/>
        <v>0.49999999999999978</v>
      </c>
      <c r="E1146" t="s">
        <v>15</v>
      </c>
      <c r="F1146">
        <v>75</v>
      </c>
      <c r="G1146" s="4">
        <f t="shared" si="113"/>
        <v>0.49999999999999978</v>
      </c>
    </row>
    <row r="1147" spans="1:7" x14ac:dyDescent="0.2">
      <c r="A1147" t="s">
        <v>13</v>
      </c>
      <c r="B1147">
        <v>20</v>
      </c>
      <c r="C1147" s="4">
        <f t="shared" si="112"/>
        <v>0.57291666666666641</v>
      </c>
      <c r="E1147" t="s">
        <v>6</v>
      </c>
      <c r="F1147">
        <v>60</v>
      </c>
      <c r="G1147" s="4">
        <f t="shared" si="113"/>
        <v>0.55208333333333315</v>
      </c>
    </row>
    <row r="1148" spans="1:7" x14ac:dyDescent="0.2">
      <c r="A1148" t="s">
        <v>6</v>
      </c>
      <c r="B1148">
        <v>50</v>
      </c>
      <c r="C1148" s="4">
        <f t="shared" si="112"/>
        <v>0.58680555555555525</v>
      </c>
      <c r="E1148" t="s">
        <v>14</v>
      </c>
      <c r="F1148">
        <v>30</v>
      </c>
      <c r="G1148" s="4">
        <f t="shared" si="113"/>
        <v>0.59374999999999978</v>
      </c>
    </row>
    <row r="1149" spans="1:7" x14ac:dyDescent="0.2">
      <c r="A1149" t="s">
        <v>13</v>
      </c>
      <c r="B1149">
        <v>55</v>
      </c>
      <c r="C1149" s="4">
        <f t="shared" si="112"/>
        <v>0.62152777777777746</v>
      </c>
      <c r="E1149" t="s">
        <v>93</v>
      </c>
      <c r="F1149">
        <v>15</v>
      </c>
      <c r="G1149" s="4">
        <f t="shared" si="113"/>
        <v>0.61458333333333315</v>
      </c>
    </row>
    <row r="1150" spans="1:7" x14ac:dyDescent="0.2">
      <c r="A1150" t="s">
        <v>14</v>
      </c>
      <c r="B1150">
        <v>15</v>
      </c>
      <c r="C1150" s="4">
        <f t="shared" si="112"/>
        <v>0.65972222222222188</v>
      </c>
      <c r="E1150" t="s">
        <v>6</v>
      </c>
      <c r="F1150">
        <v>55</v>
      </c>
      <c r="G1150" s="4">
        <f t="shared" si="113"/>
        <v>0.62499999999999978</v>
      </c>
    </row>
    <row r="1151" spans="1:7" x14ac:dyDescent="0.2">
      <c r="A1151" t="s">
        <v>93</v>
      </c>
      <c r="B1151">
        <v>10</v>
      </c>
      <c r="C1151" s="4">
        <f t="shared" si="112"/>
        <v>0.67013888888888851</v>
      </c>
      <c r="E1151" t="s">
        <v>10</v>
      </c>
      <c r="F1151">
        <v>20</v>
      </c>
      <c r="G1151" s="4">
        <f t="shared" si="113"/>
        <v>0.6631944444444442</v>
      </c>
    </row>
    <row r="1152" spans="1:7" x14ac:dyDescent="0.2">
      <c r="A1152" t="s">
        <v>6</v>
      </c>
      <c r="B1152">
        <v>80</v>
      </c>
      <c r="C1152" s="4">
        <f t="shared" si="112"/>
        <v>0.67708333333333293</v>
      </c>
      <c r="E1152" t="s">
        <v>6</v>
      </c>
      <c r="F1152">
        <v>50</v>
      </c>
      <c r="G1152" s="4">
        <f t="shared" si="113"/>
        <v>0.67708333333333304</v>
      </c>
    </row>
    <row r="1153" spans="1:7" x14ac:dyDescent="0.2">
      <c r="A1153" t="s">
        <v>21</v>
      </c>
      <c r="B1153">
        <v>10</v>
      </c>
      <c r="C1153" s="4">
        <f t="shared" si="112"/>
        <v>0.73263888888888851</v>
      </c>
      <c r="E1153" t="s">
        <v>10</v>
      </c>
      <c r="F1153">
        <v>25</v>
      </c>
      <c r="G1153" s="4">
        <f t="shared" si="113"/>
        <v>0.71180555555555525</v>
      </c>
    </row>
    <row r="1154" spans="1:7" x14ac:dyDescent="0.2">
      <c r="A1154" t="s">
        <v>93</v>
      </c>
      <c r="B1154">
        <v>5</v>
      </c>
      <c r="C1154" s="4">
        <f t="shared" si="112"/>
        <v>0.73958333333333293</v>
      </c>
      <c r="E1154" t="s">
        <v>6</v>
      </c>
      <c r="F1154">
        <v>15</v>
      </c>
      <c r="G1154" s="4">
        <f t="shared" si="113"/>
        <v>0.72916666666666641</v>
      </c>
    </row>
    <row r="1155" spans="1:7" x14ac:dyDescent="0.2">
      <c r="A1155" t="s">
        <v>30</v>
      </c>
      <c r="C1155" s="4">
        <f t="shared" si="112"/>
        <v>0.74305555555555514</v>
      </c>
      <c r="E1155" t="s">
        <v>30</v>
      </c>
      <c r="G1155" s="4">
        <f t="shared" si="113"/>
        <v>0.73958333333333304</v>
      </c>
    </row>
    <row r="1157" spans="1:7" x14ac:dyDescent="0.2">
      <c r="A1157" s="3" t="s">
        <v>0</v>
      </c>
      <c r="B1157" s="3" t="s">
        <v>179</v>
      </c>
      <c r="C1157" s="3" t="s">
        <v>2</v>
      </c>
      <c r="E1157" s="3" t="s">
        <v>0</v>
      </c>
      <c r="F1157" s="3" t="s">
        <v>179</v>
      </c>
      <c r="G1157" s="3" t="s">
        <v>26</v>
      </c>
    </row>
    <row r="1158" spans="1:7" x14ac:dyDescent="0.2">
      <c r="A1158" t="s">
        <v>77</v>
      </c>
      <c r="B1158">
        <v>70</v>
      </c>
      <c r="C1158" s="4">
        <v>0.31944444444444398</v>
      </c>
      <c r="E1158" t="s">
        <v>77</v>
      </c>
      <c r="F1158">
        <v>70</v>
      </c>
      <c r="G1158" s="4">
        <v>0.31944444444444398</v>
      </c>
    </row>
    <row r="1159" spans="1:7" x14ac:dyDescent="0.2">
      <c r="A1159" t="s">
        <v>27</v>
      </c>
      <c r="B1159">
        <v>45</v>
      </c>
      <c r="C1159" s="4">
        <f t="shared" ref="C1159:C1181" si="114">C1158+((B1158/60)/24)</f>
        <v>0.36805555555555508</v>
      </c>
      <c r="E1159" t="s">
        <v>27</v>
      </c>
      <c r="F1159">
        <v>45</v>
      </c>
      <c r="G1159" s="4">
        <f t="shared" ref="G1159:G1177" si="115">G1158+((F1158/60)/24)</f>
        <v>0.36805555555555508</v>
      </c>
    </row>
    <row r="1160" spans="1:7" x14ac:dyDescent="0.2">
      <c r="A1160" t="s">
        <v>22</v>
      </c>
      <c r="B1160">
        <v>5</v>
      </c>
      <c r="C1160" s="4">
        <f t="shared" si="114"/>
        <v>0.39930555555555508</v>
      </c>
      <c r="E1160" t="s">
        <v>22</v>
      </c>
      <c r="F1160">
        <v>5</v>
      </c>
      <c r="G1160" s="4">
        <f t="shared" si="115"/>
        <v>0.39930555555555508</v>
      </c>
    </row>
    <row r="1161" spans="1:7" x14ac:dyDescent="0.2">
      <c r="A1161" t="s">
        <v>13</v>
      </c>
      <c r="B1161">
        <v>10</v>
      </c>
      <c r="C1161" s="4">
        <f t="shared" si="114"/>
        <v>0.40277777777777729</v>
      </c>
      <c r="E1161" t="s">
        <v>13</v>
      </c>
      <c r="F1161">
        <v>10</v>
      </c>
      <c r="G1161" s="4">
        <f t="shared" si="115"/>
        <v>0.40277777777777729</v>
      </c>
    </row>
    <row r="1162" spans="1:7" x14ac:dyDescent="0.2">
      <c r="A1162" t="s">
        <v>6</v>
      </c>
      <c r="B1162">
        <v>50</v>
      </c>
      <c r="C1162" s="4">
        <f t="shared" si="114"/>
        <v>0.40972222222222171</v>
      </c>
      <c r="E1162" t="s">
        <v>6</v>
      </c>
      <c r="F1162">
        <v>35</v>
      </c>
      <c r="G1162" s="4">
        <f t="shared" si="115"/>
        <v>0.40972222222222171</v>
      </c>
    </row>
    <row r="1163" spans="1:7" x14ac:dyDescent="0.2">
      <c r="A1163" t="s">
        <v>59</v>
      </c>
      <c r="B1163">
        <v>15</v>
      </c>
      <c r="C1163" s="4">
        <f t="shared" si="114"/>
        <v>0.44444444444444392</v>
      </c>
      <c r="E1163" t="s">
        <v>59</v>
      </c>
      <c r="F1163">
        <v>15</v>
      </c>
      <c r="G1163" s="4">
        <f t="shared" si="115"/>
        <v>0.43402777777777729</v>
      </c>
    </row>
    <row r="1164" spans="1:7" x14ac:dyDescent="0.2">
      <c r="A1164" t="s">
        <v>6</v>
      </c>
      <c r="B1164">
        <v>30</v>
      </c>
      <c r="C1164" s="4">
        <f t="shared" si="114"/>
        <v>0.45486111111111061</v>
      </c>
      <c r="E1164" t="s">
        <v>6</v>
      </c>
      <c r="F1164">
        <v>35</v>
      </c>
      <c r="G1164" s="4">
        <f t="shared" si="115"/>
        <v>0.44444444444444398</v>
      </c>
    </row>
    <row r="1165" spans="1:7" x14ac:dyDescent="0.2">
      <c r="A1165" t="s">
        <v>14</v>
      </c>
      <c r="B1165">
        <v>15</v>
      </c>
      <c r="C1165" s="4">
        <f t="shared" si="114"/>
        <v>0.47569444444444392</v>
      </c>
      <c r="E1165" t="s">
        <v>14</v>
      </c>
      <c r="F1165">
        <v>15</v>
      </c>
      <c r="G1165" s="4">
        <f t="shared" si="115"/>
        <v>0.46874999999999956</v>
      </c>
    </row>
    <row r="1166" spans="1:7" x14ac:dyDescent="0.2">
      <c r="A1166" t="s">
        <v>13</v>
      </c>
      <c r="B1166">
        <v>10</v>
      </c>
      <c r="C1166" s="4">
        <f t="shared" si="114"/>
        <v>0.48611111111111061</v>
      </c>
      <c r="E1166" t="s">
        <v>6</v>
      </c>
      <c r="F1166">
        <v>25</v>
      </c>
      <c r="G1166" s="4">
        <f t="shared" si="115"/>
        <v>0.47916666666666624</v>
      </c>
    </row>
    <row r="1167" spans="1:7" x14ac:dyDescent="0.2">
      <c r="A1167" t="s">
        <v>6</v>
      </c>
      <c r="B1167">
        <v>30</v>
      </c>
      <c r="C1167" s="4">
        <f t="shared" si="114"/>
        <v>0.49305555555555503</v>
      </c>
      <c r="E1167" t="s">
        <v>15</v>
      </c>
      <c r="F1167">
        <v>40</v>
      </c>
      <c r="G1167" s="4">
        <f t="shared" si="115"/>
        <v>0.49652777777777735</v>
      </c>
    </row>
    <row r="1168" spans="1:7" x14ac:dyDescent="0.2">
      <c r="A1168" t="s">
        <v>16</v>
      </c>
      <c r="B1168">
        <v>35</v>
      </c>
      <c r="C1168" s="4">
        <f t="shared" si="114"/>
        <v>0.5138888888888884</v>
      </c>
      <c r="E1168" t="s">
        <v>6</v>
      </c>
      <c r="F1168">
        <v>30</v>
      </c>
      <c r="G1168" s="4">
        <f t="shared" si="115"/>
        <v>0.52430555555555514</v>
      </c>
    </row>
    <row r="1169" spans="1:7" x14ac:dyDescent="0.2">
      <c r="A1169" t="s">
        <v>6</v>
      </c>
      <c r="B1169">
        <v>30</v>
      </c>
      <c r="C1169" s="4">
        <f t="shared" si="114"/>
        <v>0.53819444444444398</v>
      </c>
      <c r="E1169" t="s">
        <v>93</v>
      </c>
      <c r="F1169">
        <v>10</v>
      </c>
      <c r="G1169" s="4">
        <f t="shared" si="115"/>
        <v>0.54513888888888851</v>
      </c>
    </row>
    <row r="1170" spans="1:7" x14ac:dyDescent="0.2">
      <c r="A1170" t="s">
        <v>93</v>
      </c>
      <c r="B1170">
        <v>10</v>
      </c>
      <c r="C1170" s="4">
        <f t="shared" si="114"/>
        <v>0.55902777777777735</v>
      </c>
      <c r="E1170" t="s">
        <v>6</v>
      </c>
      <c r="F1170">
        <v>30</v>
      </c>
      <c r="G1170" s="4">
        <f t="shared" si="115"/>
        <v>0.55208333333333293</v>
      </c>
    </row>
    <row r="1171" spans="1:7" x14ac:dyDescent="0.2">
      <c r="A1171" t="s">
        <v>32</v>
      </c>
      <c r="B1171">
        <v>10</v>
      </c>
      <c r="C1171" s="4">
        <f t="shared" si="114"/>
        <v>0.56597222222222177</v>
      </c>
      <c r="E1171" t="s">
        <v>14</v>
      </c>
      <c r="F1171">
        <v>75</v>
      </c>
      <c r="G1171" s="4">
        <f t="shared" si="115"/>
        <v>0.5729166666666663</v>
      </c>
    </row>
    <row r="1172" spans="1:7" x14ac:dyDescent="0.2">
      <c r="A1172" t="s">
        <v>6</v>
      </c>
      <c r="B1172">
        <v>20</v>
      </c>
      <c r="C1172" s="4">
        <f t="shared" si="114"/>
        <v>0.57291666666666619</v>
      </c>
      <c r="E1172" t="s">
        <v>6</v>
      </c>
      <c r="F1172">
        <v>35</v>
      </c>
      <c r="G1172" s="4">
        <f t="shared" si="115"/>
        <v>0.62499999999999967</v>
      </c>
    </row>
    <row r="1173" spans="1:7" x14ac:dyDescent="0.2">
      <c r="A1173" t="s">
        <v>14</v>
      </c>
      <c r="B1173">
        <v>10</v>
      </c>
      <c r="C1173" s="4">
        <f t="shared" si="114"/>
        <v>0.58680555555555503</v>
      </c>
      <c r="E1173" t="s">
        <v>10</v>
      </c>
      <c r="F1173">
        <v>20</v>
      </c>
      <c r="G1173" s="4">
        <f t="shared" si="115"/>
        <v>0.64930555555555525</v>
      </c>
    </row>
    <row r="1174" spans="1:7" x14ac:dyDescent="0.2">
      <c r="A1174" t="s">
        <v>28</v>
      </c>
      <c r="B1174">
        <v>80</v>
      </c>
      <c r="C1174" s="4">
        <f t="shared" si="114"/>
        <v>0.59374999999999944</v>
      </c>
      <c r="E1174" t="s">
        <v>6</v>
      </c>
      <c r="F1174">
        <v>35</v>
      </c>
      <c r="G1174" s="4">
        <f t="shared" si="115"/>
        <v>0.66319444444444409</v>
      </c>
    </row>
    <row r="1175" spans="1:7" x14ac:dyDescent="0.2">
      <c r="A1175" t="s">
        <v>6</v>
      </c>
      <c r="B1175">
        <v>50</v>
      </c>
      <c r="C1175" s="4">
        <f t="shared" si="114"/>
        <v>0.64930555555555503</v>
      </c>
      <c r="E1175" t="s">
        <v>18</v>
      </c>
      <c r="F1175">
        <v>15</v>
      </c>
      <c r="G1175" s="4">
        <f t="shared" si="115"/>
        <v>0.68749999999999967</v>
      </c>
    </row>
    <row r="1176" spans="1:7" x14ac:dyDescent="0.2">
      <c r="A1176" t="s">
        <v>14</v>
      </c>
      <c r="B1176">
        <v>20</v>
      </c>
      <c r="C1176" s="4">
        <f t="shared" si="114"/>
        <v>0.68402777777777724</v>
      </c>
      <c r="E1176" t="s">
        <v>6</v>
      </c>
      <c r="F1176">
        <v>15</v>
      </c>
      <c r="G1176" s="4">
        <f t="shared" si="115"/>
        <v>0.6979166666666663</v>
      </c>
    </row>
    <row r="1177" spans="1:7" x14ac:dyDescent="0.2">
      <c r="A1177" t="s">
        <v>6</v>
      </c>
      <c r="B1177">
        <v>20</v>
      </c>
      <c r="C1177" s="4">
        <f t="shared" si="114"/>
        <v>0.69791666666666607</v>
      </c>
      <c r="E1177" t="s">
        <v>30</v>
      </c>
      <c r="G1177" s="4">
        <f t="shared" si="115"/>
        <v>0.70833333333333293</v>
      </c>
    </row>
    <row r="1178" spans="1:7" x14ac:dyDescent="0.2">
      <c r="A1178" t="s">
        <v>93</v>
      </c>
      <c r="B1178">
        <v>15</v>
      </c>
      <c r="C1178" s="4">
        <f t="shared" si="114"/>
        <v>0.71180555555555491</v>
      </c>
    </row>
    <row r="1179" spans="1:7" x14ac:dyDescent="0.2">
      <c r="A1179" t="s">
        <v>6</v>
      </c>
      <c r="B1179">
        <v>15</v>
      </c>
      <c r="C1179" s="4">
        <f t="shared" si="114"/>
        <v>0.72222222222222154</v>
      </c>
    </row>
    <row r="1180" spans="1:7" x14ac:dyDescent="0.2">
      <c r="C1180" s="4">
        <f t="shared" si="114"/>
        <v>0.73263888888888817</v>
      </c>
    </row>
    <row r="1181" spans="1:7" x14ac:dyDescent="0.2">
      <c r="C1181" s="4">
        <f t="shared" si="114"/>
        <v>0.73263888888888817</v>
      </c>
    </row>
    <row r="1182" spans="1:7" x14ac:dyDescent="0.2">
      <c r="C1182" s="4">
        <f>C1181+((B1179/60)/24)</f>
        <v>0.7430555555555548</v>
      </c>
    </row>
    <row r="1184" spans="1:7" x14ac:dyDescent="0.2">
      <c r="A1184" s="3" t="s">
        <v>0</v>
      </c>
      <c r="B1184" s="3" t="s">
        <v>180</v>
      </c>
      <c r="C1184" s="3" t="s">
        <v>2</v>
      </c>
      <c r="E1184" s="3" t="s">
        <v>0</v>
      </c>
      <c r="F1184" s="3" t="s">
        <v>180</v>
      </c>
      <c r="G1184" s="3" t="s">
        <v>26</v>
      </c>
    </row>
    <row r="1185" spans="1:7" x14ac:dyDescent="0.2">
      <c r="A1185" t="s">
        <v>77</v>
      </c>
      <c r="B1185">
        <v>20</v>
      </c>
      <c r="C1185" s="4">
        <v>0.29861111111111099</v>
      </c>
      <c r="E1185" t="s">
        <v>77</v>
      </c>
      <c r="F1185">
        <v>20</v>
      </c>
      <c r="G1185" s="4">
        <v>0.29861111111111099</v>
      </c>
    </row>
    <row r="1186" spans="1:7" x14ac:dyDescent="0.2">
      <c r="A1186" t="s">
        <v>27</v>
      </c>
      <c r="B1186">
        <v>15</v>
      </c>
      <c r="C1186" s="4">
        <f t="shared" ref="C1186:C1202" si="116">C1185+((B1185/60)/24)</f>
        <v>0.31249999999999989</v>
      </c>
      <c r="E1186" t="s">
        <v>27</v>
      </c>
      <c r="F1186">
        <v>15</v>
      </c>
      <c r="G1186" s="4">
        <f t="shared" ref="G1186:G1198" si="117">G1185+((F1185/60)/24)</f>
        <v>0.31249999999999989</v>
      </c>
    </row>
    <row r="1187" spans="1:7" x14ac:dyDescent="0.2">
      <c r="A1187" t="s">
        <v>181</v>
      </c>
      <c r="B1187">
        <v>30</v>
      </c>
      <c r="C1187" s="4">
        <f t="shared" si="116"/>
        <v>0.32291666666666657</v>
      </c>
      <c r="E1187" t="s">
        <v>181</v>
      </c>
      <c r="F1187">
        <v>30</v>
      </c>
      <c r="G1187" s="4">
        <f t="shared" si="117"/>
        <v>0.32291666666666657</v>
      </c>
    </row>
    <row r="1188" spans="1:7" x14ac:dyDescent="0.2">
      <c r="A1188" t="s">
        <v>22</v>
      </c>
      <c r="B1188">
        <v>10</v>
      </c>
      <c r="C1188" s="4">
        <f t="shared" si="116"/>
        <v>0.34374999999999989</v>
      </c>
      <c r="E1188" t="s">
        <v>22</v>
      </c>
      <c r="F1188">
        <v>10</v>
      </c>
      <c r="G1188" s="4">
        <f t="shared" si="117"/>
        <v>0.34374999999999989</v>
      </c>
    </row>
    <row r="1189" spans="1:7" x14ac:dyDescent="0.2">
      <c r="A1189" t="s">
        <v>39</v>
      </c>
      <c r="B1189">
        <v>20</v>
      </c>
      <c r="C1189" s="4">
        <f t="shared" si="116"/>
        <v>0.35069444444444431</v>
      </c>
      <c r="E1189" t="s">
        <v>39</v>
      </c>
      <c r="F1189">
        <v>25</v>
      </c>
      <c r="G1189" s="4">
        <f t="shared" si="117"/>
        <v>0.35069444444444431</v>
      </c>
    </row>
    <row r="1190" spans="1:7" x14ac:dyDescent="0.2">
      <c r="A1190" t="s">
        <v>65</v>
      </c>
      <c r="B1190">
        <v>15</v>
      </c>
      <c r="C1190" s="4">
        <f t="shared" si="116"/>
        <v>0.3645833333333332</v>
      </c>
      <c r="E1190" t="s">
        <v>45</v>
      </c>
      <c r="F1190">
        <v>65</v>
      </c>
      <c r="G1190" s="4">
        <f t="shared" si="117"/>
        <v>0.36805555555555541</v>
      </c>
    </row>
    <row r="1191" spans="1:7" x14ac:dyDescent="0.2">
      <c r="A1191" t="s">
        <v>39</v>
      </c>
      <c r="B1191">
        <v>95</v>
      </c>
      <c r="C1191" s="4">
        <f t="shared" si="116"/>
        <v>0.37499999999999989</v>
      </c>
      <c r="E1191" t="s">
        <v>6</v>
      </c>
      <c r="F1191">
        <v>45</v>
      </c>
      <c r="G1191" s="4">
        <f t="shared" si="117"/>
        <v>0.41319444444444431</v>
      </c>
    </row>
    <row r="1192" spans="1:7" x14ac:dyDescent="0.2">
      <c r="A1192" t="s">
        <v>13</v>
      </c>
      <c r="B1192">
        <v>15</v>
      </c>
      <c r="C1192" s="4">
        <f t="shared" si="116"/>
        <v>0.4409722222222221</v>
      </c>
      <c r="E1192" t="s">
        <v>13</v>
      </c>
      <c r="F1192">
        <v>50</v>
      </c>
      <c r="G1192" s="4">
        <f t="shared" si="117"/>
        <v>0.44444444444444431</v>
      </c>
    </row>
    <row r="1193" spans="1:7" x14ac:dyDescent="0.2">
      <c r="A1193" t="s">
        <v>39</v>
      </c>
      <c r="B1193">
        <v>60</v>
      </c>
      <c r="C1193" s="4">
        <f t="shared" si="116"/>
        <v>0.45138888888888878</v>
      </c>
      <c r="E1193" t="s">
        <v>6</v>
      </c>
      <c r="F1193">
        <v>25</v>
      </c>
      <c r="G1193" s="4">
        <f t="shared" si="117"/>
        <v>0.47916666666666652</v>
      </c>
    </row>
    <row r="1194" spans="1:7" x14ac:dyDescent="0.2">
      <c r="A1194" t="s">
        <v>16</v>
      </c>
      <c r="B1194">
        <v>80</v>
      </c>
      <c r="C1194" s="4">
        <f t="shared" si="116"/>
        <v>0.49305555555555547</v>
      </c>
      <c r="E1194" t="s">
        <v>16</v>
      </c>
      <c r="F1194">
        <v>80</v>
      </c>
      <c r="G1194" s="4">
        <f t="shared" si="117"/>
        <v>0.49652777777777762</v>
      </c>
    </row>
    <row r="1195" spans="1:7" x14ac:dyDescent="0.2">
      <c r="A1195" t="s">
        <v>65</v>
      </c>
      <c r="B1195">
        <v>35</v>
      </c>
      <c r="C1195" s="4">
        <f t="shared" si="116"/>
        <v>0.54861111111111105</v>
      </c>
      <c r="E1195" t="s">
        <v>6</v>
      </c>
      <c r="F1195">
        <v>35</v>
      </c>
      <c r="G1195" s="4">
        <f t="shared" si="117"/>
        <v>0.55208333333333315</v>
      </c>
    </row>
    <row r="1196" spans="1:7" x14ac:dyDescent="0.2">
      <c r="A1196" t="s">
        <v>69</v>
      </c>
      <c r="B1196">
        <v>25</v>
      </c>
      <c r="C1196" s="4">
        <f t="shared" si="116"/>
        <v>0.57291666666666663</v>
      </c>
      <c r="E1196" t="s">
        <v>28</v>
      </c>
      <c r="F1196">
        <v>70</v>
      </c>
      <c r="G1196" s="4">
        <f t="shared" si="117"/>
        <v>0.57638888888888873</v>
      </c>
    </row>
    <row r="1197" spans="1:7" x14ac:dyDescent="0.2">
      <c r="A1197" t="s">
        <v>13</v>
      </c>
      <c r="B1197">
        <v>5</v>
      </c>
      <c r="C1197" s="4">
        <f t="shared" si="116"/>
        <v>0.59027777777777779</v>
      </c>
      <c r="E1197" t="s">
        <v>7</v>
      </c>
      <c r="F1197">
        <v>60</v>
      </c>
      <c r="G1197" s="4">
        <f t="shared" si="117"/>
        <v>0.62499999999999989</v>
      </c>
    </row>
    <row r="1198" spans="1:7" x14ac:dyDescent="0.2">
      <c r="A1198" t="s">
        <v>6</v>
      </c>
      <c r="B1198">
        <v>5</v>
      </c>
      <c r="C1198" s="4">
        <f t="shared" si="116"/>
        <v>0.59375</v>
      </c>
      <c r="E1198" t="s">
        <v>30</v>
      </c>
      <c r="G1198" s="4">
        <f t="shared" si="117"/>
        <v>0.66666666666666652</v>
      </c>
    </row>
    <row r="1199" spans="1:7" x14ac:dyDescent="0.2">
      <c r="A1199" t="s">
        <v>13</v>
      </c>
      <c r="B1199">
        <v>5</v>
      </c>
      <c r="C1199" s="4">
        <f t="shared" si="116"/>
        <v>0.59722222222222221</v>
      </c>
    </row>
    <row r="1200" spans="1:7" x14ac:dyDescent="0.2">
      <c r="A1200" t="s">
        <v>6</v>
      </c>
      <c r="B1200">
        <v>35</v>
      </c>
      <c r="C1200" s="4">
        <f t="shared" si="116"/>
        <v>0.60069444444444442</v>
      </c>
    </row>
    <row r="1201" spans="1:7" x14ac:dyDescent="0.2">
      <c r="A1201" t="s">
        <v>7</v>
      </c>
      <c r="B1201">
        <v>90</v>
      </c>
      <c r="C1201" s="4">
        <f t="shared" si="116"/>
        <v>0.625</v>
      </c>
    </row>
    <row r="1202" spans="1:7" x14ac:dyDescent="0.2">
      <c r="A1202" t="s">
        <v>30</v>
      </c>
      <c r="C1202" s="4">
        <f t="shared" si="116"/>
        <v>0.6875</v>
      </c>
    </row>
    <row r="1204" spans="1:7" x14ac:dyDescent="0.2">
      <c r="A1204" s="3" t="s">
        <v>0</v>
      </c>
      <c r="B1204" s="3" t="s">
        <v>182</v>
      </c>
      <c r="C1204" s="3" t="s">
        <v>2</v>
      </c>
      <c r="E1204" s="3" t="s">
        <v>0</v>
      </c>
      <c r="F1204" s="3" t="s">
        <v>182</v>
      </c>
      <c r="G1204" s="3" t="s">
        <v>26</v>
      </c>
    </row>
    <row r="1205" spans="1:7" x14ac:dyDescent="0.2">
      <c r="A1205" t="s">
        <v>12</v>
      </c>
      <c r="B1205">
        <v>90</v>
      </c>
      <c r="C1205" s="4">
        <v>0.30208333333333298</v>
      </c>
      <c r="E1205" t="s">
        <v>12</v>
      </c>
      <c r="F1205">
        <v>90</v>
      </c>
      <c r="G1205" s="4">
        <v>0.30208333333333298</v>
      </c>
    </row>
    <row r="1206" spans="1:7" x14ac:dyDescent="0.2">
      <c r="A1206" t="s">
        <v>127</v>
      </c>
      <c r="B1206">
        <v>35</v>
      </c>
      <c r="C1206" s="4">
        <f t="shared" ref="C1206:C1223" si="118">C1205+((B1205/60)/24)</f>
        <v>0.36458333333333298</v>
      </c>
      <c r="E1206" t="s">
        <v>127</v>
      </c>
      <c r="F1206">
        <v>35</v>
      </c>
      <c r="G1206" s="4">
        <f t="shared" ref="G1206:G1227" si="119">G1205+((F1205/60)/24)</f>
        <v>0.36458333333333298</v>
      </c>
    </row>
    <row r="1207" spans="1:7" x14ac:dyDescent="0.2">
      <c r="A1207" t="s">
        <v>29</v>
      </c>
      <c r="B1207">
        <v>15</v>
      </c>
      <c r="C1207" s="4">
        <f t="shared" si="118"/>
        <v>0.38888888888888856</v>
      </c>
      <c r="E1207" t="s">
        <v>29</v>
      </c>
      <c r="F1207">
        <v>15</v>
      </c>
      <c r="G1207" s="4">
        <f t="shared" si="119"/>
        <v>0.38888888888888856</v>
      </c>
    </row>
    <row r="1208" spans="1:7" x14ac:dyDescent="0.2">
      <c r="A1208" t="s">
        <v>11</v>
      </c>
      <c r="B1208">
        <v>15</v>
      </c>
      <c r="C1208" s="4">
        <f t="shared" si="118"/>
        <v>0.39930555555555525</v>
      </c>
      <c r="E1208" t="s">
        <v>11</v>
      </c>
      <c r="F1208">
        <v>15</v>
      </c>
      <c r="G1208" s="4">
        <f t="shared" si="119"/>
        <v>0.39930555555555525</v>
      </c>
    </row>
    <row r="1209" spans="1:7" x14ac:dyDescent="0.2">
      <c r="A1209" t="s">
        <v>6</v>
      </c>
      <c r="B1209">
        <v>20</v>
      </c>
      <c r="C1209" s="4">
        <f t="shared" si="118"/>
        <v>0.40972222222222193</v>
      </c>
      <c r="E1209" t="s">
        <v>6</v>
      </c>
      <c r="F1209">
        <v>20</v>
      </c>
      <c r="G1209" s="4">
        <f t="shared" si="119"/>
        <v>0.40972222222222193</v>
      </c>
    </row>
    <row r="1210" spans="1:7" x14ac:dyDescent="0.2">
      <c r="A1210" t="s">
        <v>65</v>
      </c>
      <c r="B1210">
        <v>20</v>
      </c>
      <c r="C1210" s="4">
        <f t="shared" si="118"/>
        <v>0.42361111111111083</v>
      </c>
      <c r="E1210" t="s">
        <v>65</v>
      </c>
      <c r="F1210">
        <v>20</v>
      </c>
      <c r="G1210" s="4">
        <f t="shared" si="119"/>
        <v>0.42361111111111083</v>
      </c>
    </row>
    <row r="1211" spans="1:7" x14ac:dyDescent="0.2">
      <c r="A1211" t="s">
        <v>6</v>
      </c>
      <c r="B1211">
        <v>30</v>
      </c>
      <c r="C1211" s="4">
        <f t="shared" si="118"/>
        <v>0.43749999999999972</v>
      </c>
      <c r="E1211" t="s">
        <v>6</v>
      </c>
      <c r="F1211">
        <v>30</v>
      </c>
      <c r="G1211" s="4">
        <f t="shared" si="119"/>
        <v>0.43749999999999972</v>
      </c>
    </row>
    <row r="1212" spans="1:7" x14ac:dyDescent="0.2">
      <c r="A1212" t="s">
        <v>22</v>
      </c>
      <c r="B1212">
        <v>5</v>
      </c>
      <c r="C1212" s="4">
        <f t="shared" si="118"/>
        <v>0.45833333333333304</v>
      </c>
      <c r="E1212" t="s">
        <v>22</v>
      </c>
      <c r="F1212">
        <v>5</v>
      </c>
      <c r="G1212" s="4">
        <f t="shared" si="119"/>
        <v>0.45833333333333304</v>
      </c>
    </row>
    <row r="1213" spans="1:7" x14ac:dyDescent="0.2">
      <c r="A1213" t="s">
        <v>13</v>
      </c>
      <c r="B1213">
        <v>5</v>
      </c>
      <c r="C1213" s="4">
        <f t="shared" si="118"/>
        <v>0.46180555555555525</v>
      </c>
      <c r="E1213" t="s">
        <v>13</v>
      </c>
      <c r="F1213">
        <v>20</v>
      </c>
      <c r="G1213" s="4">
        <f t="shared" si="119"/>
        <v>0.46180555555555525</v>
      </c>
    </row>
    <row r="1214" spans="1:7" x14ac:dyDescent="0.2">
      <c r="A1214" t="s">
        <v>92</v>
      </c>
      <c r="B1214">
        <v>20</v>
      </c>
      <c r="C1214" s="4">
        <f t="shared" si="118"/>
        <v>0.46527777777777746</v>
      </c>
      <c r="E1214" t="s">
        <v>6</v>
      </c>
      <c r="F1214">
        <v>50</v>
      </c>
      <c r="G1214" s="4">
        <f t="shared" si="119"/>
        <v>0.47569444444444414</v>
      </c>
    </row>
    <row r="1215" spans="1:7" x14ac:dyDescent="0.2">
      <c r="A1215" t="s">
        <v>6</v>
      </c>
      <c r="B1215">
        <v>20</v>
      </c>
      <c r="C1215" s="4">
        <f t="shared" si="118"/>
        <v>0.47916666666666635</v>
      </c>
      <c r="E1215" t="s">
        <v>11</v>
      </c>
      <c r="F1215">
        <v>30</v>
      </c>
      <c r="G1215" s="4">
        <f t="shared" si="119"/>
        <v>0.51041666666666641</v>
      </c>
    </row>
    <row r="1216" spans="1:7" x14ac:dyDescent="0.2">
      <c r="A1216" t="s">
        <v>13</v>
      </c>
      <c r="B1216">
        <v>5</v>
      </c>
      <c r="C1216" s="4">
        <f t="shared" si="118"/>
        <v>0.49305555555555525</v>
      </c>
      <c r="E1216" t="s">
        <v>16</v>
      </c>
      <c r="F1216">
        <v>40</v>
      </c>
      <c r="G1216" s="4">
        <f t="shared" si="119"/>
        <v>0.53124999999999978</v>
      </c>
    </row>
    <row r="1217" spans="1:7" x14ac:dyDescent="0.2">
      <c r="A1217" t="s">
        <v>6</v>
      </c>
      <c r="B1217">
        <v>40</v>
      </c>
      <c r="C1217" s="4">
        <f t="shared" si="118"/>
        <v>0.49652777777777746</v>
      </c>
      <c r="E1217" t="s">
        <v>6</v>
      </c>
      <c r="F1217">
        <v>50</v>
      </c>
      <c r="G1217" s="4">
        <f t="shared" si="119"/>
        <v>0.55902777777777757</v>
      </c>
    </row>
    <row r="1218" spans="1:7" x14ac:dyDescent="0.2">
      <c r="A1218" t="s">
        <v>183</v>
      </c>
      <c r="B1218">
        <v>15</v>
      </c>
      <c r="C1218" s="4">
        <f t="shared" si="118"/>
        <v>0.52430555555555525</v>
      </c>
      <c r="E1218" t="s">
        <v>11</v>
      </c>
      <c r="F1218">
        <v>35</v>
      </c>
      <c r="G1218" s="4">
        <f t="shared" si="119"/>
        <v>0.59374999999999978</v>
      </c>
    </row>
    <row r="1219" spans="1:7" x14ac:dyDescent="0.2">
      <c r="A1219" t="s">
        <v>184</v>
      </c>
      <c r="B1219">
        <v>60</v>
      </c>
      <c r="C1219" s="4">
        <f t="shared" si="118"/>
        <v>0.53472222222222188</v>
      </c>
      <c r="E1219" t="s">
        <v>14</v>
      </c>
      <c r="F1219">
        <v>75</v>
      </c>
      <c r="G1219" s="4">
        <f t="shared" si="119"/>
        <v>0.61805555555555536</v>
      </c>
    </row>
    <row r="1220" spans="1:7" x14ac:dyDescent="0.2">
      <c r="A1220" t="s">
        <v>6</v>
      </c>
      <c r="B1220">
        <v>20</v>
      </c>
      <c r="C1220" s="4">
        <f t="shared" si="118"/>
        <v>0.57638888888888851</v>
      </c>
      <c r="E1220" t="s">
        <v>6</v>
      </c>
      <c r="F1220">
        <v>45</v>
      </c>
      <c r="G1220" s="4">
        <f t="shared" si="119"/>
        <v>0.67013888888888873</v>
      </c>
    </row>
    <row r="1221" spans="1:7" x14ac:dyDescent="0.2">
      <c r="A1221" t="s">
        <v>14</v>
      </c>
      <c r="B1221">
        <v>50</v>
      </c>
      <c r="C1221" s="4">
        <f t="shared" si="118"/>
        <v>0.59027777777777735</v>
      </c>
      <c r="E1221" t="s">
        <v>11</v>
      </c>
      <c r="F1221">
        <v>40</v>
      </c>
      <c r="G1221" s="4">
        <f t="shared" si="119"/>
        <v>0.70138888888888873</v>
      </c>
    </row>
    <row r="1222" spans="1:7" x14ac:dyDescent="0.2">
      <c r="A1222" t="s">
        <v>6</v>
      </c>
      <c r="B1222">
        <v>55</v>
      </c>
      <c r="C1222" s="4">
        <f t="shared" si="118"/>
        <v>0.62499999999999956</v>
      </c>
      <c r="G1222" s="4">
        <f t="shared" si="119"/>
        <v>0.72916666666666652</v>
      </c>
    </row>
    <row r="1223" spans="1:7" x14ac:dyDescent="0.2">
      <c r="A1223" t="s">
        <v>65</v>
      </c>
      <c r="B1223">
        <v>55</v>
      </c>
      <c r="C1223" s="4">
        <f t="shared" si="118"/>
        <v>0.66319444444444398</v>
      </c>
      <c r="G1223" s="4">
        <f t="shared" si="119"/>
        <v>0.72916666666666652</v>
      </c>
    </row>
    <row r="1224" spans="1:7" x14ac:dyDescent="0.2">
      <c r="A1224" t="s">
        <v>13</v>
      </c>
      <c r="B1224">
        <v>20</v>
      </c>
      <c r="C1224" s="4">
        <f>C1223+((B1221/60)/24)</f>
        <v>0.69791666666666619</v>
      </c>
      <c r="G1224" s="4">
        <f t="shared" si="119"/>
        <v>0.72916666666666652</v>
      </c>
    </row>
    <row r="1225" spans="1:7" x14ac:dyDescent="0.2">
      <c r="A1225" t="s">
        <v>6</v>
      </c>
      <c r="B1225">
        <v>10</v>
      </c>
      <c r="C1225" s="4">
        <f>C1224+((B1224/60)/24)</f>
        <v>0.71180555555555503</v>
      </c>
      <c r="G1225" s="4">
        <f t="shared" si="119"/>
        <v>0.72916666666666652</v>
      </c>
    </row>
    <row r="1226" spans="1:7" x14ac:dyDescent="0.2">
      <c r="A1226" t="s">
        <v>11</v>
      </c>
      <c r="B1226">
        <v>15</v>
      </c>
      <c r="C1226" s="4">
        <f>C1225+((B1225/60)/24)</f>
        <v>0.71874999999999944</v>
      </c>
      <c r="G1226" s="4">
        <f t="shared" si="119"/>
        <v>0.72916666666666652</v>
      </c>
    </row>
    <row r="1227" spans="1:7" x14ac:dyDescent="0.2">
      <c r="A1227" t="s">
        <v>6</v>
      </c>
      <c r="B1227">
        <v>10</v>
      </c>
      <c r="C1227" s="4">
        <f>C1226+((B1226/60)/24)</f>
        <v>0.72916666666666607</v>
      </c>
      <c r="G1227" s="4">
        <f t="shared" si="119"/>
        <v>0.72916666666666652</v>
      </c>
    </row>
    <row r="1228" spans="1:7" x14ac:dyDescent="0.2">
      <c r="A1228" t="s">
        <v>30</v>
      </c>
      <c r="C1228" s="4">
        <f>C1227+((B1227/60)/24)</f>
        <v>0.73611111111111049</v>
      </c>
    </row>
    <row r="1233" spans="1:7" x14ac:dyDescent="0.2">
      <c r="A1233" s="3" t="s">
        <v>0</v>
      </c>
      <c r="B1233" s="3" t="s">
        <v>185</v>
      </c>
      <c r="C1233" s="3" t="s">
        <v>2</v>
      </c>
      <c r="E1233" s="3" t="s">
        <v>0</v>
      </c>
      <c r="F1233" s="3" t="s">
        <v>185</v>
      </c>
      <c r="G1233" s="3" t="s">
        <v>26</v>
      </c>
    </row>
    <row r="1234" spans="1:7" x14ac:dyDescent="0.2">
      <c r="A1234" t="s">
        <v>12</v>
      </c>
      <c r="B1234">
        <v>80</v>
      </c>
      <c r="C1234" s="4">
        <v>0.34375</v>
      </c>
      <c r="E1234" t="s">
        <v>12</v>
      </c>
      <c r="F1234">
        <v>105</v>
      </c>
      <c r="G1234" s="4">
        <v>0.34375</v>
      </c>
    </row>
    <row r="1235" spans="1:7" x14ac:dyDescent="0.2">
      <c r="A1235" t="s">
        <v>27</v>
      </c>
      <c r="B1235">
        <v>15</v>
      </c>
      <c r="C1235" s="4">
        <f t="shared" ref="C1235:C1257" si="120">C1234+((B1234/60)/24)</f>
        <v>0.39930555555555558</v>
      </c>
      <c r="E1235" t="s">
        <v>27</v>
      </c>
      <c r="F1235">
        <v>20</v>
      </c>
      <c r="G1235" s="4">
        <f t="shared" ref="G1235:G1250" si="121">G1234+((F1234/60)/24)</f>
        <v>0.41666666666666669</v>
      </c>
    </row>
    <row r="1236" spans="1:7" x14ac:dyDescent="0.2">
      <c r="A1236" t="s">
        <v>11</v>
      </c>
      <c r="B1236">
        <v>15</v>
      </c>
      <c r="C1236" s="4">
        <f t="shared" si="120"/>
        <v>0.40972222222222227</v>
      </c>
      <c r="E1236" t="s">
        <v>6</v>
      </c>
      <c r="F1236">
        <v>45</v>
      </c>
      <c r="G1236" s="4">
        <f t="shared" si="121"/>
        <v>0.43055555555555558</v>
      </c>
    </row>
    <row r="1237" spans="1:7" x14ac:dyDescent="0.2">
      <c r="A1237" t="s">
        <v>6</v>
      </c>
      <c r="B1237">
        <v>30</v>
      </c>
      <c r="C1237" s="4">
        <f t="shared" si="120"/>
        <v>0.42013888888888895</v>
      </c>
      <c r="E1237" t="s">
        <v>11</v>
      </c>
      <c r="F1237">
        <v>25</v>
      </c>
      <c r="G1237" s="4">
        <f t="shared" si="121"/>
        <v>0.46180555555555558</v>
      </c>
    </row>
    <row r="1238" spans="1:7" x14ac:dyDescent="0.2">
      <c r="A1238" t="s">
        <v>11</v>
      </c>
      <c r="B1238">
        <v>15</v>
      </c>
      <c r="C1238" s="4">
        <f t="shared" si="120"/>
        <v>0.44097222222222227</v>
      </c>
      <c r="E1238" t="s">
        <v>14</v>
      </c>
      <c r="F1238">
        <v>5</v>
      </c>
      <c r="G1238" s="4">
        <f t="shared" si="121"/>
        <v>0.47916666666666669</v>
      </c>
    </row>
    <row r="1239" spans="1:7" x14ac:dyDescent="0.2">
      <c r="A1239" t="s">
        <v>6</v>
      </c>
      <c r="B1239">
        <v>25</v>
      </c>
      <c r="C1239" s="4">
        <f t="shared" si="120"/>
        <v>0.45138888888888895</v>
      </c>
      <c r="E1239" t="s">
        <v>6</v>
      </c>
      <c r="F1239">
        <v>50</v>
      </c>
      <c r="G1239" s="4">
        <f t="shared" si="121"/>
        <v>0.4826388888888889</v>
      </c>
    </row>
    <row r="1240" spans="1:7" x14ac:dyDescent="0.2">
      <c r="A1240" t="s">
        <v>14</v>
      </c>
      <c r="B1240">
        <v>5</v>
      </c>
      <c r="C1240" s="4">
        <f t="shared" si="120"/>
        <v>0.46875000000000006</v>
      </c>
      <c r="E1240" t="s">
        <v>11</v>
      </c>
      <c r="F1240">
        <v>30</v>
      </c>
      <c r="G1240" s="4">
        <f t="shared" si="121"/>
        <v>0.51736111111111116</v>
      </c>
    </row>
    <row r="1241" spans="1:7" x14ac:dyDescent="0.2">
      <c r="A1241" t="s">
        <v>6</v>
      </c>
      <c r="B1241">
        <v>25</v>
      </c>
      <c r="C1241" s="4">
        <f t="shared" si="120"/>
        <v>0.47222222222222227</v>
      </c>
      <c r="E1241" t="s">
        <v>16</v>
      </c>
      <c r="F1241">
        <v>55</v>
      </c>
      <c r="G1241" s="4">
        <f t="shared" si="121"/>
        <v>0.53819444444444453</v>
      </c>
    </row>
    <row r="1242" spans="1:7" x14ac:dyDescent="0.2">
      <c r="A1242" t="s">
        <v>11</v>
      </c>
      <c r="B1242">
        <v>25</v>
      </c>
      <c r="C1242" s="4">
        <f t="shared" si="120"/>
        <v>0.48958333333333337</v>
      </c>
      <c r="E1242" t="s">
        <v>6</v>
      </c>
      <c r="F1242">
        <v>60</v>
      </c>
      <c r="G1242" s="4">
        <f t="shared" si="121"/>
        <v>0.57638888888888895</v>
      </c>
    </row>
    <row r="1243" spans="1:7" x14ac:dyDescent="0.2">
      <c r="A1243" t="s">
        <v>6</v>
      </c>
      <c r="B1243">
        <v>20</v>
      </c>
      <c r="C1243" s="4">
        <f t="shared" si="120"/>
        <v>0.50694444444444453</v>
      </c>
      <c r="E1243" t="s">
        <v>11</v>
      </c>
      <c r="F1243">
        <v>30</v>
      </c>
      <c r="G1243" s="4">
        <f t="shared" si="121"/>
        <v>0.61805555555555558</v>
      </c>
    </row>
    <row r="1244" spans="1:7" x14ac:dyDescent="0.2">
      <c r="A1244" t="s">
        <v>11</v>
      </c>
      <c r="B1244">
        <v>10</v>
      </c>
      <c r="C1244" s="4">
        <f t="shared" si="120"/>
        <v>0.52083333333333337</v>
      </c>
      <c r="E1244" t="s">
        <v>14</v>
      </c>
      <c r="F1244">
        <v>45</v>
      </c>
      <c r="G1244" s="4">
        <f t="shared" si="121"/>
        <v>0.63888888888888895</v>
      </c>
    </row>
    <row r="1245" spans="1:7" x14ac:dyDescent="0.2">
      <c r="A1245" t="s">
        <v>16</v>
      </c>
      <c r="B1245">
        <v>60</v>
      </c>
      <c r="C1245" s="4">
        <f t="shared" si="120"/>
        <v>0.52777777777777779</v>
      </c>
      <c r="E1245" t="s">
        <v>6</v>
      </c>
      <c r="F1245">
        <v>45</v>
      </c>
      <c r="G1245" s="4">
        <f t="shared" si="121"/>
        <v>0.67013888888888895</v>
      </c>
    </row>
    <row r="1246" spans="1:7" x14ac:dyDescent="0.2">
      <c r="A1246" t="s">
        <v>14</v>
      </c>
      <c r="B1246">
        <v>25</v>
      </c>
      <c r="C1246" s="4">
        <f t="shared" si="120"/>
        <v>0.56944444444444442</v>
      </c>
      <c r="E1246" t="s">
        <v>11</v>
      </c>
      <c r="F1246">
        <v>25</v>
      </c>
      <c r="G1246" s="4">
        <f t="shared" si="121"/>
        <v>0.70138888888888895</v>
      </c>
    </row>
    <row r="1247" spans="1:7" x14ac:dyDescent="0.2">
      <c r="A1247" t="s">
        <v>6</v>
      </c>
      <c r="B1247">
        <v>15</v>
      </c>
      <c r="C1247" s="4">
        <f t="shared" si="120"/>
        <v>0.58680555555555558</v>
      </c>
      <c r="E1247" t="s">
        <v>14</v>
      </c>
      <c r="F1247">
        <v>10</v>
      </c>
      <c r="G1247" s="4">
        <f t="shared" si="121"/>
        <v>0.71875000000000011</v>
      </c>
    </row>
    <row r="1248" spans="1:7" x14ac:dyDescent="0.2">
      <c r="A1248" t="s">
        <v>11</v>
      </c>
      <c r="B1248">
        <v>35</v>
      </c>
      <c r="C1248" s="4">
        <f t="shared" si="120"/>
        <v>0.59722222222222221</v>
      </c>
      <c r="E1248" t="s">
        <v>6</v>
      </c>
      <c r="F1248">
        <v>35</v>
      </c>
      <c r="G1248" s="4">
        <f t="shared" si="121"/>
        <v>0.72569444444444453</v>
      </c>
    </row>
    <row r="1249" spans="1:7" x14ac:dyDescent="0.2">
      <c r="A1249" t="s">
        <v>14</v>
      </c>
      <c r="B1249">
        <v>15</v>
      </c>
      <c r="C1249" s="4">
        <f t="shared" si="120"/>
        <v>0.62152777777777779</v>
      </c>
      <c r="E1249" t="s">
        <v>186</v>
      </c>
      <c r="F1249">
        <v>70</v>
      </c>
      <c r="G1249" s="4">
        <f t="shared" si="121"/>
        <v>0.75000000000000011</v>
      </c>
    </row>
    <row r="1250" spans="1:7" x14ac:dyDescent="0.2">
      <c r="A1250" t="s">
        <v>6</v>
      </c>
      <c r="B1250">
        <v>5</v>
      </c>
      <c r="C1250" s="4">
        <f t="shared" si="120"/>
        <v>0.63194444444444442</v>
      </c>
      <c r="E1250" t="s">
        <v>187</v>
      </c>
      <c r="G1250" s="4">
        <f t="shared" si="121"/>
        <v>0.79861111111111127</v>
      </c>
    </row>
    <row r="1251" spans="1:7" x14ac:dyDescent="0.2">
      <c r="A1251" t="s">
        <v>13</v>
      </c>
      <c r="B1251">
        <v>15</v>
      </c>
      <c r="C1251" s="4">
        <f t="shared" si="120"/>
        <v>0.63541666666666663</v>
      </c>
    </row>
    <row r="1252" spans="1:7" x14ac:dyDescent="0.2">
      <c r="A1252" t="s">
        <v>14</v>
      </c>
      <c r="B1252">
        <v>10</v>
      </c>
      <c r="C1252" s="4">
        <f t="shared" si="120"/>
        <v>0.64583333333333326</v>
      </c>
    </row>
    <row r="1253" spans="1:7" x14ac:dyDescent="0.2">
      <c r="A1253" t="s">
        <v>6</v>
      </c>
      <c r="B1253">
        <v>85</v>
      </c>
      <c r="C1253" s="4">
        <f t="shared" si="120"/>
        <v>0.65277777777777768</v>
      </c>
    </row>
    <row r="1254" spans="1:7" x14ac:dyDescent="0.2">
      <c r="A1254" t="s">
        <v>11</v>
      </c>
      <c r="B1254">
        <v>25</v>
      </c>
      <c r="C1254" s="4">
        <f t="shared" si="120"/>
        <v>0.71180555555555547</v>
      </c>
    </row>
    <row r="1255" spans="1:7" x14ac:dyDescent="0.2">
      <c r="A1255" t="s">
        <v>13</v>
      </c>
      <c r="B1255">
        <v>25</v>
      </c>
      <c r="C1255" s="4">
        <f t="shared" si="120"/>
        <v>0.72916666666666663</v>
      </c>
    </row>
    <row r="1256" spans="1:7" x14ac:dyDescent="0.2">
      <c r="A1256" t="s">
        <v>188</v>
      </c>
      <c r="B1256">
        <v>40</v>
      </c>
      <c r="C1256" s="4">
        <f t="shared" si="120"/>
        <v>0.74652777777777779</v>
      </c>
    </row>
    <row r="1257" spans="1:7" x14ac:dyDescent="0.2">
      <c r="A1257" t="s">
        <v>189</v>
      </c>
      <c r="C1257" s="4">
        <f t="shared" si="120"/>
        <v>0.77430555555555558</v>
      </c>
    </row>
    <row r="1259" spans="1:7" x14ac:dyDescent="0.2">
      <c r="A1259" s="3" t="s">
        <v>0</v>
      </c>
      <c r="B1259" s="3" t="s">
        <v>190</v>
      </c>
      <c r="C1259" s="3" t="s">
        <v>2</v>
      </c>
      <c r="E1259" s="3" t="s">
        <v>0</v>
      </c>
      <c r="F1259" s="3" t="s">
        <v>190</v>
      </c>
      <c r="G1259" s="3" t="s">
        <v>26</v>
      </c>
    </row>
    <row r="1260" spans="1:7" x14ac:dyDescent="0.2">
      <c r="A1260" t="s">
        <v>12</v>
      </c>
      <c r="B1260">
        <v>60</v>
      </c>
      <c r="C1260" s="4">
        <v>0.30902777777777801</v>
      </c>
      <c r="E1260" t="s">
        <v>12</v>
      </c>
      <c r="F1260">
        <v>60</v>
      </c>
      <c r="G1260" s="4">
        <v>0.30902777777777801</v>
      </c>
    </row>
    <row r="1261" spans="1:7" x14ac:dyDescent="0.2">
      <c r="A1261" t="s">
        <v>98</v>
      </c>
      <c r="B1261">
        <v>20</v>
      </c>
      <c r="C1261" s="4">
        <f t="shared" ref="C1261:C1276" si="122">C1260+((B1260/60)/24)</f>
        <v>0.3506944444444447</v>
      </c>
      <c r="E1261" t="s">
        <v>98</v>
      </c>
      <c r="F1261">
        <v>20</v>
      </c>
      <c r="G1261" s="4">
        <f t="shared" ref="G1261:G1271" si="123">G1260+((F1260/60)/24)</f>
        <v>0.3506944444444447</v>
      </c>
    </row>
    <row r="1262" spans="1:7" x14ac:dyDescent="0.2">
      <c r="A1262" t="s">
        <v>11</v>
      </c>
      <c r="B1262">
        <v>5</v>
      </c>
      <c r="C1262" s="4">
        <f t="shared" si="122"/>
        <v>0.36458333333333359</v>
      </c>
      <c r="E1262" t="s">
        <v>11</v>
      </c>
      <c r="F1262">
        <v>5</v>
      </c>
      <c r="G1262" s="4">
        <f t="shared" si="123"/>
        <v>0.36458333333333359</v>
      </c>
    </row>
    <row r="1263" spans="1:7" x14ac:dyDescent="0.2">
      <c r="A1263" t="s">
        <v>22</v>
      </c>
      <c r="B1263">
        <v>5</v>
      </c>
      <c r="C1263" s="4">
        <f t="shared" si="122"/>
        <v>0.3680555555555558</v>
      </c>
      <c r="E1263" t="s">
        <v>22</v>
      </c>
      <c r="F1263">
        <v>10</v>
      </c>
      <c r="G1263" s="4">
        <f t="shared" si="123"/>
        <v>0.3680555555555558</v>
      </c>
    </row>
    <row r="1264" spans="1:7" x14ac:dyDescent="0.2">
      <c r="A1264" t="s">
        <v>13</v>
      </c>
      <c r="B1264">
        <v>10</v>
      </c>
      <c r="C1264" s="4">
        <f t="shared" si="122"/>
        <v>0.37152777777777801</v>
      </c>
      <c r="E1264" t="s">
        <v>13</v>
      </c>
      <c r="F1264">
        <v>10</v>
      </c>
      <c r="G1264" s="4">
        <f t="shared" si="123"/>
        <v>0.37500000000000022</v>
      </c>
    </row>
    <row r="1265" spans="1:7" x14ac:dyDescent="0.2">
      <c r="A1265" t="s">
        <v>11</v>
      </c>
      <c r="B1265">
        <v>15</v>
      </c>
      <c r="C1265" s="4">
        <f t="shared" si="122"/>
        <v>0.37847222222222243</v>
      </c>
      <c r="E1265" t="s">
        <v>6</v>
      </c>
      <c r="F1265">
        <v>50</v>
      </c>
      <c r="G1265" s="4">
        <f t="shared" si="123"/>
        <v>0.38194444444444464</v>
      </c>
    </row>
    <row r="1266" spans="1:7" x14ac:dyDescent="0.2">
      <c r="A1266" t="s">
        <v>6</v>
      </c>
      <c r="B1266">
        <v>25</v>
      </c>
      <c r="C1266" s="4">
        <f t="shared" si="122"/>
        <v>0.38888888888888912</v>
      </c>
      <c r="E1266" t="s">
        <v>11</v>
      </c>
      <c r="F1266">
        <v>30</v>
      </c>
      <c r="G1266" s="4">
        <f t="shared" si="123"/>
        <v>0.41666666666666685</v>
      </c>
    </row>
    <row r="1267" spans="1:7" x14ac:dyDescent="0.2">
      <c r="A1267" t="s">
        <v>11</v>
      </c>
      <c r="B1267">
        <v>15</v>
      </c>
      <c r="C1267" s="4">
        <f t="shared" si="122"/>
        <v>0.40625000000000022</v>
      </c>
      <c r="E1267" t="s">
        <v>14</v>
      </c>
      <c r="F1267">
        <v>15</v>
      </c>
      <c r="G1267" s="4">
        <f t="shared" si="123"/>
        <v>0.43750000000000017</v>
      </c>
    </row>
    <row r="1268" spans="1:7" x14ac:dyDescent="0.2">
      <c r="A1268" t="s">
        <v>6</v>
      </c>
      <c r="B1268">
        <v>25</v>
      </c>
      <c r="C1268" s="4">
        <f t="shared" si="122"/>
        <v>0.41666666666666691</v>
      </c>
      <c r="E1268" t="s">
        <v>6</v>
      </c>
      <c r="F1268">
        <v>50</v>
      </c>
      <c r="G1268" s="4">
        <f t="shared" si="123"/>
        <v>0.44791666666666685</v>
      </c>
    </row>
    <row r="1269" spans="1:7" x14ac:dyDescent="0.2">
      <c r="A1269" t="s">
        <v>14</v>
      </c>
      <c r="B1269">
        <v>5</v>
      </c>
      <c r="C1269" s="4">
        <f t="shared" si="122"/>
        <v>0.43402777777777801</v>
      </c>
      <c r="E1269" t="s">
        <v>11</v>
      </c>
      <c r="F1269">
        <v>30</v>
      </c>
      <c r="G1269" s="4">
        <f t="shared" si="123"/>
        <v>0.48263888888888906</v>
      </c>
    </row>
    <row r="1270" spans="1:7" x14ac:dyDescent="0.2">
      <c r="A1270" t="s">
        <v>46</v>
      </c>
      <c r="B1270">
        <v>10</v>
      </c>
      <c r="C1270" s="4">
        <f t="shared" si="122"/>
        <v>0.43750000000000022</v>
      </c>
      <c r="E1270" t="s">
        <v>90</v>
      </c>
      <c r="F1270">
        <v>15</v>
      </c>
      <c r="G1270" s="4">
        <f t="shared" si="123"/>
        <v>0.50347222222222243</v>
      </c>
    </row>
    <row r="1271" spans="1:7" x14ac:dyDescent="0.2">
      <c r="A1271" t="s">
        <v>6</v>
      </c>
      <c r="B1271">
        <v>80</v>
      </c>
      <c r="C1271" s="4">
        <f t="shared" si="122"/>
        <v>0.44444444444444464</v>
      </c>
      <c r="E1271" t="s">
        <v>30</v>
      </c>
      <c r="G1271" s="4">
        <f t="shared" si="123"/>
        <v>0.51388888888888906</v>
      </c>
    </row>
    <row r="1272" spans="1:7" x14ac:dyDescent="0.2">
      <c r="A1272" t="s">
        <v>46</v>
      </c>
      <c r="B1272">
        <v>10</v>
      </c>
      <c r="C1272" s="4">
        <f t="shared" si="122"/>
        <v>0.50000000000000022</v>
      </c>
    </row>
    <row r="1273" spans="1:7" x14ac:dyDescent="0.2">
      <c r="A1273" t="s">
        <v>41</v>
      </c>
      <c r="B1273">
        <v>5</v>
      </c>
      <c r="C1273" s="4">
        <f t="shared" si="122"/>
        <v>0.50694444444444464</v>
      </c>
    </row>
    <row r="1274" spans="1:7" x14ac:dyDescent="0.2">
      <c r="A1274" t="s">
        <v>39</v>
      </c>
      <c r="B1274">
        <v>30</v>
      </c>
      <c r="C1274" s="4">
        <f t="shared" si="122"/>
        <v>0.51041666666666685</v>
      </c>
    </row>
    <row r="1275" spans="1:7" x14ac:dyDescent="0.2">
      <c r="C1275" s="4">
        <f t="shared" si="122"/>
        <v>0.53125000000000022</v>
      </c>
    </row>
    <row r="1276" spans="1:7" x14ac:dyDescent="0.2">
      <c r="C1276" s="4">
        <f t="shared" si="122"/>
        <v>0.53125000000000022</v>
      </c>
    </row>
    <row r="1279" spans="1:7" x14ac:dyDescent="0.2">
      <c r="A1279" s="3" t="s">
        <v>0</v>
      </c>
      <c r="B1279" s="3" t="s">
        <v>191</v>
      </c>
      <c r="C1279" s="3" t="s">
        <v>2</v>
      </c>
      <c r="E1279" s="3" t="s">
        <v>0</v>
      </c>
      <c r="F1279" s="3" t="s">
        <v>191</v>
      </c>
      <c r="G1279" s="3" t="s">
        <v>26</v>
      </c>
    </row>
    <row r="1280" spans="1:7" x14ac:dyDescent="0.2">
      <c r="A1280" t="s">
        <v>12</v>
      </c>
      <c r="B1280">
        <v>95</v>
      </c>
      <c r="C1280" s="4">
        <v>0.33680555555555602</v>
      </c>
      <c r="E1280" t="s">
        <v>12</v>
      </c>
      <c r="F1280">
        <v>95</v>
      </c>
      <c r="G1280" s="4">
        <v>0.33680555555555602</v>
      </c>
    </row>
    <row r="1281" spans="1:7" x14ac:dyDescent="0.2">
      <c r="A1281" t="s">
        <v>27</v>
      </c>
      <c r="B1281">
        <v>15</v>
      </c>
      <c r="C1281" s="4">
        <f t="shared" ref="C1281:C1302" si="124">C1280+((B1280/60)/24)</f>
        <v>0.40277777777777823</v>
      </c>
      <c r="E1281" t="s">
        <v>27</v>
      </c>
      <c r="F1281">
        <v>15</v>
      </c>
      <c r="G1281" s="4">
        <f t="shared" ref="G1281:G1292" si="125">G1280+((F1280/60)/24)</f>
        <v>0.40277777777777823</v>
      </c>
    </row>
    <row r="1282" spans="1:7" x14ac:dyDescent="0.2">
      <c r="A1282" t="s">
        <v>11</v>
      </c>
      <c r="B1282">
        <v>20</v>
      </c>
      <c r="C1282" s="4">
        <f t="shared" si="124"/>
        <v>0.41319444444444492</v>
      </c>
      <c r="E1282" t="s">
        <v>11</v>
      </c>
      <c r="F1282">
        <v>20</v>
      </c>
      <c r="G1282" s="4">
        <f t="shared" si="125"/>
        <v>0.41319444444444492</v>
      </c>
    </row>
    <row r="1283" spans="1:7" x14ac:dyDescent="0.2">
      <c r="A1283" t="s">
        <v>6</v>
      </c>
      <c r="B1283">
        <v>30</v>
      </c>
      <c r="C1283" s="4">
        <f t="shared" si="124"/>
        <v>0.42708333333333381</v>
      </c>
      <c r="E1283" t="s">
        <v>22</v>
      </c>
      <c r="F1283">
        <v>5</v>
      </c>
      <c r="G1283" s="4">
        <f t="shared" si="125"/>
        <v>0.42708333333333381</v>
      </c>
    </row>
    <row r="1284" spans="1:7" x14ac:dyDescent="0.2">
      <c r="A1284" t="s">
        <v>11</v>
      </c>
      <c r="B1284">
        <v>5</v>
      </c>
      <c r="C1284" s="4">
        <f t="shared" si="124"/>
        <v>0.44791666666666713</v>
      </c>
      <c r="E1284" t="s">
        <v>6</v>
      </c>
      <c r="F1284">
        <v>35</v>
      </c>
      <c r="G1284" s="4">
        <f t="shared" si="125"/>
        <v>0.43055555555555602</v>
      </c>
    </row>
    <row r="1285" spans="1:7" x14ac:dyDescent="0.2">
      <c r="A1285" t="s">
        <v>6</v>
      </c>
      <c r="B1285">
        <v>10</v>
      </c>
      <c r="C1285" s="4">
        <f t="shared" si="124"/>
        <v>0.45138888888888934</v>
      </c>
      <c r="E1285" t="s">
        <v>14</v>
      </c>
      <c r="F1285">
        <v>20</v>
      </c>
      <c r="G1285" s="4">
        <f t="shared" si="125"/>
        <v>0.4548611111111116</v>
      </c>
    </row>
    <row r="1286" spans="1:7" x14ac:dyDescent="0.2">
      <c r="A1286" t="s">
        <v>13</v>
      </c>
      <c r="B1286">
        <v>15</v>
      </c>
      <c r="C1286" s="4">
        <f t="shared" si="124"/>
        <v>0.45833333333333376</v>
      </c>
      <c r="E1286" t="s">
        <v>6</v>
      </c>
      <c r="F1286">
        <v>25</v>
      </c>
      <c r="G1286" s="4">
        <f t="shared" si="125"/>
        <v>0.4687500000000005</v>
      </c>
    </row>
    <row r="1287" spans="1:7" x14ac:dyDescent="0.2">
      <c r="A1287" t="s">
        <v>6</v>
      </c>
      <c r="B1287">
        <v>50</v>
      </c>
      <c r="C1287" s="4">
        <f t="shared" si="124"/>
        <v>0.46875000000000044</v>
      </c>
      <c r="E1287" t="s">
        <v>11</v>
      </c>
      <c r="F1287">
        <v>15</v>
      </c>
      <c r="G1287" s="4">
        <f t="shared" si="125"/>
        <v>0.4861111111111116</v>
      </c>
    </row>
    <row r="1288" spans="1:7" x14ac:dyDescent="0.2">
      <c r="A1288" t="s">
        <v>16</v>
      </c>
      <c r="B1288">
        <v>70</v>
      </c>
      <c r="C1288" s="4">
        <f t="shared" si="124"/>
        <v>0.50347222222222265</v>
      </c>
      <c r="E1288" t="s">
        <v>10</v>
      </c>
      <c r="F1288">
        <v>15</v>
      </c>
      <c r="G1288" s="4">
        <f t="shared" si="125"/>
        <v>0.49652777777777829</v>
      </c>
    </row>
    <row r="1289" spans="1:7" x14ac:dyDescent="0.2">
      <c r="A1289" t="s">
        <v>32</v>
      </c>
      <c r="B1289">
        <v>10</v>
      </c>
      <c r="C1289" s="4">
        <f t="shared" si="124"/>
        <v>0.55208333333333381</v>
      </c>
      <c r="E1289" t="s">
        <v>16</v>
      </c>
      <c r="F1289">
        <v>60</v>
      </c>
      <c r="G1289" s="4">
        <f t="shared" si="125"/>
        <v>0.50694444444444497</v>
      </c>
    </row>
    <row r="1290" spans="1:7" x14ac:dyDescent="0.2">
      <c r="A1290" t="s">
        <v>22</v>
      </c>
      <c r="B1290">
        <v>5</v>
      </c>
      <c r="C1290" s="4">
        <f t="shared" si="124"/>
        <v>0.55902777777777823</v>
      </c>
      <c r="E1290" t="s">
        <v>6</v>
      </c>
      <c r="F1290">
        <v>45</v>
      </c>
      <c r="G1290" s="4">
        <f t="shared" si="125"/>
        <v>0.5486111111111116</v>
      </c>
    </row>
    <row r="1291" spans="1:7" x14ac:dyDescent="0.2">
      <c r="A1291" t="s">
        <v>6</v>
      </c>
      <c r="B1291">
        <v>35</v>
      </c>
      <c r="C1291" s="4">
        <f t="shared" si="124"/>
        <v>0.56250000000000044</v>
      </c>
      <c r="E1291" t="s">
        <v>39</v>
      </c>
      <c r="F1291">
        <v>45</v>
      </c>
      <c r="G1291" s="4">
        <f t="shared" si="125"/>
        <v>0.5798611111111116</v>
      </c>
    </row>
    <row r="1292" spans="1:7" x14ac:dyDescent="0.2">
      <c r="A1292" t="s">
        <v>192</v>
      </c>
      <c r="B1292">
        <v>5</v>
      </c>
      <c r="C1292" s="4">
        <f t="shared" si="124"/>
        <v>0.58680555555555602</v>
      </c>
      <c r="E1292" t="s">
        <v>14</v>
      </c>
      <c r="F1292">
        <v>30</v>
      </c>
      <c r="G1292" s="4">
        <f t="shared" si="125"/>
        <v>0.6111111111111116</v>
      </c>
    </row>
    <row r="1293" spans="1:7" x14ac:dyDescent="0.2">
      <c r="A1293" t="s">
        <v>39</v>
      </c>
      <c r="B1293">
        <v>55</v>
      </c>
      <c r="C1293" s="4">
        <f t="shared" si="124"/>
        <v>0.59027777777777823</v>
      </c>
      <c r="E1293" t="s">
        <v>6</v>
      </c>
      <c r="F1293">
        <v>50</v>
      </c>
      <c r="G1293" s="4">
        <f>G1292+((F1291/60)/24)</f>
        <v>0.6423611111111116</v>
      </c>
    </row>
    <row r="1294" spans="1:7" x14ac:dyDescent="0.2">
      <c r="A1294" t="s">
        <v>11</v>
      </c>
      <c r="B1294">
        <v>5</v>
      </c>
      <c r="C1294" s="4">
        <f t="shared" si="124"/>
        <v>0.62847222222222265</v>
      </c>
      <c r="E1294" t="s">
        <v>131</v>
      </c>
      <c r="F1294">
        <v>30</v>
      </c>
      <c r="G1294" s="4">
        <f t="shared" ref="G1294:G1301" si="126">G1293+((F1293/60)/24)</f>
        <v>0.67708333333333381</v>
      </c>
    </row>
    <row r="1295" spans="1:7" x14ac:dyDescent="0.2">
      <c r="A1295" t="s">
        <v>6</v>
      </c>
      <c r="B1295">
        <v>30</v>
      </c>
      <c r="C1295" s="4">
        <f t="shared" si="124"/>
        <v>0.63194444444444486</v>
      </c>
      <c r="E1295" t="s">
        <v>6</v>
      </c>
      <c r="F1295">
        <v>50</v>
      </c>
      <c r="G1295" s="4">
        <f t="shared" si="126"/>
        <v>0.69791666666666718</v>
      </c>
    </row>
    <row r="1296" spans="1:7" x14ac:dyDescent="0.2">
      <c r="A1296" t="s">
        <v>11</v>
      </c>
      <c r="B1296">
        <v>5</v>
      </c>
      <c r="C1296" s="4">
        <f t="shared" si="124"/>
        <v>0.65277777777777823</v>
      </c>
      <c r="G1296" s="4">
        <f t="shared" si="126"/>
        <v>0.73263888888888939</v>
      </c>
    </row>
    <row r="1297" spans="1:7" x14ac:dyDescent="0.2">
      <c r="A1297" t="s">
        <v>14</v>
      </c>
      <c r="B1297">
        <v>10</v>
      </c>
      <c r="C1297" s="4">
        <f t="shared" si="124"/>
        <v>0.65625000000000044</v>
      </c>
      <c r="G1297" s="4">
        <f t="shared" si="126"/>
        <v>0.73263888888888939</v>
      </c>
    </row>
    <row r="1298" spans="1:7" x14ac:dyDescent="0.2">
      <c r="A1298" t="s">
        <v>46</v>
      </c>
      <c r="B1298">
        <v>15</v>
      </c>
      <c r="C1298" s="4">
        <f t="shared" si="124"/>
        <v>0.66319444444444486</v>
      </c>
      <c r="G1298" s="4">
        <f t="shared" si="126"/>
        <v>0.73263888888888939</v>
      </c>
    </row>
    <row r="1299" spans="1:7" x14ac:dyDescent="0.2">
      <c r="A1299" t="s">
        <v>29</v>
      </c>
      <c r="B1299">
        <v>15</v>
      </c>
      <c r="C1299" s="4">
        <f t="shared" si="124"/>
        <v>0.67361111111111149</v>
      </c>
      <c r="G1299" s="4">
        <f t="shared" si="126"/>
        <v>0.73263888888888939</v>
      </c>
    </row>
    <row r="1300" spans="1:7" x14ac:dyDescent="0.2">
      <c r="A1300" t="s">
        <v>6</v>
      </c>
      <c r="B1300">
        <v>70</v>
      </c>
      <c r="C1300" s="4">
        <f t="shared" si="124"/>
        <v>0.68402777777777812</v>
      </c>
      <c r="G1300" s="4">
        <f t="shared" si="126"/>
        <v>0.73263888888888939</v>
      </c>
    </row>
    <row r="1301" spans="1:7" x14ac:dyDescent="0.2">
      <c r="A1301" t="s">
        <v>14</v>
      </c>
      <c r="B1301">
        <v>5</v>
      </c>
      <c r="C1301" s="4">
        <f t="shared" si="124"/>
        <v>0.73263888888888928</v>
      </c>
      <c r="G1301" s="4">
        <f t="shared" si="126"/>
        <v>0.73263888888888939</v>
      </c>
    </row>
    <row r="1302" spans="1:7" x14ac:dyDescent="0.2">
      <c r="A1302" t="s">
        <v>30</v>
      </c>
      <c r="C1302" s="4">
        <f t="shared" si="124"/>
        <v>0.73611111111111149</v>
      </c>
    </row>
    <row r="1306" spans="1:7" x14ac:dyDescent="0.2">
      <c r="A1306" s="3" t="s">
        <v>0</v>
      </c>
      <c r="B1306" s="3" t="s">
        <v>193</v>
      </c>
      <c r="C1306" s="3" t="s">
        <v>2</v>
      </c>
      <c r="E1306" s="3" t="s">
        <v>0</v>
      </c>
      <c r="F1306" s="3" t="s">
        <v>193</v>
      </c>
      <c r="G1306" s="3" t="s">
        <v>26</v>
      </c>
    </row>
    <row r="1307" spans="1:7" x14ac:dyDescent="0.2">
      <c r="A1307" t="s">
        <v>12</v>
      </c>
      <c r="B1307">
        <v>55</v>
      </c>
      <c r="C1307" s="4">
        <v>0.32291666666666702</v>
      </c>
      <c r="E1307" t="s">
        <v>12</v>
      </c>
      <c r="F1307">
        <v>55</v>
      </c>
      <c r="G1307" s="4">
        <v>0.32291666666666702</v>
      </c>
    </row>
    <row r="1308" spans="1:7" x14ac:dyDescent="0.2">
      <c r="A1308" t="s">
        <v>139</v>
      </c>
      <c r="B1308">
        <v>30</v>
      </c>
      <c r="C1308" s="4">
        <f t="shared" ref="C1308:C1328" si="127">C1307+((B1307/60)/24)</f>
        <v>0.36111111111111144</v>
      </c>
      <c r="E1308" t="s">
        <v>139</v>
      </c>
      <c r="F1308">
        <v>30</v>
      </c>
      <c r="G1308" s="4">
        <f t="shared" ref="G1308:G1325" si="128">G1307+((F1307/60)/24)</f>
        <v>0.36111111111111144</v>
      </c>
    </row>
    <row r="1309" spans="1:7" x14ac:dyDescent="0.2">
      <c r="A1309" t="s">
        <v>27</v>
      </c>
      <c r="B1309">
        <v>20</v>
      </c>
      <c r="C1309" s="4">
        <f t="shared" si="127"/>
        <v>0.38194444444444475</v>
      </c>
      <c r="E1309" t="s">
        <v>27</v>
      </c>
      <c r="F1309">
        <v>20</v>
      </c>
      <c r="G1309" s="4">
        <f t="shared" si="128"/>
        <v>0.38194444444444475</v>
      </c>
    </row>
    <row r="1310" spans="1:7" x14ac:dyDescent="0.2">
      <c r="A1310" t="s">
        <v>11</v>
      </c>
      <c r="B1310">
        <v>5</v>
      </c>
      <c r="C1310" s="4">
        <f t="shared" si="127"/>
        <v>0.39583333333333365</v>
      </c>
      <c r="E1310" t="s">
        <v>11</v>
      </c>
      <c r="F1310">
        <v>5</v>
      </c>
      <c r="G1310" s="4">
        <f t="shared" si="128"/>
        <v>0.39583333333333365</v>
      </c>
    </row>
    <row r="1311" spans="1:7" x14ac:dyDescent="0.2">
      <c r="A1311" t="s">
        <v>22</v>
      </c>
      <c r="B1311">
        <v>5</v>
      </c>
      <c r="C1311" s="4">
        <f t="shared" si="127"/>
        <v>0.39930555555555586</v>
      </c>
      <c r="E1311" t="s">
        <v>22</v>
      </c>
      <c r="F1311">
        <v>5</v>
      </c>
      <c r="G1311" s="4">
        <f t="shared" si="128"/>
        <v>0.39930555555555586</v>
      </c>
    </row>
    <row r="1312" spans="1:7" x14ac:dyDescent="0.2">
      <c r="A1312" t="s">
        <v>194</v>
      </c>
      <c r="B1312">
        <v>5</v>
      </c>
      <c r="C1312" s="4">
        <f t="shared" si="127"/>
        <v>0.40277777777777807</v>
      </c>
      <c r="E1312" t="s">
        <v>194</v>
      </c>
      <c r="F1312">
        <v>5</v>
      </c>
      <c r="G1312" s="4">
        <f t="shared" si="128"/>
        <v>0.40277777777777807</v>
      </c>
    </row>
    <row r="1313" spans="1:7" x14ac:dyDescent="0.2">
      <c r="A1313" t="s">
        <v>6</v>
      </c>
      <c r="B1313">
        <v>45</v>
      </c>
      <c r="C1313" s="4">
        <f t="shared" si="127"/>
        <v>0.40625000000000028</v>
      </c>
      <c r="E1313" t="s">
        <v>13</v>
      </c>
      <c r="F1313">
        <v>15</v>
      </c>
      <c r="G1313" s="4">
        <f t="shared" si="128"/>
        <v>0.40625000000000028</v>
      </c>
    </row>
    <row r="1314" spans="1:7" x14ac:dyDescent="0.2">
      <c r="A1314" t="s">
        <v>7</v>
      </c>
      <c r="B1314">
        <v>45</v>
      </c>
      <c r="C1314" s="4">
        <f t="shared" si="127"/>
        <v>0.43750000000000028</v>
      </c>
      <c r="E1314" t="s">
        <v>6</v>
      </c>
      <c r="F1314">
        <v>30</v>
      </c>
      <c r="G1314" s="4">
        <f t="shared" si="128"/>
        <v>0.41666666666666696</v>
      </c>
    </row>
    <row r="1315" spans="1:7" x14ac:dyDescent="0.2">
      <c r="A1315" t="s">
        <v>13</v>
      </c>
      <c r="B1315">
        <v>65</v>
      </c>
      <c r="C1315" s="4">
        <f t="shared" si="127"/>
        <v>0.46875000000000028</v>
      </c>
      <c r="E1315" t="s">
        <v>7</v>
      </c>
      <c r="F1315">
        <v>60</v>
      </c>
      <c r="G1315" s="4">
        <f t="shared" si="128"/>
        <v>0.43750000000000028</v>
      </c>
    </row>
    <row r="1316" spans="1:7" x14ac:dyDescent="0.2">
      <c r="A1316" t="s">
        <v>16</v>
      </c>
      <c r="B1316">
        <v>35</v>
      </c>
      <c r="C1316" s="4">
        <f t="shared" si="127"/>
        <v>0.51388888888888917</v>
      </c>
      <c r="E1316" t="s">
        <v>10</v>
      </c>
      <c r="F1316">
        <v>15</v>
      </c>
      <c r="G1316" s="4">
        <f t="shared" si="128"/>
        <v>0.47916666666666696</v>
      </c>
    </row>
    <row r="1317" spans="1:7" x14ac:dyDescent="0.2">
      <c r="A1317" t="s">
        <v>6</v>
      </c>
      <c r="B1317">
        <v>40</v>
      </c>
      <c r="C1317" s="4">
        <f t="shared" si="127"/>
        <v>0.53819444444444475</v>
      </c>
      <c r="E1317" t="s">
        <v>6</v>
      </c>
      <c r="F1317">
        <v>45</v>
      </c>
      <c r="G1317" s="4">
        <f t="shared" si="128"/>
        <v>0.48958333333333365</v>
      </c>
    </row>
    <row r="1318" spans="1:7" x14ac:dyDescent="0.2">
      <c r="A1318" t="s">
        <v>13</v>
      </c>
      <c r="B1318">
        <v>15</v>
      </c>
      <c r="C1318" s="4">
        <f t="shared" si="127"/>
        <v>0.56597222222222254</v>
      </c>
      <c r="E1318" t="s">
        <v>15</v>
      </c>
      <c r="F1318">
        <v>60</v>
      </c>
      <c r="G1318" s="4">
        <f t="shared" si="128"/>
        <v>0.5208333333333337</v>
      </c>
    </row>
    <row r="1319" spans="1:7" x14ac:dyDescent="0.2">
      <c r="A1319" t="s">
        <v>131</v>
      </c>
      <c r="B1319">
        <v>15</v>
      </c>
      <c r="C1319" s="4">
        <f t="shared" si="127"/>
        <v>0.57638888888888917</v>
      </c>
      <c r="E1319" t="s">
        <v>6</v>
      </c>
      <c r="F1319">
        <v>60</v>
      </c>
      <c r="G1319" s="4">
        <f t="shared" si="128"/>
        <v>0.56250000000000033</v>
      </c>
    </row>
    <row r="1320" spans="1:7" x14ac:dyDescent="0.2">
      <c r="A1320" t="s">
        <v>32</v>
      </c>
      <c r="B1320">
        <v>10</v>
      </c>
      <c r="C1320" s="4">
        <f t="shared" si="127"/>
        <v>0.5868055555555558</v>
      </c>
      <c r="E1320" t="s">
        <v>14</v>
      </c>
      <c r="F1320">
        <v>30</v>
      </c>
      <c r="G1320" s="4">
        <f t="shared" si="128"/>
        <v>0.60416666666666696</v>
      </c>
    </row>
    <row r="1321" spans="1:7" x14ac:dyDescent="0.2">
      <c r="A1321" t="s">
        <v>6</v>
      </c>
      <c r="B1321">
        <v>35</v>
      </c>
      <c r="C1321" s="4">
        <f t="shared" si="127"/>
        <v>0.59375000000000022</v>
      </c>
      <c r="E1321" t="s">
        <v>7</v>
      </c>
      <c r="F1321">
        <v>75</v>
      </c>
      <c r="G1321" s="4">
        <f t="shared" si="128"/>
        <v>0.62500000000000033</v>
      </c>
    </row>
    <row r="1322" spans="1:7" x14ac:dyDescent="0.2">
      <c r="A1322" t="s">
        <v>21</v>
      </c>
      <c r="B1322">
        <v>5</v>
      </c>
      <c r="C1322" s="4">
        <f t="shared" si="127"/>
        <v>0.6180555555555558</v>
      </c>
      <c r="E1322" t="s">
        <v>10</v>
      </c>
      <c r="F1322">
        <v>10</v>
      </c>
      <c r="G1322" s="4">
        <f t="shared" si="128"/>
        <v>0.6770833333333337</v>
      </c>
    </row>
    <row r="1323" spans="1:7" x14ac:dyDescent="0.2">
      <c r="A1323" t="s">
        <v>6</v>
      </c>
      <c r="B1323">
        <v>5</v>
      </c>
      <c r="C1323" s="4">
        <f t="shared" si="127"/>
        <v>0.62152777777777801</v>
      </c>
      <c r="E1323" t="s">
        <v>6</v>
      </c>
      <c r="F1323">
        <v>50</v>
      </c>
      <c r="G1323" s="4">
        <f t="shared" si="128"/>
        <v>0.68402777777777812</v>
      </c>
    </row>
    <row r="1324" spans="1:7" x14ac:dyDescent="0.2">
      <c r="A1324" t="s">
        <v>7</v>
      </c>
      <c r="B1324">
        <v>60</v>
      </c>
      <c r="C1324" s="4">
        <f t="shared" si="127"/>
        <v>0.62500000000000022</v>
      </c>
      <c r="E1324" t="s">
        <v>18</v>
      </c>
      <c r="F1324">
        <v>15</v>
      </c>
      <c r="G1324" s="4">
        <f t="shared" si="128"/>
        <v>0.71875000000000033</v>
      </c>
    </row>
    <row r="1325" spans="1:7" x14ac:dyDescent="0.2">
      <c r="A1325" t="s">
        <v>6</v>
      </c>
      <c r="B1325">
        <v>35</v>
      </c>
      <c r="C1325" s="4">
        <f t="shared" si="127"/>
        <v>0.66666666666666685</v>
      </c>
      <c r="E1325" t="s">
        <v>19</v>
      </c>
      <c r="G1325" s="4">
        <f t="shared" si="128"/>
        <v>0.72916666666666696</v>
      </c>
    </row>
    <row r="1326" spans="1:7" x14ac:dyDescent="0.2">
      <c r="A1326" t="s">
        <v>21</v>
      </c>
      <c r="B1326">
        <v>15</v>
      </c>
      <c r="C1326" s="4">
        <f t="shared" si="127"/>
        <v>0.69097222222222243</v>
      </c>
      <c r="E1326">
        <f>SUMIF(Sheet1!E1310:E1324, "work",Sheet1!F1310:F1324)</f>
        <v>185</v>
      </c>
      <c r="F1326">
        <f>SUM(F1310:F1324)/60</f>
        <v>8</v>
      </c>
    </row>
    <row r="1327" spans="1:7" x14ac:dyDescent="0.2">
      <c r="A1327" t="s">
        <v>30</v>
      </c>
      <c r="C1327" s="4">
        <f t="shared" si="127"/>
        <v>0.70138888888888906</v>
      </c>
    </row>
    <row r="1328" spans="1:7" x14ac:dyDescent="0.2">
      <c r="C1328" s="4">
        <f t="shared" si="127"/>
        <v>0.70138888888888906</v>
      </c>
    </row>
    <row r="1334" spans="1:7" x14ac:dyDescent="0.2">
      <c r="A1334" s="3" t="s">
        <v>0</v>
      </c>
      <c r="B1334" s="3" t="s">
        <v>195</v>
      </c>
      <c r="C1334" s="3" t="s">
        <v>2</v>
      </c>
      <c r="E1334" s="3" t="s">
        <v>0</v>
      </c>
      <c r="F1334" s="3" t="s">
        <v>195</v>
      </c>
      <c r="G1334" s="3" t="s">
        <v>26</v>
      </c>
    </row>
    <row r="1335" spans="1:7" x14ac:dyDescent="0.2">
      <c r="A1335" t="s">
        <v>12</v>
      </c>
      <c r="B1335">
        <v>85</v>
      </c>
      <c r="C1335" s="4">
        <v>0.32291666666666702</v>
      </c>
      <c r="E1335" t="s">
        <v>12</v>
      </c>
      <c r="F1335">
        <v>85</v>
      </c>
      <c r="G1335" s="4">
        <v>0.32291666666666702</v>
      </c>
    </row>
    <row r="1336" spans="1:7" x14ac:dyDescent="0.2">
      <c r="A1336" t="s">
        <v>98</v>
      </c>
      <c r="B1336">
        <v>20</v>
      </c>
      <c r="C1336" s="4">
        <f t="shared" ref="C1336:C1358" si="129">C1335+((B1335/60)/24)</f>
        <v>0.38194444444444481</v>
      </c>
      <c r="E1336" t="s">
        <v>98</v>
      </c>
      <c r="F1336">
        <v>20</v>
      </c>
      <c r="G1336" s="4">
        <f t="shared" ref="G1336:G1351" si="130">G1335+((F1335/60)/24)</f>
        <v>0.38194444444444481</v>
      </c>
    </row>
    <row r="1337" spans="1:7" x14ac:dyDescent="0.2">
      <c r="A1337" t="s">
        <v>29</v>
      </c>
      <c r="B1337">
        <v>15</v>
      </c>
      <c r="C1337" s="4">
        <f t="shared" si="129"/>
        <v>0.3958333333333337</v>
      </c>
      <c r="E1337" t="s">
        <v>29</v>
      </c>
      <c r="F1337">
        <v>15</v>
      </c>
      <c r="G1337" s="4">
        <f t="shared" si="130"/>
        <v>0.3958333333333337</v>
      </c>
    </row>
    <row r="1338" spans="1:7" x14ac:dyDescent="0.2">
      <c r="A1338" t="s">
        <v>11</v>
      </c>
      <c r="B1338">
        <v>5</v>
      </c>
      <c r="C1338" s="4">
        <f t="shared" si="129"/>
        <v>0.40625000000000039</v>
      </c>
      <c r="E1338" t="s">
        <v>11</v>
      </c>
      <c r="F1338">
        <v>5</v>
      </c>
      <c r="G1338" s="4">
        <f t="shared" si="130"/>
        <v>0.40625000000000039</v>
      </c>
    </row>
    <row r="1339" spans="1:7" x14ac:dyDescent="0.2">
      <c r="A1339" t="s">
        <v>22</v>
      </c>
      <c r="B1339">
        <v>5</v>
      </c>
      <c r="C1339" s="4">
        <f t="shared" si="129"/>
        <v>0.4097222222222226</v>
      </c>
      <c r="E1339" t="s">
        <v>22</v>
      </c>
      <c r="F1339">
        <v>5</v>
      </c>
      <c r="G1339" s="4">
        <f t="shared" si="130"/>
        <v>0.4097222222222226</v>
      </c>
    </row>
    <row r="1340" spans="1:7" x14ac:dyDescent="0.2">
      <c r="A1340" t="s">
        <v>6</v>
      </c>
      <c r="B1340">
        <v>45</v>
      </c>
      <c r="C1340" s="4">
        <f t="shared" si="129"/>
        <v>0.41319444444444481</v>
      </c>
      <c r="E1340" t="s">
        <v>13</v>
      </c>
      <c r="F1340">
        <v>35</v>
      </c>
      <c r="G1340" s="4">
        <f t="shared" si="130"/>
        <v>0.41319444444444481</v>
      </c>
    </row>
    <row r="1341" spans="1:7" x14ac:dyDescent="0.2">
      <c r="A1341" t="s">
        <v>22</v>
      </c>
      <c r="B1341">
        <v>5</v>
      </c>
      <c r="C1341" s="4">
        <f t="shared" si="129"/>
        <v>0.44444444444444481</v>
      </c>
      <c r="E1341" t="s">
        <v>6</v>
      </c>
      <c r="F1341">
        <v>25</v>
      </c>
      <c r="G1341" s="4">
        <f t="shared" si="130"/>
        <v>0.43750000000000039</v>
      </c>
    </row>
    <row r="1342" spans="1:7" x14ac:dyDescent="0.2">
      <c r="A1342" t="s">
        <v>13</v>
      </c>
      <c r="B1342">
        <v>45</v>
      </c>
      <c r="C1342" s="4">
        <f t="shared" si="129"/>
        <v>0.44791666666666702</v>
      </c>
      <c r="E1342" t="s">
        <v>14</v>
      </c>
      <c r="F1342">
        <v>10</v>
      </c>
      <c r="G1342" s="4">
        <f t="shared" si="130"/>
        <v>0.45486111111111149</v>
      </c>
    </row>
    <row r="1343" spans="1:7" x14ac:dyDescent="0.2">
      <c r="A1343" t="s">
        <v>6</v>
      </c>
      <c r="B1343">
        <v>30</v>
      </c>
      <c r="C1343" s="4">
        <f t="shared" si="129"/>
        <v>0.47916666666666702</v>
      </c>
      <c r="E1343" t="s">
        <v>6</v>
      </c>
      <c r="F1343">
        <v>25</v>
      </c>
      <c r="G1343" s="4">
        <f t="shared" si="130"/>
        <v>0.46180555555555591</v>
      </c>
    </row>
    <row r="1344" spans="1:7" x14ac:dyDescent="0.2">
      <c r="A1344" t="s">
        <v>13</v>
      </c>
      <c r="B1344">
        <v>5</v>
      </c>
      <c r="C1344" s="4">
        <f t="shared" si="129"/>
        <v>0.50000000000000033</v>
      </c>
      <c r="E1344" t="s">
        <v>15</v>
      </c>
      <c r="F1344">
        <v>50</v>
      </c>
      <c r="G1344" s="4">
        <f t="shared" si="130"/>
        <v>0.47916666666666702</v>
      </c>
    </row>
    <row r="1345" spans="1:7" x14ac:dyDescent="0.2">
      <c r="A1345" t="s">
        <v>16</v>
      </c>
      <c r="B1345">
        <v>60</v>
      </c>
      <c r="C1345" s="4">
        <f t="shared" si="129"/>
        <v>0.50347222222222254</v>
      </c>
      <c r="E1345" t="s">
        <v>6</v>
      </c>
      <c r="F1345">
        <v>75</v>
      </c>
      <c r="G1345" s="4">
        <f t="shared" si="130"/>
        <v>0.51388888888888928</v>
      </c>
    </row>
    <row r="1346" spans="1:7" x14ac:dyDescent="0.2">
      <c r="A1346" t="s">
        <v>6</v>
      </c>
      <c r="B1346">
        <v>20</v>
      </c>
      <c r="C1346" s="4">
        <f t="shared" si="129"/>
        <v>0.54513888888888917</v>
      </c>
      <c r="E1346" t="s">
        <v>14</v>
      </c>
      <c r="F1346">
        <v>30</v>
      </c>
      <c r="G1346" s="4">
        <f t="shared" si="130"/>
        <v>0.56597222222222265</v>
      </c>
    </row>
    <row r="1347" spans="1:7" x14ac:dyDescent="0.2">
      <c r="A1347" t="s">
        <v>14</v>
      </c>
      <c r="B1347">
        <v>5</v>
      </c>
      <c r="C1347" s="4">
        <f t="shared" si="129"/>
        <v>0.55902777777777801</v>
      </c>
      <c r="E1347" t="s">
        <v>6</v>
      </c>
      <c r="F1347">
        <v>60</v>
      </c>
      <c r="G1347" s="4">
        <f t="shared" si="130"/>
        <v>0.58680555555555602</v>
      </c>
    </row>
    <row r="1348" spans="1:7" x14ac:dyDescent="0.2">
      <c r="A1348" t="s">
        <v>6</v>
      </c>
      <c r="B1348">
        <v>25</v>
      </c>
      <c r="C1348" s="4">
        <f t="shared" si="129"/>
        <v>0.56250000000000022</v>
      </c>
      <c r="E1348" t="s">
        <v>10</v>
      </c>
      <c r="F1348">
        <v>30</v>
      </c>
      <c r="G1348" s="4">
        <f t="shared" si="130"/>
        <v>0.62847222222222265</v>
      </c>
    </row>
    <row r="1349" spans="1:7" x14ac:dyDescent="0.2">
      <c r="A1349" t="s">
        <v>21</v>
      </c>
      <c r="B1349">
        <v>5</v>
      </c>
      <c r="C1349" s="4">
        <f t="shared" si="129"/>
        <v>0.57986111111111138</v>
      </c>
      <c r="E1349" t="s">
        <v>6</v>
      </c>
      <c r="F1349">
        <v>45</v>
      </c>
      <c r="G1349" s="4">
        <f t="shared" si="130"/>
        <v>0.64930555555555602</v>
      </c>
    </row>
    <row r="1350" spans="1:7" x14ac:dyDescent="0.2">
      <c r="A1350" t="s">
        <v>7</v>
      </c>
      <c r="B1350">
        <v>55</v>
      </c>
      <c r="C1350" s="4">
        <f t="shared" si="129"/>
        <v>0.58333333333333359</v>
      </c>
      <c r="E1350" t="s">
        <v>39</v>
      </c>
      <c r="F1350">
        <v>55</v>
      </c>
      <c r="G1350" s="4">
        <f t="shared" si="130"/>
        <v>0.68055555555555602</v>
      </c>
    </row>
    <row r="1351" spans="1:7" x14ac:dyDescent="0.2">
      <c r="A1351" t="s">
        <v>65</v>
      </c>
      <c r="B1351">
        <v>20</v>
      </c>
      <c r="C1351" s="4">
        <f t="shared" si="129"/>
        <v>0.62152777777777801</v>
      </c>
      <c r="G1351" s="4">
        <f t="shared" si="130"/>
        <v>0.71875000000000044</v>
      </c>
    </row>
    <row r="1352" spans="1:7" x14ac:dyDescent="0.2">
      <c r="A1352" t="s">
        <v>46</v>
      </c>
      <c r="B1352">
        <v>15</v>
      </c>
      <c r="C1352" s="4">
        <f t="shared" si="129"/>
        <v>0.63541666666666685</v>
      </c>
    </row>
    <row r="1353" spans="1:7" x14ac:dyDescent="0.2">
      <c r="A1353" t="s">
        <v>131</v>
      </c>
      <c r="B1353">
        <v>15</v>
      </c>
      <c r="C1353" s="4">
        <f t="shared" si="129"/>
        <v>0.64583333333333348</v>
      </c>
    </row>
    <row r="1354" spans="1:7" x14ac:dyDescent="0.2">
      <c r="A1354" t="s">
        <v>93</v>
      </c>
      <c r="B1354">
        <v>20</v>
      </c>
      <c r="C1354" s="4">
        <f t="shared" si="129"/>
        <v>0.65625000000000011</v>
      </c>
    </row>
    <row r="1355" spans="1:7" x14ac:dyDescent="0.2">
      <c r="A1355" t="s">
        <v>13</v>
      </c>
      <c r="B1355">
        <v>30</v>
      </c>
      <c r="C1355" s="4">
        <f t="shared" si="129"/>
        <v>0.67013888888888895</v>
      </c>
    </row>
    <row r="1356" spans="1:7" x14ac:dyDescent="0.2">
      <c r="A1356" t="s">
        <v>6</v>
      </c>
      <c r="B1356">
        <v>70</v>
      </c>
      <c r="C1356" s="4">
        <f t="shared" si="129"/>
        <v>0.69097222222222232</v>
      </c>
    </row>
    <row r="1357" spans="1:7" x14ac:dyDescent="0.2">
      <c r="A1357" t="s">
        <v>21</v>
      </c>
      <c r="B1357">
        <v>10</v>
      </c>
      <c r="C1357" s="4">
        <f t="shared" si="129"/>
        <v>0.73958333333333348</v>
      </c>
    </row>
    <row r="1358" spans="1:7" x14ac:dyDescent="0.2">
      <c r="C1358" s="4">
        <f t="shared" si="129"/>
        <v>0.7465277777777779</v>
      </c>
    </row>
    <row r="1360" spans="1:7" x14ac:dyDescent="0.2">
      <c r="A1360" s="3" t="s">
        <v>0</v>
      </c>
      <c r="B1360" s="3" t="s">
        <v>196</v>
      </c>
      <c r="C1360" s="3" t="s">
        <v>2</v>
      </c>
      <c r="E1360" s="3" t="s">
        <v>0</v>
      </c>
      <c r="F1360" s="3" t="s">
        <v>196</v>
      </c>
      <c r="G1360" s="3" t="s">
        <v>26</v>
      </c>
    </row>
    <row r="1361" spans="1:7" x14ac:dyDescent="0.2">
      <c r="A1361" t="s">
        <v>12</v>
      </c>
      <c r="B1361">
        <v>85</v>
      </c>
      <c r="C1361" s="4">
        <v>0.375</v>
      </c>
      <c r="E1361" t="s">
        <v>12</v>
      </c>
      <c r="F1361">
        <v>85</v>
      </c>
      <c r="G1361" s="4">
        <v>0.375</v>
      </c>
    </row>
    <row r="1362" spans="1:7" x14ac:dyDescent="0.2">
      <c r="A1362" t="s">
        <v>127</v>
      </c>
      <c r="B1362">
        <v>35</v>
      </c>
      <c r="C1362" s="4">
        <f t="shared" ref="C1362:C1384" si="131">C1361+((B1361/60)/24)</f>
        <v>0.43402777777777779</v>
      </c>
      <c r="E1362" t="s">
        <v>127</v>
      </c>
      <c r="F1362">
        <v>35</v>
      </c>
      <c r="G1362" s="4">
        <f t="shared" ref="G1362:G1378" si="132">G1361+((F1361/60)/24)</f>
        <v>0.43402777777777779</v>
      </c>
    </row>
    <row r="1363" spans="1:7" x14ac:dyDescent="0.2">
      <c r="A1363" t="s">
        <v>6</v>
      </c>
      <c r="B1363">
        <v>5</v>
      </c>
      <c r="C1363" s="4">
        <f t="shared" si="131"/>
        <v>0.45833333333333337</v>
      </c>
      <c r="E1363" t="s">
        <v>6</v>
      </c>
      <c r="F1363">
        <v>5</v>
      </c>
      <c r="G1363" s="4">
        <f t="shared" si="132"/>
        <v>0.45833333333333337</v>
      </c>
    </row>
    <row r="1364" spans="1:7" x14ac:dyDescent="0.2">
      <c r="A1364" t="s">
        <v>22</v>
      </c>
      <c r="B1364">
        <v>10</v>
      </c>
      <c r="C1364" s="4">
        <f t="shared" si="131"/>
        <v>0.46180555555555558</v>
      </c>
      <c r="E1364" t="s">
        <v>22</v>
      </c>
      <c r="F1364">
        <v>10</v>
      </c>
      <c r="G1364" s="4">
        <f t="shared" si="132"/>
        <v>0.46180555555555558</v>
      </c>
    </row>
    <row r="1365" spans="1:7" x14ac:dyDescent="0.2">
      <c r="A1365" t="s">
        <v>13</v>
      </c>
      <c r="B1365">
        <v>50</v>
      </c>
      <c r="C1365" s="4">
        <f t="shared" si="131"/>
        <v>0.46875</v>
      </c>
      <c r="E1365" t="s">
        <v>13</v>
      </c>
      <c r="F1365">
        <v>40</v>
      </c>
      <c r="G1365" s="4">
        <f t="shared" si="132"/>
        <v>0.46875</v>
      </c>
    </row>
    <row r="1366" spans="1:7" x14ac:dyDescent="0.2">
      <c r="A1366" t="s">
        <v>6</v>
      </c>
      <c r="B1366">
        <v>25</v>
      </c>
      <c r="C1366" s="4">
        <f t="shared" si="131"/>
        <v>0.50347222222222221</v>
      </c>
      <c r="E1366" t="s">
        <v>6</v>
      </c>
      <c r="F1366">
        <v>45</v>
      </c>
      <c r="G1366" s="4">
        <f t="shared" si="132"/>
        <v>0.49652777777777779</v>
      </c>
    </row>
    <row r="1367" spans="1:7" x14ac:dyDescent="0.2">
      <c r="A1367" t="s">
        <v>29</v>
      </c>
      <c r="B1367">
        <v>10</v>
      </c>
      <c r="C1367" s="4">
        <f t="shared" si="131"/>
        <v>0.52083333333333337</v>
      </c>
      <c r="E1367" t="s">
        <v>11</v>
      </c>
      <c r="F1367">
        <v>10</v>
      </c>
      <c r="G1367" s="4">
        <f t="shared" si="132"/>
        <v>0.52777777777777779</v>
      </c>
    </row>
    <row r="1368" spans="1:7" x14ac:dyDescent="0.2">
      <c r="A1368" t="s">
        <v>6</v>
      </c>
      <c r="B1368">
        <v>45</v>
      </c>
      <c r="C1368" s="4">
        <f t="shared" si="131"/>
        <v>0.52777777777777779</v>
      </c>
      <c r="E1368" t="s">
        <v>6</v>
      </c>
      <c r="F1368">
        <v>45</v>
      </c>
      <c r="G1368" s="4">
        <f t="shared" si="132"/>
        <v>0.53472222222222221</v>
      </c>
    </row>
    <row r="1369" spans="1:7" x14ac:dyDescent="0.2">
      <c r="A1369" t="s">
        <v>197</v>
      </c>
      <c r="B1369">
        <v>15</v>
      </c>
      <c r="C1369" s="4">
        <f t="shared" si="131"/>
        <v>0.55902777777777779</v>
      </c>
      <c r="E1369" t="s">
        <v>14</v>
      </c>
      <c r="F1369">
        <v>15</v>
      </c>
      <c r="G1369" s="4">
        <f t="shared" si="132"/>
        <v>0.56597222222222221</v>
      </c>
    </row>
    <row r="1370" spans="1:7" x14ac:dyDescent="0.2">
      <c r="A1370" t="s">
        <v>13</v>
      </c>
      <c r="B1370">
        <v>15</v>
      </c>
      <c r="C1370" s="4">
        <f t="shared" si="131"/>
        <v>0.56944444444444442</v>
      </c>
      <c r="E1370" t="s">
        <v>6</v>
      </c>
      <c r="F1370">
        <v>45</v>
      </c>
      <c r="G1370" s="4">
        <f t="shared" si="132"/>
        <v>0.57638888888888884</v>
      </c>
    </row>
    <row r="1371" spans="1:7" x14ac:dyDescent="0.2">
      <c r="A1371" t="s">
        <v>198</v>
      </c>
      <c r="B1371">
        <v>35</v>
      </c>
      <c r="C1371" s="4">
        <f t="shared" si="131"/>
        <v>0.57986111111111105</v>
      </c>
      <c r="E1371" t="s">
        <v>16</v>
      </c>
      <c r="F1371">
        <v>60</v>
      </c>
      <c r="G1371" s="4">
        <f t="shared" si="132"/>
        <v>0.60763888888888884</v>
      </c>
    </row>
    <row r="1372" spans="1:7" x14ac:dyDescent="0.2">
      <c r="A1372" t="s">
        <v>6</v>
      </c>
      <c r="B1372">
        <v>10</v>
      </c>
      <c r="C1372" s="4">
        <f t="shared" si="131"/>
        <v>0.60416666666666663</v>
      </c>
      <c r="E1372" t="s">
        <v>6</v>
      </c>
      <c r="F1372">
        <v>60</v>
      </c>
      <c r="G1372" s="4">
        <f t="shared" si="132"/>
        <v>0.64930555555555547</v>
      </c>
    </row>
    <row r="1373" spans="1:7" x14ac:dyDescent="0.2">
      <c r="A1373" t="s">
        <v>198</v>
      </c>
      <c r="B1373">
        <v>20</v>
      </c>
      <c r="C1373" s="4">
        <f t="shared" si="131"/>
        <v>0.61111111111111105</v>
      </c>
      <c r="E1373" t="s">
        <v>14</v>
      </c>
      <c r="F1373">
        <v>15</v>
      </c>
      <c r="G1373" s="4">
        <f t="shared" si="132"/>
        <v>0.6909722222222221</v>
      </c>
    </row>
    <row r="1374" spans="1:7" x14ac:dyDescent="0.2">
      <c r="A1374" t="s">
        <v>6</v>
      </c>
      <c r="B1374">
        <v>20</v>
      </c>
      <c r="C1374" s="4">
        <f t="shared" si="131"/>
        <v>0.62499999999999989</v>
      </c>
      <c r="E1374" t="s">
        <v>6</v>
      </c>
      <c r="F1374">
        <v>30</v>
      </c>
      <c r="G1374" s="4">
        <f t="shared" si="132"/>
        <v>0.70138888888888873</v>
      </c>
    </row>
    <row r="1375" spans="1:7" x14ac:dyDescent="0.2">
      <c r="A1375" t="s">
        <v>113</v>
      </c>
      <c r="B1375">
        <v>15</v>
      </c>
      <c r="C1375" s="4">
        <f t="shared" si="131"/>
        <v>0.63888888888888873</v>
      </c>
      <c r="E1375" t="s">
        <v>39</v>
      </c>
      <c r="F1375">
        <v>45</v>
      </c>
      <c r="G1375" s="4">
        <f t="shared" si="132"/>
        <v>0.7222222222222221</v>
      </c>
    </row>
    <row r="1376" spans="1:7" x14ac:dyDescent="0.2">
      <c r="A1376" t="s">
        <v>6</v>
      </c>
      <c r="B1376">
        <v>65</v>
      </c>
      <c r="C1376" s="4">
        <f t="shared" si="131"/>
        <v>0.64930555555555536</v>
      </c>
      <c r="E1376" t="s">
        <v>14</v>
      </c>
      <c r="F1376">
        <v>20</v>
      </c>
      <c r="G1376" s="4">
        <f t="shared" si="132"/>
        <v>0.7534722222222221</v>
      </c>
    </row>
    <row r="1377" spans="1:7" x14ac:dyDescent="0.2">
      <c r="A1377" t="s">
        <v>131</v>
      </c>
      <c r="B1377">
        <v>10</v>
      </c>
      <c r="C1377" s="4">
        <f t="shared" si="131"/>
        <v>0.6944444444444442</v>
      </c>
      <c r="E1377" t="s">
        <v>6</v>
      </c>
      <c r="F1377">
        <v>30</v>
      </c>
      <c r="G1377" s="4">
        <f t="shared" si="132"/>
        <v>0.76736111111111094</v>
      </c>
    </row>
    <row r="1378" spans="1:7" x14ac:dyDescent="0.2">
      <c r="A1378" t="s">
        <v>13</v>
      </c>
      <c r="B1378">
        <v>30</v>
      </c>
      <c r="C1378" s="4">
        <f t="shared" si="131"/>
        <v>0.70138888888888862</v>
      </c>
      <c r="G1378" s="4">
        <f t="shared" si="132"/>
        <v>0.78819444444444431</v>
      </c>
    </row>
    <row r="1379" spans="1:7" x14ac:dyDescent="0.2">
      <c r="A1379" t="s">
        <v>6</v>
      </c>
      <c r="B1379">
        <v>30</v>
      </c>
      <c r="C1379" s="4">
        <f t="shared" si="131"/>
        <v>0.72222222222222199</v>
      </c>
    </row>
    <row r="1380" spans="1:7" x14ac:dyDescent="0.2">
      <c r="A1380" t="s">
        <v>173</v>
      </c>
      <c r="B1380">
        <v>10</v>
      </c>
      <c r="C1380" s="4">
        <f t="shared" si="131"/>
        <v>0.74305555555555536</v>
      </c>
    </row>
    <row r="1381" spans="1:7" x14ac:dyDescent="0.2">
      <c r="A1381" t="s">
        <v>199</v>
      </c>
      <c r="B1381">
        <v>85</v>
      </c>
      <c r="C1381" s="4">
        <f t="shared" si="131"/>
        <v>0.74999999999999978</v>
      </c>
    </row>
    <row r="1382" spans="1:7" x14ac:dyDescent="0.2">
      <c r="A1382" t="s">
        <v>11</v>
      </c>
      <c r="B1382">
        <v>10</v>
      </c>
      <c r="C1382" s="4">
        <f t="shared" si="131"/>
        <v>0.80902777777777757</v>
      </c>
    </row>
    <row r="1383" spans="1:7" x14ac:dyDescent="0.2">
      <c r="A1383" t="s">
        <v>39</v>
      </c>
      <c r="B1383">
        <v>45</v>
      </c>
      <c r="C1383" s="4">
        <f t="shared" si="131"/>
        <v>0.81597222222222199</v>
      </c>
    </row>
    <row r="1384" spans="1:7" x14ac:dyDescent="0.2">
      <c r="C1384" s="4">
        <f t="shared" si="131"/>
        <v>0.84722222222222199</v>
      </c>
    </row>
    <row r="1386" spans="1:7" x14ac:dyDescent="0.2">
      <c r="A1386" s="3" t="s">
        <v>0</v>
      </c>
      <c r="B1386" s="3" t="s">
        <v>200</v>
      </c>
      <c r="C1386" s="3" t="s">
        <v>2</v>
      </c>
      <c r="E1386" s="3" t="s">
        <v>0</v>
      </c>
      <c r="F1386" s="3" t="s">
        <v>200</v>
      </c>
      <c r="G1386" s="3" t="s">
        <v>26</v>
      </c>
    </row>
    <row r="1387" spans="1:7" x14ac:dyDescent="0.2">
      <c r="A1387" t="s">
        <v>12</v>
      </c>
      <c r="B1387">
        <v>80</v>
      </c>
      <c r="C1387" s="4">
        <v>0.32986111111111099</v>
      </c>
      <c r="E1387" t="s">
        <v>12</v>
      </c>
      <c r="F1387">
        <v>80</v>
      </c>
      <c r="G1387" s="4">
        <v>0.32986111111111099</v>
      </c>
    </row>
    <row r="1388" spans="1:7" x14ac:dyDescent="0.2">
      <c r="A1388" t="s">
        <v>201</v>
      </c>
      <c r="B1388">
        <v>50</v>
      </c>
      <c r="C1388" s="4">
        <f t="shared" ref="C1388:C1405" si="133">C1387+((B1387/60)/24)</f>
        <v>0.38541666666666652</v>
      </c>
      <c r="E1388" t="s">
        <v>201</v>
      </c>
      <c r="F1388">
        <v>50</v>
      </c>
      <c r="G1388" s="4">
        <f t="shared" ref="G1388:G1402" si="134">G1387+((F1387/60)/24)</f>
        <v>0.38541666666666652</v>
      </c>
    </row>
    <row r="1389" spans="1:7" x14ac:dyDescent="0.2">
      <c r="A1389" t="s">
        <v>11</v>
      </c>
      <c r="B1389">
        <v>15</v>
      </c>
      <c r="C1389" s="4">
        <f t="shared" si="133"/>
        <v>0.42013888888888873</v>
      </c>
      <c r="E1389" t="s">
        <v>11</v>
      </c>
      <c r="F1389">
        <v>15</v>
      </c>
      <c r="G1389" s="4">
        <f t="shared" si="134"/>
        <v>0.42013888888888873</v>
      </c>
    </row>
    <row r="1390" spans="1:7" x14ac:dyDescent="0.2">
      <c r="A1390" t="s">
        <v>6</v>
      </c>
      <c r="B1390">
        <v>10</v>
      </c>
      <c r="C1390" s="4">
        <f t="shared" si="133"/>
        <v>0.43055555555555541</v>
      </c>
      <c r="E1390" t="s">
        <v>6</v>
      </c>
      <c r="F1390">
        <v>10</v>
      </c>
      <c r="G1390" s="4">
        <f t="shared" si="134"/>
        <v>0.43055555555555541</v>
      </c>
    </row>
    <row r="1391" spans="1:7" x14ac:dyDescent="0.2">
      <c r="A1391" t="s">
        <v>7</v>
      </c>
      <c r="B1391">
        <v>65</v>
      </c>
      <c r="C1391" s="4">
        <f t="shared" si="133"/>
        <v>0.43749999999999983</v>
      </c>
      <c r="E1391" t="s">
        <v>7</v>
      </c>
      <c r="F1391">
        <v>65</v>
      </c>
      <c r="G1391" s="4">
        <f t="shared" si="134"/>
        <v>0.43749999999999983</v>
      </c>
    </row>
    <row r="1392" spans="1:7" x14ac:dyDescent="0.2">
      <c r="A1392" t="s">
        <v>6</v>
      </c>
      <c r="B1392">
        <v>10</v>
      </c>
      <c r="C1392" s="4">
        <f t="shared" si="133"/>
        <v>0.48263888888888873</v>
      </c>
      <c r="E1392" t="s">
        <v>6</v>
      </c>
      <c r="F1392">
        <v>10</v>
      </c>
      <c r="G1392" s="4">
        <f t="shared" si="134"/>
        <v>0.48263888888888873</v>
      </c>
    </row>
    <row r="1393" spans="1:7" x14ac:dyDescent="0.2">
      <c r="A1393" t="s">
        <v>22</v>
      </c>
      <c r="B1393">
        <v>5</v>
      </c>
      <c r="C1393" s="4">
        <f t="shared" si="133"/>
        <v>0.48958333333333315</v>
      </c>
      <c r="E1393" t="s">
        <v>22</v>
      </c>
      <c r="F1393">
        <v>10</v>
      </c>
      <c r="G1393" s="4">
        <f t="shared" si="134"/>
        <v>0.48958333333333315</v>
      </c>
    </row>
    <row r="1394" spans="1:7" x14ac:dyDescent="0.2">
      <c r="A1394" t="s">
        <v>21</v>
      </c>
      <c r="B1394">
        <v>10</v>
      </c>
      <c r="C1394" s="4">
        <f t="shared" si="133"/>
        <v>0.49305555555555536</v>
      </c>
      <c r="E1394" t="s">
        <v>21</v>
      </c>
      <c r="F1394">
        <v>5</v>
      </c>
      <c r="G1394" s="4">
        <f t="shared" si="134"/>
        <v>0.49652777777777757</v>
      </c>
    </row>
    <row r="1395" spans="1:7" x14ac:dyDescent="0.2">
      <c r="A1395" t="s">
        <v>202</v>
      </c>
      <c r="B1395">
        <v>85</v>
      </c>
      <c r="C1395" s="4">
        <f t="shared" si="133"/>
        <v>0.49999999999999978</v>
      </c>
      <c r="E1395" t="s">
        <v>15</v>
      </c>
      <c r="F1395">
        <v>60</v>
      </c>
      <c r="G1395" s="4">
        <f t="shared" si="134"/>
        <v>0.49999999999999978</v>
      </c>
    </row>
    <row r="1396" spans="1:7" x14ac:dyDescent="0.2">
      <c r="A1396" t="s">
        <v>6</v>
      </c>
      <c r="B1396">
        <v>60</v>
      </c>
      <c r="C1396" s="4">
        <f t="shared" si="133"/>
        <v>0.55902777777777757</v>
      </c>
      <c r="E1396" t="s">
        <v>6</v>
      </c>
      <c r="F1396">
        <v>60</v>
      </c>
      <c r="G1396" s="4">
        <f t="shared" si="134"/>
        <v>0.54166666666666641</v>
      </c>
    </row>
    <row r="1397" spans="1:7" x14ac:dyDescent="0.2">
      <c r="A1397" t="s">
        <v>40</v>
      </c>
      <c r="B1397">
        <v>15</v>
      </c>
      <c r="C1397" s="4">
        <f t="shared" si="133"/>
        <v>0.6006944444444442</v>
      </c>
      <c r="E1397" t="s">
        <v>17</v>
      </c>
      <c r="F1397">
        <v>75</v>
      </c>
      <c r="G1397" s="4">
        <f t="shared" si="134"/>
        <v>0.58333333333333304</v>
      </c>
    </row>
    <row r="1398" spans="1:7" x14ac:dyDescent="0.2">
      <c r="A1398" t="s">
        <v>21</v>
      </c>
      <c r="B1398">
        <v>20</v>
      </c>
      <c r="C1398" s="4">
        <f t="shared" si="133"/>
        <v>0.61111111111111083</v>
      </c>
      <c r="E1398" t="s">
        <v>6</v>
      </c>
      <c r="F1398">
        <v>30</v>
      </c>
      <c r="G1398" s="4">
        <f t="shared" si="134"/>
        <v>0.63541666666666641</v>
      </c>
    </row>
    <row r="1399" spans="1:7" x14ac:dyDescent="0.2">
      <c r="A1399" t="s">
        <v>131</v>
      </c>
      <c r="B1399">
        <v>10</v>
      </c>
      <c r="C1399" s="4">
        <f t="shared" si="133"/>
        <v>0.62499999999999967</v>
      </c>
      <c r="E1399" t="s">
        <v>10</v>
      </c>
      <c r="F1399">
        <v>30</v>
      </c>
      <c r="G1399" s="4">
        <f t="shared" si="134"/>
        <v>0.65624999999999978</v>
      </c>
    </row>
    <row r="1400" spans="1:7" x14ac:dyDescent="0.2">
      <c r="A1400" t="s">
        <v>46</v>
      </c>
      <c r="B1400">
        <v>25</v>
      </c>
      <c r="C1400" s="4">
        <f t="shared" si="133"/>
        <v>0.63194444444444409</v>
      </c>
      <c r="E1400" t="s">
        <v>6</v>
      </c>
      <c r="F1400">
        <v>30</v>
      </c>
      <c r="G1400" s="4">
        <f t="shared" si="134"/>
        <v>0.67708333333333315</v>
      </c>
    </row>
    <row r="1401" spans="1:7" x14ac:dyDescent="0.2">
      <c r="A1401" t="s">
        <v>6</v>
      </c>
      <c r="B1401">
        <v>35</v>
      </c>
      <c r="C1401" s="4">
        <f t="shared" si="133"/>
        <v>0.64930555555555525</v>
      </c>
      <c r="E1401" t="s">
        <v>18</v>
      </c>
      <c r="F1401">
        <v>30</v>
      </c>
      <c r="G1401" s="4">
        <f t="shared" si="134"/>
        <v>0.69791666666666652</v>
      </c>
    </row>
    <row r="1402" spans="1:7" x14ac:dyDescent="0.2">
      <c r="A1402" t="s">
        <v>39</v>
      </c>
      <c r="B1402">
        <v>45</v>
      </c>
      <c r="C1402" s="4">
        <f t="shared" si="133"/>
        <v>0.67361111111111083</v>
      </c>
      <c r="E1402" t="s">
        <v>19</v>
      </c>
      <c r="G1402" s="4">
        <f t="shared" si="134"/>
        <v>0.71874999999999989</v>
      </c>
    </row>
    <row r="1403" spans="1:7" x14ac:dyDescent="0.2">
      <c r="A1403" t="s">
        <v>29</v>
      </c>
      <c r="B1403">
        <v>15</v>
      </c>
      <c r="C1403" s="4">
        <f t="shared" si="133"/>
        <v>0.70486111111111083</v>
      </c>
    </row>
    <row r="1404" spans="1:7" x14ac:dyDescent="0.2">
      <c r="A1404" t="s">
        <v>173</v>
      </c>
      <c r="B1404">
        <v>10</v>
      </c>
      <c r="C1404" s="4">
        <f t="shared" si="133"/>
        <v>0.71527777777777746</v>
      </c>
    </row>
    <row r="1405" spans="1:7" x14ac:dyDescent="0.2">
      <c r="A1405" t="s">
        <v>13</v>
      </c>
      <c r="B1405">
        <v>5</v>
      </c>
      <c r="C1405" s="4">
        <f t="shared" si="133"/>
        <v>0.72222222222222188</v>
      </c>
    </row>
    <row r="1407" spans="1:7" x14ac:dyDescent="0.2">
      <c r="A1407" s="3" t="s">
        <v>0</v>
      </c>
      <c r="B1407" s="3" t="s">
        <v>203</v>
      </c>
      <c r="C1407" s="3" t="s">
        <v>2</v>
      </c>
      <c r="E1407" s="3" t="s">
        <v>0</v>
      </c>
      <c r="F1407" s="3" t="s">
        <v>203</v>
      </c>
      <c r="G1407" s="3" t="s">
        <v>26</v>
      </c>
    </row>
    <row r="1408" spans="1:7" x14ac:dyDescent="0.2">
      <c r="A1408" t="s">
        <v>12</v>
      </c>
      <c r="B1408">
        <v>95</v>
      </c>
      <c r="C1408" s="4">
        <v>0.32291666666666702</v>
      </c>
      <c r="E1408" t="s">
        <v>12</v>
      </c>
      <c r="F1408">
        <v>95</v>
      </c>
      <c r="G1408" s="4">
        <v>0.32291666666666702</v>
      </c>
    </row>
    <row r="1409" spans="1:7" x14ac:dyDescent="0.2">
      <c r="A1409" t="s">
        <v>127</v>
      </c>
      <c r="B1409">
        <v>45</v>
      </c>
      <c r="C1409" s="4">
        <f t="shared" ref="C1409:C1420" si="135">C1408+((B1408/60)/24)</f>
        <v>0.38888888888888923</v>
      </c>
      <c r="E1409" t="s">
        <v>127</v>
      </c>
      <c r="F1409">
        <v>45</v>
      </c>
      <c r="G1409" s="4">
        <f t="shared" ref="G1409:G1423" si="136">G1408+((F1408/60)/24)</f>
        <v>0.38888888888888923</v>
      </c>
    </row>
    <row r="1410" spans="1:7" x14ac:dyDescent="0.2">
      <c r="A1410" t="s">
        <v>6</v>
      </c>
      <c r="B1410">
        <v>45</v>
      </c>
      <c r="C1410" s="4">
        <f t="shared" si="135"/>
        <v>0.42013888888888923</v>
      </c>
      <c r="E1410" t="s">
        <v>6</v>
      </c>
      <c r="F1410">
        <v>45</v>
      </c>
      <c r="G1410" s="4">
        <f t="shared" si="136"/>
        <v>0.42013888888888923</v>
      </c>
    </row>
    <row r="1411" spans="1:7" x14ac:dyDescent="0.2">
      <c r="A1411" t="s">
        <v>65</v>
      </c>
      <c r="B1411">
        <v>20</v>
      </c>
      <c r="C1411" s="4">
        <f t="shared" si="135"/>
        <v>0.45138888888888923</v>
      </c>
      <c r="E1411" t="s">
        <v>65</v>
      </c>
      <c r="F1411">
        <v>20</v>
      </c>
      <c r="G1411" s="4">
        <f t="shared" si="136"/>
        <v>0.45138888888888923</v>
      </c>
    </row>
    <row r="1412" spans="1:7" x14ac:dyDescent="0.2">
      <c r="A1412" t="s">
        <v>22</v>
      </c>
      <c r="B1412">
        <v>10</v>
      </c>
      <c r="C1412" s="4">
        <f t="shared" si="135"/>
        <v>0.46527777777777812</v>
      </c>
      <c r="E1412" t="s">
        <v>22</v>
      </c>
      <c r="F1412">
        <v>10</v>
      </c>
      <c r="G1412" s="4">
        <f t="shared" si="136"/>
        <v>0.46527777777777812</v>
      </c>
    </row>
    <row r="1413" spans="1:7" x14ac:dyDescent="0.2">
      <c r="A1413" t="s">
        <v>6</v>
      </c>
      <c r="B1413">
        <v>50</v>
      </c>
      <c r="C1413" s="4">
        <f t="shared" si="135"/>
        <v>0.47222222222222254</v>
      </c>
      <c r="E1413" t="s">
        <v>6</v>
      </c>
      <c r="F1413">
        <v>30</v>
      </c>
      <c r="G1413" s="4">
        <f t="shared" si="136"/>
        <v>0.47222222222222254</v>
      </c>
    </row>
    <row r="1414" spans="1:7" x14ac:dyDescent="0.2">
      <c r="A1414" t="s">
        <v>16</v>
      </c>
      <c r="B1414">
        <v>30</v>
      </c>
      <c r="C1414" s="4">
        <f t="shared" si="135"/>
        <v>0.50694444444444475</v>
      </c>
      <c r="E1414" t="s">
        <v>10</v>
      </c>
      <c r="F1414">
        <v>15</v>
      </c>
      <c r="G1414" s="4">
        <f t="shared" si="136"/>
        <v>0.49305555555555586</v>
      </c>
    </row>
    <row r="1415" spans="1:7" x14ac:dyDescent="0.2">
      <c r="A1415" t="s">
        <v>6</v>
      </c>
      <c r="B1415">
        <v>80</v>
      </c>
      <c r="C1415" s="4">
        <f t="shared" si="135"/>
        <v>0.52777777777777812</v>
      </c>
      <c r="E1415" t="s">
        <v>6</v>
      </c>
      <c r="F1415">
        <v>25</v>
      </c>
      <c r="G1415" s="4">
        <f t="shared" si="136"/>
        <v>0.50347222222222254</v>
      </c>
    </row>
    <row r="1416" spans="1:7" x14ac:dyDescent="0.2">
      <c r="A1416" t="s">
        <v>7</v>
      </c>
      <c r="B1416">
        <v>75</v>
      </c>
      <c r="C1416" s="4">
        <f t="shared" si="135"/>
        <v>0.5833333333333337</v>
      </c>
      <c r="E1416" t="s">
        <v>15</v>
      </c>
      <c r="F1416">
        <v>45</v>
      </c>
      <c r="G1416" s="4">
        <f t="shared" si="136"/>
        <v>0.5208333333333337</v>
      </c>
    </row>
    <row r="1417" spans="1:7" x14ac:dyDescent="0.2">
      <c r="A1417" t="s">
        <v>6</v>
      </c>
      <c r="B1417">
        <v>60</v>
      </c>
      <c r="C1417" s="4">
        <f t="shared" si="135"/>
        <v>0.63541666666666707</v>
      </c>
      <c r="E1417" t="s">
        <v>6</v>
      </c>
      <c r="F1417">
        <v>30</v>
      </c>
      <c r="G1417" s="4">
        <f t="shared" si="136"/>
        <v>0.5520833333333337</v>
      </c>
    </row>
    <row r="1418" spans="1:7" x14ac:dyDescent="0.2">
      <c r="A1418" t="s">
        <v>46</v>
      </c>
      <c r="B1418">
        <v>15</v>
      </c>
      <c r="C1418" s="4">
        <f t="shared" si="135"/>
        <v>0.6770833333333337</v>
      </c>
      <c r="E1418" t="s">
        <v>14</v>
      </c>
      <c r="F1418">
        <v>15</v>
      </c>
      <c r="G1418" s="4">
        <f t="shared" si="136"/>
        <v>0.57291666666666707</v>
      </c>
    </row>
    <row r="1419" spans="1:7" x14ac:dyDescent="0.2">
      <c r="A1419" t="s">
        <v>6</v>
      </c>
      <c r="B1419">
        <v>70</v>
      </c>
      <c r="C1419" s="4">
        <f t="shared" si="135"/>
        <v>0.68750000000000033</v>
      </c>
      <c r="E1419" t="s">
        <v>7</v>
      </c>
      <c r="F1419">
        <v>60</v>
      </c>
      <c r="G1419" s="4">
        <f t="shared" si="136"/>
        <v>0.5833333333333337</v>
      </c>
    </row>
    <row r="1420" spans="1:7" x14ac:dyDescent="0.2">
      <c r="A1420" t="s">
        <v>30</v>
      </c>
      <c r="C1420" s="4">
        <f t="shared" si="135"/>
        <v>0.73611111111111149</v>
      </c>
      <c r="E1420" t="s">
        <v>6</v>
      </c>
      <c r="F1420">
        <v>70</v>
      </c>
      <c r="G1420" s="4">
        <f t="shared" si="136"/>
        <v>0.62500000000000033</v>
      </c>
    </row>
    <row r="1421" spans="1:7" x14ac:dyDescent="0.2">
      <c r="E1421" t="s">
        <v>46</v>
      </c>
      <c r="F1421">
        <v>25</v>
      </c>
      <c r="G1421" s="4">
        <f t="shared" si="136"/>
        <v>0.67361111111111149</v>
      </c>
    </row>
    <row r="1422" spans="1:7" x14ac:dyDescent="0.2">
      <c r="E1422" t="s">
        <v>6</v>
      </c>
      <c r="F1422">
        <v>55</v>
      </c>
      <c r="G1422" s="4">
        <f t="shared" si="136"/>
        <v>0.69097222222222265</v>
      </c>
    </row>
    <row r="1423" spans="1:7" x14ac:dyDescent="0.2">
      <c r="E1423" t="s">
        <v>30</v>
      </c>
      <c r="G1423" s="4">
        <f t="shared" si="136"/>
        <v>0.72916666666666707</v>
      </c>
    </row>
    <row r="1426" spans="1:7" x14ac:dyDescent="0.2">
      <c r="A1426" s="3" t="s">
        <v>0</v>
      </c>
      <c r="B1426" s="3" t="s">
        <v>204</v>
      </c>
      <c r="C1426" s="3" t="s">
        <v>2</v>
      </c>
      <c r="E1426" s="3" t="s">
        <v>0</v>
      </c>
      <c r="F1426" s="3" t="s">
        <v>204</v>
      </c>
      <c r="G1426" s="3" t="s">
        <v>26</v>
      </c>
    </row>
    <row r="1427" spans="1:7" x14ac:dyDescent="0.2">
      <c r="A1427" t="s">
        <v>12</v>
      </c>
      <c r="B1427">
        <v>85</v>
      </c>
      <c r="C1427" s="4">
        <v>0.31597222222222199</v>
      </c>
      <c r="E1427" t="s">
        <v>12</v>
      </c>
      <c r="F1427">
        <v>85</v>
      </c>
      <c r="G1427" s="4">
        <v>0.31597222222222199</v>
      </c>
    </row>
    <row r="1428" spans="1:7" x14ac:dyDescent="0.2">
      <c r="A1428" t="s">
        <v>27</v>
      </c>
      <c r="B1428">
        <v>15</v>
      </c>
      <c r="C1428" s="4">
        <f t="shared" ref="C1428:C1446" si="137">C1427+((B1427/60)/24)</f>
        <v>0.37499999999999978</v>
      </c>
      <c r="E1428" t="s">
        <v>27</v>
      </c>
      <c r="F1428">
        <v>15</v>
      </c>
      <c r="G1428" s="4">
        <f t="shared" ref="G1428:G1453" si="138">G1427+((F1427/60)/24)</f>
        <v>0.37499999999999978</v>
      </c>
    </row>
    <row r="1429" spans="1:7" x14ac:dyDescent="0.2">
      <c r="A1429" t="s">
        <v>22</v>
      </c>
      <c r="B1429">
        <v>10</v>
      </c>
      <c r="C1429" s="4">
        <f t="shared" si="137"/>
        <v>0.38541666666666646</v>
      </c>
      <c r="E1429" t="s">
        <v>22</v>
      </c>
      <c r="F1429">
        <v>10</v>
      </c>
      <c r="G1429" s="4">
        <f t="shared" si="138"/>
        <v>0.38541666666666646</v>
      </c>
    </row>
    <row r="1430" spans="1:7" x14ac:dyDescent="0.2">
      <c r="A1430" t="s">
        <v>13</v>
      </c>
      <c r="B1430">
        <v>20</v>
      </c>
      <c r="C1430" s="4">
        <f t="shared" si="137"/>
        <v>0.39236111111111088</v>
      </c>
      <c r="E1430" t="s">
        <v>6</v>
      </c>
      <c r="F1430">
        <v>20</v>
      </c>
      <c r="G1430" s="4">
        <f t="shared" si="138"/>
        <v>0.39236111111111088</v>
      </c>
    </row>
    <row r="1431" spans="1:7" x14ac:dyDescent="0.2">
      <c r="A1431" t="s">
        <v>6</v>
      </c>
      <c r="B1431">
        <v>55</v>
      </c>
      <c r="C1431" s="4">
        <f t="shared" si="137"/>
        <v>0.40624999999999978</v>
      </c>
      <c r="E1431" t="s">
        <v>13</v>
      </c>
      <c r="F1431">
        <v>10</v>
      </c>
      <c r="G1431" s="4">
        <f t="shared" si="138"/>
        <v>0.40624999999999978</v>
      </c>
    </row>
    <row r="1432" spans="1:7" x14ac:dyDescent="0.2">
      <c r="A1432" t="s">
        <v>14</v>
      </c>
      <c r="B1432">
        <v>10</v>
      </c>
      <c r="C1432" s="4">
        <f t="shared" si="137"/>
        <v>0.4444444444444442</v>
      </c>
      <c r="E1432" t="s">
        <v>6</v>
      </c>
      <c r="F1432">
        <v>30</v>
      </c>
      <c r="G1432" s="4">
        <f t="shared" si="138"/>
        <v>0.4131944444444442</v>
      </c>
    </row>
    <row r="1433" spans="1:7" x14ac:dyDescent="0.2">
      <c r="A1433" t="s">
        <v>39</v>
      </c>
      <c r="B1433">
        <v>35</v>
      </c>
      <c r="C1433" s="4">
        <f t="shared" si="137"/>
        <v>0.45138888888888862</v>
      </c>
      <c r="E1433" t="s">
        <v>39</v>
      </c>
      <c r="F1433">
        <v>25</v>
      </c>
      <c r="G1433" s="4">
        <f t="shared" si="138"/>
        <v>0.43402777777777751</v>
      </c>
    </row>
    <row r="1434" spans="1:7" x14ac:dyDescent="0.2">
      <c r="A1434" t="s">
        <v>6</v>
      </c>
      <c r="B1434">
        <v>15</v>
      </c>
      <c r="C1434" s="4">
        <f t="shared" si="137"/>
        <v>0.4756944444444442</v>
      </c>
      <c r="E1434" t="s">
        <v>6</v>
      </c>
      <c r="F1434">
        <v>25</v>
      </c>
      <c r="G1434" s="4">
        <f t="shared" si="138"/>
        <v>0.45138888888888862</v>
      </c>
    </row>
    <row r="1435" spans="1:7" x14ac:dyDescent="0.2">
      <c r="A1435" t="s">
        <v>46</v>
      </c>
      <c r="B1435">
        <v>75</v>
      </c>
      <c r="C1435" s="4">
        <f t="shared" si="137"/>
        <v>0.48611111111111088</v>
      </c>
      <c r="E1435" t="s">
        <v>14</v>
      </c>
      <c r="F1435">
        <v>10</v>
      </c>
      <c r="G1435" s="4">
        <f t="shared" si="138"/>
        <v>0.46874999999999972</v>
      </c>
    </row>
    <row r="1436" spans="1:7" x14ac:dyDescent="0.2">
      <c r="A1436" t="s">
        <v>16</v>
      </c>
      <c r="B1436">
        <v>20</v>
      </c>
      <c r="C1436" s="4">
        <f t="shared" si="137"/>
        <v>0.5381944444444442</v>
      </c>
      <c r="E1436" t="s">
        <v>6</v>
      </c>
      <c r="F1436">
        <v>25</v>
      </c>
      <c r="G1436" s="4">
        <f t="shared" si="138"/>
        <v>0.47569444444444414</v>
      </c>
    </row>
    <row r="1437" spans="1:7" x14ac:dyDescent="0.2">
      <c r="A1437" t="s">
        <v>29</v>
      </c>
      <c r="B1437">
        <v>40</v>
      </c>
      <c r="C1437" s="4">
        <f t="shared" si="137"/>
        <v>0.55208333333333304</v>
      </c>
      <c r="E1437" t="s">
        <v>46</v>
      </c>
      <c r="F1437">
        <v>45</v>
      </c>
      <c r="G1437" s="4">
        <f t="shared" si="138"/>
        <v>0.49305555555555525</v>
      </c>
    </row>
    <row r="1438" spans="1:7" x14ac:dyDescent="0.2">
      <c r="A1438" t="s">
        <v>6</v>
      </c>
      <c r="B1438">
        <v>65</v>
      </c>
      <c r="C1438" s="4">
        <f t="shared" si="137"/>
        <v>0.57986111111111083</v>
      </c>
      <c r="E1438" t="s">
        <v>16</v>
      </c>
      <c r="F1438">
        <v>35</v>
      </c>
      <c r="G1438" s="4">
        <f t="shared" si="138"/>
        <v>0.52430555555555525</v>
      </c>
    </row>
    <row r="1439" spans="1:7" x14ac:dyDescent="0.2">
      <c r="A1439" t="s">
        <v>95</v>
      </c>
      <c r="B1439">
        <v>110</v>
      </c>
      <c r="C1439" s="4">
        <f t="shared" si="137"/>
        <v>0.62499999999999967</v>
      </c>
      <c r="E1439" t="s">
        <v>6</v>
      </c>
      <c r="F1439">
        <v>40</v>
      </c>
      <c r="G1439" s="4">
        <f t="shared" si="138"/>
        <v>0.54861111111111083</v>
      </c>
    </row>
    <row r="1440" spans="1:7" x14ac:dyDescent="0.2">
      <c r="A1440" t="s">
        <v>30</v>
      </c>
      <c r="C1440" s="4">
        <f t="shared" si="137"/>
        <v>0.70138888888888851</v>
      </c>
      <c r="E1440" t="s">
        <v>39</v>
      </c>
      <c r="F1440">
        <v>20</v>
      </c>
      <c r="G1440" s="4">
        <f t="shared" si="138"/>
        <v>0.57638888888888862</v>
      </c>
    </row>
    <row r="1441" spans="3:7" x14ac:dyDescent="0.2">
      <c r="C1441" s="4">
        <f t="shared" si="137"/>
        <v>0.70138888888888851</v>
      </c>
      <c r="E1441" t="s">
        <v>6</v>
      </c>
      <c r="F1441">
        <v>45</v>
      </c>
      <c r="G1441" s="4">
        <f t="shared" si="138"/>
        <v>0.59027777777777746</v>
      </c>
    </row>
    <row r="1442" spans="3:7" x14ac:dyDescent="0.2">
      <c r="C1442" s="4">
        <f t="shared" si="137"/>
        <v>0.70138888888888851</v>
      </c>
      <c r="E1442" t="s">
        <v>131</v>
      </c>
      <c r="F1442">
        <v>15</v>
      </c>
      <c r="G1442" s="4">
        <f t="shared" si="138"/>
        <v>0.62152777777777746</v>
      </c>
    </row>
    <row r="1443" spans="3:7" x14ac:dyDescent="0.2">
      <c r="C1443" s="4">
        <f t="shared" si="137"/>
        <v>0.70138888888888851</v>
      </c>
      <c r="E1443" t="s">
        <v>95</v>
      </c>
      <c r="F1443">
        <v>105</v>
      </c>
      <c r="G1443" s="4">
        <f t="shared" si="138"/>
        <v>0.63194444444444409</v>
      </c>
    </row>
    <row r="1444" spans="3:7" x14ac:dyDescent="0.2">
      <c r="C1444" s="4">
        <f t="shared" si="137"/>
        <v>0.70138888888888851</v>
      </c>
      <c r="E1444" t="s">
        <v>30</v>
      </c>
      <c r="G1444" s="4">
        <f t="shared" si="138"/>
        <v>0.70486111111111072</v>
      </c>
    </row>
    <row r="1445" spans="3:7" x14ac:dyDescent="0.2">
      <c r="C1445" s="4">
        <f t="shared" si="137"/>
        <v>0.70138888888888851</v>
      </c>
      <c r="G1445" s="4">
        <f t="shared" si="138"/>
        <v>0.70486111111111072</v>
      </c>
    </row>
    <row r="1446" spans="3:7" x14ac:dyDescent="0.2">
      <c r="C1446" s="4">
        <f t="shared" si="137"/>
        <v>0.70138888888888851</v>
      </c>
      <c r="G1446" s="4">
        <f t="shared" si="138"/>
        <v>0.70486111111111072</v>
      </c>
    </row>
    <row r="1447" spans="3:7" x14ac:dyDescent="0.2">
      <c r="G1447" s="4">
        <f t="shared" si="138"/>
        <v>0.70486111111111072</v>
      </c>
    </row>
    <row r="1448" spans="3:7" x14ac:dyDescent="0.2">
      <c r="G1448" s="4">
        <f t="shared" si="138"/>
        <v>0.70486111111111072</v>
      </c>
    </row>
    <row r="1449" spans="3:7" x14ac:dyDescent="0.2">
      <c r="G1449" s="4">
        <f t="shared" si="138"/>
        <v>0.70486111111111072</v>
      </c>
    </row>
    <row r="1450" spans="3:7" x14ac:dyDescent="0.2">
      <c r="G1450" s="4">
        <f t="shared" si="138"/>
        <v>0.70486111111111072</v>
      </c>
    </row>
    <row r="1451" spans="3:7" x14ac:dyDescent="0.2">
      <c r="G1451" s="4">
        <f t="shared" si="138"/>
        <v>0.70486111111111072</v>
      </c>
    </row>
    <row r="1452" spans="3:7" x14ac:dyDescent="0.2">
      <c r="G1452" s="4">
        <f t="shared" si="138"/>
        <v>0.70486111111111072</v>
      </c>
    </row>
    <row r="1453" spans="3:7" x14ac:dyDescent="0.2">
      <c r="G1453" s="4">
        <f t="shared" si="138"/>
        <v>0.70486111111111072</v>
      </c>
    </row>
    <row r="1459" spans="1:7" x14ac:dyDescent="0.2">
      <c r="A1459" s="3" t="s">
        <v>0</v>
      </c>
      <c r="B1459" s="3" t="s">
        <v>205</v>
      </c>
      <c r="C1459" s="3" t="s">
        <v>2</v>
      </c>
      <c r="E1459" s="3" t="s">
        <v>0</v>
      </c>
      <c r="F1459" s="3" t="s">
        <v>205</v>
      </c>
      <c r="G1459" s="3" t="s">
        <v>26</v>
      </c>
    </row>
    <row r="1460" spans="1:7" x14ac:dyDescent="0.2">
      <c r="A1460" t="s">
        <v>12</v>
      </c>
      <c r="B1460">
        <v>95</v>
      </c>
      <c r="C1460" s="4">
        <v>0.31597222222222199</v>
      </c>
      <c r="E1460" t="s">
        <v>12</v>
      </c>
      <c r="F1460">
        <v>95</v>
      </c>
      <c r="G1460" s="4">
        <v>0.31597222222222199</v>
      </c>
    </row>
    <row r="1461" spans="1:7" x14ac:dyDescent="0.2">
      <c r="A1461" t="s">
        <v>130</v>
      </c>
      <c r="B1461">
        <v>20</v>
      </c>
      <c r="C1461" s="4">
        <f t="shared" ref="C1461:C1482" si="139">C1460+((B1460/60)/24)</f>
        <v>0.3819444444444442</v>
      </c>
      <c r="E1461" t="s">
        <v>130</v>
      </c>
      <c r="F1461">
        <v>20</v>
      </c>
      <c r="G1461" s="4">
        <f t="shared" ref="G1461:G1484" si="140">G1460+((F1460/60)/24)</f>
        <v>0.3819444444444442</v>
      </c>
    </row>
    <row r="1462" spans="1:7" x14ac:dyDescent="0.2">
      <c r="A1462" t="s">
        <v>11</v>
      </c>
      <c r="B1462">
        <v>10</v>
      </c>
      <c r="C1462" s="4">
        <f t="shared" si="139"/>
        <v>0.39583333333333309</v>
      </c>
      <c r="E1462" t="s">
        <v>11</v>
      </c>
      <c r="F1462">
        <v>10</v>
      </c>
      <c r="G1462" s="4">
        <f t="shared" si="140"/>
        <v>0.39583333333333309</v>
      </c>
    </row>
    <row r="1463" spans="1:7" x14ac:dyDescent="0.2">
      <c r="A1463" t="s">
        <v>13</v>
      </c>
      <c r="B1463">
        <v>15</v>
      </c>
      <c r="C1463" s="4">
        <f t="shared" si="139"/>
        <v>0.40277777777777751</v>
      </c>
      <c r="E1463" t="s">
        <v>13</v>
      </c>
      <c r="F1463">
        <v>15</v>
      </c>
      <c r="G1463" s="4">
        <f t="shared" si="140"/>
        <v>0.40277777777777751</v>
      </c>
    </row>
    <row r="1464" spans="1:7" x14ac:dyDescent="0.2">
      <c r="A1464" t="s">
        <v>22</v>
      </c>
      <c r="B1464">
        <v>10</v>
      </c>
      <c r="C1464" s="4">
        <f t="shared" si="139"/>
        <v>0.4131944444444442</v>
      </c>
      <c r="E1464" t="s">
        <v>22</v>
      </c>
      <c r="F1464">
        <v>5</v>
      </c>
      <c r="G1464" s="4">
        <f t="shared" si="140"/>
        <v>0.4131944444444442</v>
      </c>
    </row>
    <row r="1465" spans="1:7" x14ac:dyDescent="0.2">
      <c r="A1465" t="s">
        <v>6</v>
      </c>
      <c r="B1465">
        <v>40</v>
      </c>
      <c r="C1465" s="4">
        <f t="shared" si="139"/>
        <v>0.42013888888888862</v>
      </c>
      <c r="E1465" t="s">
        <v>6</v>
      </c>
      <c r="F1465">
        <v>10</v>
      </c>
      <c r="G1465" s="4">
        <f t="shared" si="140"/>
        <v>0.41666666666666641</v>
      </c>
    </row>
    <row r="1466" spans="1:7" x14ac:dyDescent="0.2">
      <c r="A1466" t="s">
        <v>206</v>
      </c>
      <c r="B1466">
        <v>10</v>
      </c>
      <c r="C1466" s="4">
        <f t="shared" si="139"/>
        <v>0.44791666666666641</v>
      </c>
      <c r="E1466" t="s">
        <v>39</v>
      </c>
      <c r="F1466">
        <v>15</v>
      </c>
      <c r="G1466" s="4">
        <f t="shared" si="140"/>
        <v>0.42361111111111083</v>
      </c>
    </row>
    <row r="1467" spans="1:7" x14ac:dyDescent="0.2">
      <c r="A1467" t="s">
        <v>6</v>
      </c>
      <c r="B1467">
        <v>10</v>
      </c>
      <c r="C1467" s="4">
        <f t="shared" si="139"/>
        <v>0.45486111111111083</v>
      </c>
      <c r="E1467" t="s">
        <v>11</v>
      </c>
      <c r="F1467">
        <v>30</v>
      </c>
      <c r="G1467" s="4">
        <f t="shared" si="140"/>
        <v>0.43402777777777751</v>
      </c>
    </row>
    <row r="1468" spans="1:7" x14ac:dyDescent="0.2">
      <c r="A1468" t="s">
        <v>207</v>
      </c>
      <c r="B1468">
        <v>5</v>
      </c>
      <c r="C1468" s="4">
        <f t="shared" si="139"/>
        <v>0.46180555555555525</v>
      </c>
      <c r="E1468" t="s">
        <v>6</v>
      </c>
      <c r="F1468">
        <v>10</v>
      </c>
      <c r="G1468" s="4">
        <f t="shared" si="140"/>
        <v>0.45486111111111083</v>
      </c>
    </row>
    <row r="1469" spans="1:7" x14ac:dyDescent="0.2">
      <c r="A1469" t="s">
        <v>39</v>
      </c>
      <c r="B1469">
        <v>15</v>
      </c>
      <c r="C1469" s="4">
        <f t="shared" si="139"/>
        <v>0.46527777777777746</v>
      </c>
      <c r="E1469" t="s">
        <v>38</v>
      </c>
      <c r="F1469">
        <v>15</v>
      </c>
      <c r="G1469" s="4">
        <f t="shared" si="140"/>
        <v>0.46180555555555525</v>
      </c>
    </row>
    <row r="1470" spans="1:7" x14ac:dyDescent="0.2">
      <c r="A1470" t="s">
        <v>6</v>
      </c>
      <c r="B1470">
        <v>25</v>
      </c>
      <c r="C1470" s="4">
        <f t="shared" si="139"/>
        <v>0.47569444444444414</v>
      </c>
      <c r="E1470" t="s">
        <v>11</v>
      </c>
      <c r="F1470">
        <v>45</v>
      </c>
      <c r="G1470" s="4">
        <f t="shared" si="140"/>
        <v>0.47222222222222193</v>
      </c>
    </row>
    <row r="1471" spans="1:7" x14ac:dyDescent="0.2">
      <c r="A1471" t="s">
        <v>13</v>
      </c>
      <c r="B1471">
        <v>15</v>
      </c>
      <c r="C1471" s="4">
        <f t="shared" si="139"/>
        <v>0.49305555555555525</v>
      </c>
      <c r="E1471" t="s">
        <v>16</v>
      </c>
      <c r="F1471">
        <v>60</v>
      </c>
      <c r="G1471" s="4">
        <f t="shared" si="140"/>
        <v>0.50347222222222188</v>
      </c>
    </row>
    <row r="1472" spans="1:7" x14ac:dyDescent="0.2">
      <c r="A1472" t="s">
        <v>16</v>
      </c>
      <c r="B1472">
        <v>60</v>
      </c>
      <c r="C1472" s="4">
        <f t="shared" si="139"/>
        <v>0.50347222222222188</v>
      </c>
      <c r="E1472" t="s">
        <v>6</v>
      </c>
      <c r="F1472">
        <v>10</v>
      </c>
      <c r="G1472" s="4">
        <f t="shared" si="140"/>
        <v>0.54513888888888851</v>
      </c>
    </row>
    <row r="1473" spans="1:7" x14ac:dyDescent="0.2">
      <c r="A1473" t="s">
        <v>29</v>
      </c>
      <c r="B1473">
        <v>20</v>
      </c>
      <c r="C1473" s="4">
        <f t="shared" si="139"/>
        <v>0.54513888888888851</v>
      </c>
      <c r="E1473" t="s">
        <v>39</v>
      </c>
      <c r="F1473">
        <v>15</v>
      </c>
      <c r="G1473" s="4">
        <f t="shared" si="140"/>
        <v>0.55208333333333293</v>
      </c>
    </row>
    <row r="1474" spans="1:7" x14ac:dyDescent="0.2">
      <c r="A1474" t="s">
        <v>6</v>
      </c>
      <c r="B1474">
        <v>70</v>
      </c>
      <c r="C1474" s="4">
        <f t="shared" si="139"/>
        <v>0.55902777777777735</v>
      </c>
      <c r="E1474" t="s">
        <v>11</v>
      </c>
      <c r="F1474">
        <v>45</v>
      </c>
      <c r="G1474" s="4">
        <f t="shared" si="140"/>
        <v>0.56249999999999956</v>
      </c>
    </row>
    <row r="1475" spans="1:7" x14ac:dyDescent="0.2">
      <c r="A1475" t="s">
        <v>46</v>
      </c>
      <c r="B1475">
        <v>30</v>
      </c>
      <c r="C1475" s="4">
        <f t="shared" si="139"/>
        <v>0.60763888888888851</v>
      </c>
      <c r="E1475" t="s">
        <v>6</v>
      </c>
      <c r="F1475">
        <v>10</v>
      </c>
      <c r="G1475" s="4">
        <f t="shared" si="140"/>
        <v>0.59374999999999956</v>
      </c>
    </row>
    <row r="1476" spans="1:7" x14ac:dyDescent="0.2">
      <c r="A1476" t="s">
        <v>13</v>
      </c>
      <c r="B1476">
        <v>15</v>
      </c>
      <c r="C1476" s="4">
        <f t="shared" si="139"/>
        <v>0.62847222222222188</v>
      </c>
      <c r="E1476" t="s">
        <v>38</v>
      </c>
      <c r="F1476">
        <v>15</v>
      </c>
      <c r="G1476" s="4">
        <f t="shared" si="140"/>
        <v>0.60069444444444398</v>
      </c>
    </row>
    <row r="1477" spans="1:7" x14ac:dyDescent="0.2">
      <c r="A1477" t="s">
        <v>6</v>
      </c>
      <c r="B1477">
        <v>40</v>
      </c>
      <c r="C1477" s="4">
        <f t="shared" si="139"/>
        <v>0.63888888888888851</v>
      </c>
      <c r="E1477" t="s">
        <v>11</v>
      </c>
      <c r="F1477">
        <v>45</v>
      </c>
      <c r="G1477" s="4">
        <f t="shared" si="140"/>
        <v>0.61111111111111061</v>
      </c>
    </row>
    <row r="1478" spans="1:7" x14ac:dyDescent="0.2">
      <c r="A1478" t="s">
        <v>131</v>
      </c>
      <c r="B1478">
        <v>15</v>
      </c>
      <c r="C1478" s="4">
        <f t="shared" si="139"/>
        <v>0.6666666666666663</v>
      </c>
      <c r="E1478" t="s">
        <v>6</v>
      </c>
      <c r="F1478">
        <v>10</v>
      </c>
      <c r="G1478" s="4">
        <f t="shared" si="140"/>
        <v>0.64236111111111061</v>
      </c>
    </row>
    <row r="1479" spans="1:7" x14ac:dyDescent="0.2">
      <c r="A1479" t="s">
        <v>11</v>
      </c>
      <c r="B1479">
        <v>40</v>
      </c>
      <c r="C1479" s="4">
        <f t="shared" si="139"/>
        <v>0.67708333333333293</v>
      </c>
      <c r="E1479" t="s">
        <v>169</v>
      </c>
      <c r="F1479">
        <v>15</v>
      </c>
      <c r="G1479" s="4">
        <f t="shared" si="140"/>
        <v>0.64930555555555503</v>
      </c>
    </row>
    <row r="1480" spans="1:7" x14ac:dyDescent="0.2">
      <c r="A1480" t="s">
        <v>6</v>
      </c>
      <c r="B1480">
        <v>25</v>
      </c>
      <c r="C1480" s="4">
        <f t="shared" si="139"/>
        <v>0.70486111111111072</v>
      </c>
      <c r="E1480" t="s">
        <v>11</v>
      </c>
      <c r="F1480">
        <v>45</v>
      </c>
      <c r="G1480" s="4">
        <f t="shared" si="140"/>
        <v>0.65972222222222165</v>
      </c>
    </row>
    <row r="1481" spans="1:7" x14ac:dyDescent="0.2">
      <c r="A1481" t="s">
        <v>29</v>
      </c>
      <c r="B1481">
        <v>30</v>
      </c>
      <c r="C1481" s="4">
        <f t="shared" si="139"/>
        <v>0.72222222222222188</v>
      </c>
      <c r="E1481" t="s">
        <v>6</v>
      </c>
      <c r="F1481">
        <v>10</v>
      </c>
      <c r="G1481" s="4">
        <f t="shared" si="140"/>
        <v>0.69097222222222165</v>
      </c>
    </row>
    <row r="1482" spans="1:7" x14ac:dyDescent="0.2">
      <c r="C1482" s="4">
        <f t="shared" si="139"/>
        <v>0.74305555555555525</v>
      </c>
      <c r="E1482" t="s">
        <v>39</v>
      </c>
      <c r="F1482">
        <v>15</v>
      </c>
      <c r="G1482" s="4">
        <f t="shared" si="140"/>
        <v>0.69791666666666607</v>
      </c>
    </row>
    <row r="1483" spans="1:7" x14ac:dyDescent="0.2">
      <c r="E1483" t="s">
        <v>11</v>
      </c>
      <c r="F1483">
        <v>30</v>
      </c>
      <c r="G1483" s="4">
        <f t="shared" si="140"/>
        <v>0.7083333333333327</v>
      </c>
    </row>
    <row r="1484" spans="1:7" x14ac:dyDescent="0.2">
      <c r="G1484" s="4">
        <f t="shared" si="140"/>
        <v>0.72916666666666607</v>
      </c>
    </row>
    <row r="1487" spans="1:7" x14ac:dyDescent="0.2">
      <c r="A1487" s="3" t="s">
        <v>0</v>
      </c>
      <c r="B1487" s="3" t="s">
        <v>208</v>
      </c>
      <c r="C1487" s="3" t="s">
        <v>2</v>
      </c>
      <c r="E1487" s="3" t="s">
        <v>0</v>
      </c>
      <c r="F1487" s="3" t="s">
        <v>208</v>
      </c>
      <c r="G1487" s="3" t="s">
        <v>26</v>
      </c>
    </row>
    <row r="1488" spans="1:7" x14ac:dyDescent="0.2">
      <c r="A1488" t="s">
        <v>12</v>
      </c>
      <c r="B1488">
        <v>70</v>
      </c>
      <c r="C1488" s="4">
        <v>0.35763888888888901</v>
      </c>
      <c r="E1488" t="s">
        <v>12</v>
      </c>
      <c r="F1488">
        <v>70</v>
      </c>
      <c r="G1488" s="4">
        <v>0.35763888888888901</v>
      </c>
    </row>
    <row r="1489" spans="1:7" x14ac:dyDescent="0.2">
      <c r="A1489" t="s">
        <v>201</v>
      </c>
      <c r="B1489">
        <v>60</v>
      </c>
      <c r="C1489" s="4">
        <f t="shared" ref="C1489:C1507" si="141">C1488+((B1488/60)/24)</f>
        <v>0.40625000000000011</v>
      </c>
      <c r="E1489" t="s">
        <v>201</v>
      </c>
      <c r="F1489">
        <v>60</v>
      </c>
      <c r="G1489" s="4">
        <f t="shared" ref="G1489:G1506" si="142">G1488+((F1488/60)/24)</f>
        <v>0.40625000000000011</v>
      </c>
    </row>
    <row r="1490" spans="1:7" x14ac:dyDescent="0.2">
      <c r="A1490" t="s">
        <v>6</v>
      </c>
      <c r="B1490">
        <v>5</v>
      </c>
      <c r="C1490" s="4">
        <f t="shared" si="141"/>
        <v>0.4479166666666668</v>
      </c>
      <c r="E1490" t="s">
        <v>6</v>
      </c>
      <c r="F1490">
        <v>5</v>
      </c>
      <c r="G1490" s="4">
        <f t="shared" si="142"/>
        <v>0.4479166666666668</v>
      </c>
    </row>
    <row r="1491" spans="1:7" x14ac:dyDescent="0.2">
      <c r="A1491" t="s">
        <v>22</v>
      </c>
      <c r="B1491">
        <v>5</v>
      </c>
      <c r="C1491" s="4">
        <f t="shared" si="141"/>
        <v>0.45138888888888901</v>
      </c>
      <c r="E1491" t="s">
        <v>22</v>
      </c>
      <c r="F1491">
        <v>5</v>
      </c>
      <c r="G1491" s="4">
        <f t="shared" si="142"/>
        <v>0.45138888888888901</v>
      </c>
    </row>
    <row r="1492" spans="1:7" x14ac:dyDescent="0.2">
      <c r="A1492" t="s">
        <v>13</v>
      </c>
      <c r="B1492">
        <v>10</v>
      </c>
      <c r="C1492" s="4">
        <f t="shared" si="141"/>
        <v>0.45486111111111122</v>
      </c>
      <c r="E1492" t="s">
        <v>13</v>
      </c>
      <c r="F1492">
        <v>5</v>
      </c>
      <c r="G1492" s="4">
        <f t="shared" si="142"/>
        <v>0.45486111111111122</v>
      </c>
    </row>
    <row r="1493" spans="1:7" x14ac:dyDescent="0.2">
      <c r="A1493" t="s">
        <v>6</v>
      </c>
      <c r="B1493">
        <v>30</v>
      </c>
      <c r="C1493" s="4">
        <f t="shared" si="141"/>
        <v>0.46180555555555564</v>
      </c>
      <c r="E1493" t="s">
        <v>6</v>
      </c>
      <c r="F1493">
        <v>25</v>
      </c>
      <c r="G1493" s="4">
        <f t="shared" si="142"/>
        <v>0.45833333333333343</v>
      </c>
    </row>
    <row r="1494" spans="1:7" x14ac:dyDescent="0.2">
      <c r="A1494" t="s">
        <v>209</v>
      </c>
      <c r="B1494">
        <v>15</v>
      </c>
      <c r="C1494" s="4">
        <f t="shared" si="141"/>
        <v>0.48263888888888895</v>
      </c>
      <c r="E1494" t="s">
        <v>169</v>
      </c>
      <c r="F1494">
        <v>20</v>
      </c>
      <c r="G1494" s="4">
        <f t="shared" si="142"/>
        <v>0.47569444444444453</v>
      </c>
    </row>
    <row r="1495" spans="1:7" x14ac:dyDescent="0.2">
      <c r="A1495" t="s">
        <v>169</v>
      </c>
      <c r="B1495">
        <v>20</v>
      </c>
      <c r="C1495" s="4">
        <f t="shared" si="141"/>
        <v>0.49305555555555564</v>
      </c>
      <c r="E1495" t="s">
        <v>6</v>
      </c>
      <c r="F1495">
        <v>40</v>
      </c>
      <c r="G1495" s="4">
        <f t="shared" si="142"/>
        <v>0.48958333333333343</v>
      </c>
    </row>
    <row r="1496" spans="1:7" x14ac:dyDescent="0.2">
      <c r="A1496" t="s">
        <v>6</v>
      </c>
      <c r="B1496">
        <v>25</v>
      </c>
      <c r="C1496" s="4">
        <f t="shared" si="141"/>
        <v>0.50694444444444453</v>
      </c>
      <c r="E1496" t="s">
        <v>10</v>
      </c>
      <c r="F1496">
        <v>25</v>
      </c>
      <c r="G1496" s="4">
        <f t="shared" si="142"/>
        <v>0.51736111111111116</v>
      </c>
    </row>
    <row r="1497" spans="1:7" x14ac:dyDescent="0.2">
      <c r="A1497" t="s">
        <v>46</v>
      </c>
      <c r="B1497">
        <v>30</v>
      </c>
      <c r="C1497" s="4">
        <f t="shared" si="141"/>
        <v>0.52430555555555569</v>
      </c>
      <c r="E1497" t="s">
        <v>6</v>
      </c>
      <c r="F1497">
        <v>20</v>
      </c>
      <c r="G1497" s="4">
        <f t="shared" si="142"/>
        <v>0.53472222222222232</v>
      </c>
    </row>
    <row r="1498" spans="1:7" x14ac:dyDescent="0.2">
      <c r="A1498" t="s">
        <v>210</v>
      </c>
      <c r="B1498">
        <v>30</v>
      </c>
      <c r="C1498" s="4">
        <f t="shared" si="141"/>
        <v>0.54513888888888906</v>
      </c>
      <c r="E1498" t="s">
        <v>15</v>
      </c>
      <c r="F1498">
        <v>60</v>
      </c>
      <c r="G1498" s="4">
        <f t="shared" si="142"/>
        <v>0.54861111111111116</v>
      </c>
    </row>
    <row r="1499" spans="1:7" x14ac:dyDescent="0.2">
      <c r="A1499" t="s">
        <v>29</v>
      </c>
      <c r="B1499">
        <v>15</v>
      </c>
      <c r="C1499" s="4">
        <f t="shared" si="141"/>
        <v>0.56597222222222243</v>
      </c>
      <c r="E1499" t="s">
        <v>6</v>
      </c>
      <c r="F1499">
        <v>40</v>
      </c>
      <c r="G1499" s="4">
        <f t="shared" si="142"/>
        <v>0.59027777777777779</v>
      </c>
    </row>
    <row r="1500" spans="1:7" x14ac:dyDescent="0.2">
      <c r="A1500" t="s">
        <v>6</v>
      </c>
      <c r="B1500">
        <v>20</v>
      </c>
      <c r="C1500" s="4">
        <f t="shared" si="141"/>
        <v>0.57638888888888906</v>
      </c>
      <c r="E1500" t="s">
        <v>39</v>
      </c>
      <c r="F1500">
        <v>30</v>
      </c>
      <c r="G1500" s="4">
        <f t="shared" si="142"/>
        <v>0.61805555555555558</v>
      </c>
    </row>
    <row r="1501" spans="1:7" x14ac:dyDescent="0.2">
      <c r="A1501" t="s">
        <v>16</v>
      </c>
      <c r="B1501">
        <v>40</v>
      </c>
      <c r="C1501" s="4">
        <f t="shared" si="141"/>
        <v>0.5902777777777779</v>
      </c>
      <c r="E1501" t="s">
        <v>131</v>
      </c>
      <c r="F1501">
        <v>25</v>
      </c>
      <c r="G1501" s="4">
        <f t="shared" si="142"/>
        <v>0.63888888888888895</v>
      </c>
    </row>
    <row r="1502" spans="1:7" x14ac:dyDescent="0.2">
      <c r="A1502" t="s">
        <v>11</v>
      </c>
      <c r="B1502">
        <v>15</v>
      </c>
      <c r="C1502" s="4">
        <f t="shared" si="141"/>
        <v>0.61805555555555569</v>
      </c>
      <c r="E1502" t="s">
        <v>6</v>
      </c>
      <c r="F1502">
        <v>30</v>
      </c>
      <c r="G1502" s="4">
        <f t="shared" si="142"/>
        <v>0.65625000000000011</v>
      </c>
    </row>
    <row r="1503" spans="1:7" x14ac:dyDescent="0.2">
      <c r="A1503" t="s">
        <v>6</v>
      </c>
      <c r="B1503">
        <v>30</v>
      </c>
      <c r="C1503" s="4">
        <f t="shared" si="141"/>
        <v>0.62847222222222232</v>
      </c>
      <c r="E1503" t="s">
        <v>10</v>
      </c>
      <c r="F1503">
        <v>30</v>
      </c>
      <c r="G1503" s="4">
        <f t="shared" si="142"/>
        <v>0.67708333333333348</v>
      </c>
    </row>
    <row r="1504" spans="1:7" x14ac:dyDescent="0.2">
      <c r="A1504" t="s">
        <v>14</v>
      </c>
      <c r="B1504">
        <v>20</v>
      </c>
      <c r="C1504" s="4">
        <f t="shared" si="141"/>
        <v>0.64930555555555569</v>
      </c>
      <c r="E1504" t="s">
        <v>6</v>
      </c>
      <c r="F1504">
        <v>30</v>
      </c>
      <c r="G1504" s="4">
        <f t="shared" si="142"/>
        <v>0.69791666666666685</v>
      </c>
    </row>
    <row r="1505" spans="1:7" x14ac:dyDescent="0.2">
      <c r="A1505" t="s">
        <v>6</v>
      </c>
      <c r="B1505">
        <v>20</v>
      </c>
      <c r="C1505" s="4">
        <f t="shared" si="141"/>
        <v>0.66319444444444453</v>
      </c>
      <c r="E1505" t="s">
        <v>169</v>
      </c>
      <c r="F1505">
        <v>30</v>
      </c>
      <c r="G1505" s="4">
        <f t="shared" si="142"/>
        <v>0.71875000000000022</v>
      </c>
    </row>
    <row r="1506" spans="1:7" x14ac:dyDescent="0.2">
      <c r="A1506" t="s">
        <v>11</v>
      </c>
      <c r="B1506">
        <v>45</v>
      </c>
      <c r="C1506" s="4">
        <f t="shared" si="141"/>
        <v>0.67708333333333337</v>
      </c>
      <c r="E1506" t="s">
        <v>30</v>
      </c>
      <c r="G1506" s="4">
        <f t="shared" si="142"/>
        <v>0.73958333333333359</v>
      </c>
    </row>
    <row r="1507" spans="1:7" x14ac:dyDescent="0.2">
      <c r="A1507" t="s">
        <v>30</v>
      </c>
      <c r="C1507" s="4">
        <f t="shared" si="141"/>
        <v>0.70833333333333337</v>
      </c>
    </row>
    <row r="1510" spans="1:7" x14ac:dyDescent="0.2">
      <c r="A1510" s="3" t="s">
        <v>0</v>
      </c>
      <c r="B1510" s="3" t="s">
        <v>211</v>
      </c>
      <c r="C1510" s="3" t="s">
        <v>2</v>
      </c>
      <c r="E1510" s="3" t="s">
        <v>0</v>
      </c>
      <c r="F1510" s="3" t="s">
        <v>211</v>
      </c>
      <c r="G1510" s="3" t="s">
        <v>26</v>
      </c>
    </row>
    <row r="1511" spans="1:7" x14ac:dyDescent="0.2">
      <c r="A1511" t="s">
        <v>12</v>
      </c>
      <c r="B1511">
        <v>110</v>
      </c>
      <c r="C1511" s="4">
        <v>0.42361111111111099</v>
      </c>
      <c r="E1511" t="s">
        <v>12</v>
      </c>
      <c r="F1511">
        <v>110</v>
      </c>
      <c r="G1511" s="4">
        <v>0.42361111111111099</v>
      </c>
    </row>
    <row r="1512" spans="1:7" x14ac:dyDescent="0.2">
      <c r="A1512" t="s">
        <v>27</v>
      </c>
      <c r="B1512">
        <v>15</v>
      </c>
      <c r="C1512" s="4">
        <f t="shared" ref="C1512:C1534" si="143">C1511+((B1511/60)/24)</f>
        <v>0.49999999999999989</v>
      </c>
      <c r="E1512" t="s">
        <v>27</v>
      </c>
      <c r="F1512">
        <v>15</v>
      </c>
      <c r="G1512" s="4">
        <f t="shared" ref="G1512:G1530" si="144">G1511+((F1511/60)/24)</f>
        <v>0.49999999999999989</v>
      </c>
    </row>
    <row r="1513" spans="1:7" x14ac:dyDescent="0.2">
      <c r="A1513" t="s">
        <v>11</v>
      </c>
      <c r="B1513">
        <v>5</v>
      </c>
      <c r="C1513" s="4">
        <f t="shared" si="143"/>
        <v>0.51041666666666652</v>
      </c>
      <c r="E1513" t="s">
        <v>11</v>
      </c>
      <c r="F1513">
        <v>5</v>
      </c>
      <c r="G1513" s="4">
        <f t="shared" si="144"/>
        <v>0.51041666666666652</v>
      </c>
    </row>
    <row r="1514" spans="1:7" x14ac:dyDescent="0.2">
      <c r="A1514" t="s">
        <v>13</v>
      </c>
      <c r="B1514">
        <v>5</v>
      </c>
      <c r="C1514" s="4">
        <f t="shared" si="143"/>
        <v>0.51388888888888873</v>
      </c>
      <c r="E1514" t="s">
        <v>13</v>
      </c>
      <c r="F1514">
        <v>5</v>
      </c>
      <c r="G1514" s="4">
        <f t="shared" si="144"/>
        <v>0.51388888888888873</v>
      </c>
    </row>
    <row r="1515" spans="1:7" x14ac:dyDescent="0.2">
      <c r="A1515" t="s">
        <v>11</v>
      </c>
      <c r="B1515">
        <v>5</v>
      </c>
      <c r="C1515" s="4">
        <f t="shared" si="143"/>
        <v>0.51736111111111094</v>
      </c>
      <c r="E1515" t="s">
        <v>11</v>
      </c>
      <c r="F1515">
        <v>5</v>
      </c>
      <c r="G1515" s="4">
        <f t="shared" si="144"/>
        <v>0.51736111111111094</v>
      </c>
    </row>
    <row r="1516" spans="1:7" x14ac:dyDescent="0.2">
      <c r="A1516" t="s">
        <v>22</v>
      </c>
      <c r="B1516">
        <v>5</v>
      </c>
      <c r="C1516" s="4">
        <f t="shared" si="143"/>
        <v>0.52083333333333315</v>
      </c>
      <c r="E1516" t="s">
        <v>22</v>
      </c>
      <c r="F1516">
        <v>5</v>
      </c>
      <c r="G1516" s="4">
        <f t="shared" si="144"/>
        <v>0.52083333333333315</v>
      </c>
    </row>
    <row r="1517" spans="1:7" x14ac:dyDescent="0.2">
      <c r="A1517" t="s">
        <v>90</v>
      </c>
      <c r="B1517">
        <v>15</v>
      </c>
      <c r="C1517" s="4">
        <f t="shared" si="143"/>
        <v>0.52430555555555536</v>
      </c>
      <c r="E1517" t="s">
        <v>81</v>
      </c>
      <c r="F1517">
        <v>20</v>
      </c>
      <c r="G1517" s="4">
        <f t="shared" si="144"/>
        <v>0.52430555555555536</v>
      </c>
    </row>
    <row r="1518" spans="1:7" x14ac:dyDescent="0.2">
      <c r="A1518" t="s">
        <v>81</v>
      </c>
      <c r="B1518">
        <v>20</v>
      </c>
      <c r="C1518" s="4">
        <f t="shared" si="143"/>
        <v>0.53472222222222199</v>
      </c>
      <c r="E1518" t="s">
        <v>6</v>
      </c>
      <c r="F1518">
        <v>25</v>
      </c>
      <c r="G1518" s="4">
        <f t="shared" si="144"/>
        <v>0.5381944444444442</v>
      </c>
    </row>
    <row r="1519" spans="1:7" x14ac:dyDescent="0.2">
      <c r="A1519" t="s">
        <v>90</v>
      </c>
      <c r="B1519">
        <v>10</v>
      </c>
      <c r="C1519" s="4">
        <f t="shared" si="143"/>
        <v>0.54861111111111083</v>
      </c>
      <c r="E1519" t="s">
        <v>90</v>
      </c>
      <c r="F1519">
        <v>25</v>
      </c>
      <c r="G1519" s="4">
        <f t="shared" si="144"/>
        <v>0.55555555555555536</v>
      </c>
    </row>
    <row r="1520" spans="1:7" x14ac:dyDescent="0.2">
      <c r="A1520" t="s">
        <v>65</v>
      </c>
      <c r="B1520">
        <v>10</v>
      </c>
      <c r="C1520" s="4">
        <f t="shared" si="143"/>
        <v>0.55555555555555525</v>
      </c>
      <c r="E1520" t="s">
        <v>6</v>
      </c>
      <c r="F1520">
        <v>25</v>
      </c>
      <c r="G1520" s="4">
        <f t="shared" si="144"/>
        <v>0.57291666666666652</v>
      </c>
    </row>
    <row r="1521" spans="1:7" x14ac:dyDescent="0.2">
      <c r="A1521" t="s">
        <v>90</v>
      </c>
      <c r="B1521">
        <v>10</v>
      </c>
      <c r="C1521" s="4">
        <f t="shared" si="143"/>
        <v>0.56249999999999967</v>
      </c>
      <c r="E1521" t="s">
        <v>46</v>
      </c>
      <c r="F1521">
        <v>25</v>
      </c>
      <c r="G1521" s="4">
        <f t="shared" si="144"/>
        <v>0.59027777777777768</v>
      </c>
    </row>
    <row r="1522" spans="1:7" x14ac:dyDescent="0.2">
      <c r="A1522" t="s">
        <v>6</v>
      </c>
      <c r="B1522">
        <v>35</v>
      </c>
      <c r="C1522" s="4">
        <f t="shared" si="143"/>
        <v>0.56944444444444409</v>
      </c>
      <c r="E1522" t="s">
        <v>6</v>
      </c>
      <c r="F1522">
        <v>20</v>
      </c>
      <c r="G1522" s="4">
        <f t="shared" si="144"/>
        <v>0.60763888888888884</v>
      </c>
    </row>
    <row r="1523" spans="1:7" x14ac:dyDescent="0.2">
      <c r="A1523" t="s">
        <v>46</v>
      </c>
      <c r="B1523">
        <v>15</v>
      </c>
      <c r="C1523" s="4">
        <f t="shared" si="143"/>
        <v>0.59374999999999967</v>
      </c>
      <c r="E1523" t="s">
        <v>39</v>
      </c>
      <c r="F1523">
        <v>25</v>
      </c>
      <c r="G1523" s="4">
        <f t="shared" si="144"/>
        <v>0.62152777777777768</v>
      </c>
    </row>
    <row r="1524" spans="1:7" x14ac:dyDescent="0.2">
      <c r="A1524" t="s">
        <v>6</v>
      </c>
      <c r="B1524">
        <v>20</v>
      </c>
      <c r="C1524" s="4">
        <f t="shared" si="143"/>
        <v>0.6041666666666663</v>
      </c>
      <c r="E1524" t="s">
        <v>6</v>
      </c>
      <c r="F1524">
        <v>20</v>
      </c>
      <c r="G1524" s="4">
        <f t="shared" si="144"/>
        <v>0.63888888888888884</v>
      </c>
    </row>
    <row r="1525" spans="1:7" x14ac:dyDescent="0.2">
      <c r="A1525" t="s">
        <v>39</v>
      </c>
      <c r="B1525">
        <v>35</v>
      </c>
      <c r="C1525" s="4">
        <f t="shared" si="143"/>
        <v>0.61805555555555514</v>
      </c>
      <c r="E1525" t="s">
        <v>131</v>
      </c>
      <c r="F1525">
        <v>25</v>
      </c>
      <c r="G1525" s="4">
        <f t="shared" si="144"/>
        <v>0.65277777777777768</v>
      </c>
    </row>
    <row r="1526" spans="1:7" x14ac:dyDescent="0.2">
      <c r="A1526" t="s">
        <v>6</v>
      </c>
      <c r="B1526">
        <v>10</v>
      </c>
      <c r="C1526" s="4">
        <f t="shared" si="143"/>
        <v>0.64236111111111072</v>
      </c>
      <c r="E1526" t="s">
        <v>6</v>
      </c>
      <c r="F1526">
        <v>20</v>
      </c>
      <c r="G1526" s="4">
        <f t="shared" si="144"/>
        <v>0.67013888888888884</v>
      </c>
    </row>
    <row r="1527" spans="1:7" x14ac:dyDescent="0.2">
      <c r="A1527" t="s">
        <v>131</v>
      </c>
      <c r="B1527">
        <v>10</v>
      </c>
      <c r="C1527" s="4">
        <f t="shared" si="143"/>
        <v>0.64930555555555514</v>
      </c>
      <c r="E1527" t="s">
        <v>39</v>
      </c>
      <c r="F1527">
        <v>15</v>
      </c>
      <c r="G1527" s="4">
        <f t="shared" si="144"/>
        <v>0.68402777777777768</v>
      </c>
    </row>
    <row r="1528" spans="1:7" x14ac:dyDescent="0.2">
      <c r="A1528" t="s">
        <v>6</v>
      </c>
      <c r="B1528">
        <v>25</v>
      </c>
      <c r="C1528" s="4">
        <f t="shared" si="143"/>
        <v>0.65624999999999956</v>
      </c>
      <c r="E1528" t="s">
        <v>14</v>
      </c>
      <c r="F1528">
        <v>15</v>
      </c>
      <c r="G1528" s="4">
        <f t="shared" si="144"/>
        <v>0.69444444444444431</v>
      </c>
    </row>
    <row r="1529" spans="1:7" x14ac:dyDescent="0.2">
      <c r="A1529" t="s">
        <v>39</v>
      </c>
      <c r="B1529">
        <v>15</v>
      </c>
      <c r="C1529" s="4">
        <f t="shared" si="143"/>
        <v>0.67361111111111072</v>
      </c>
      <c r="E1529" t="s">
        <v>6</v>
      </c>
      <c r="F1529">
        <v>25</v>
      </c>
      <c r="G1529" s="4">
        <f t="shared" si="144"/>
        <v>0.70486111111111094</v>
      </c>
    </row>
    <row r="1530" spans="1:7" x14ac:dyDescent="0.2">
      <c r="A1530" t="s">
        <v>14</v>
      </c>
      <c r="B1530">
        <v>10</v>
      </c>
      <c r="C1530" s="4">
        <f t="shared" si="143"/>
        <v>0.68402777777777735</v>
      </c>
      <c r="E1530" t="s">
        <v>30</v>
      </c>
      <c r="G1530" s="4">
        <f t="shared" si="144"/>
        <v>0.7222222222222221</v>
      </c>
    </row>
    <row r="1531" spans="1:7" x14ac:dyDescent="0.2">
      <c r="A1531" t="s">
        <v>6</v>
      </c>
      <c r="B1531">
        <v>75</v>
      </c>
      <c r="C1531" s="4">
        <f t="shared" si="143"/>
        <v>0.69097222222222177</v>
      </c>
    </row>
    <row r="1532" spans="1:7" x14ac:dyDescent="0.2">
      <c r="A1532" t="s">
        <v>30</v>
      </c>
      <c r="C1532" s="4">
        <f t="shared" si="143"/>
        <v>0.74305555555555514</v>
      </c>
    </row>
    <row r="1533" spans="1:7" x14ac:dyDescent="0.2">
      <c r="C1533" s="4">
        <f t="shared" si="143"/>
        <v>0.74305555555555514</v>
      </c>
    </row>
    <row r="1534" spans="1:7" x14ac:dyDescent="0.2">
      <c r="C1534" s="4">
        <f t="shared" si="143"/>
        <v>0.74305555555555514</v>
      </c>
    </row>
    <row r="1538" spans="1:7" x14ac:dyDescent="0.2">
      <c r="A1538" s="3" t="s">
        <v>0</v>
      </c>
      <c r="B1538" s="3" t="s">
        <v>212</v>
      </c>
      <c r="C1538" s="3" t="s">
        <v>2</v>
      </c>
      <c r="E1538" s="3" t="s">
        <v>0</v>
      </c>
      <c r="F1538" s="3" t="s">
        <v>212</v>
      </c>
      <c r="G1538" s="3" t="s">
        <v>26</v>
      </c>
    </row>
    <row r="1539" spans="1:7" x14ac:dyDescent="0.2">
      <c r="A1539" t="s">
        <v>12</v>
      </c>
      <c r="B1539">
        <v>60</v>
      </c>
      <c r="C1539" s="4">
        <v>0.38541666666666702</v>
      </c>
      <c r="E1539" t="s">
        <v>12</v>
      </c>
      <c r="F1539">
        <v>60</v>
      </c>
      <c r="G1539" s="4">
        <v>0.38541666666666702</v>
      </c>
    </row>
    <row r="1540" spans="1:7" x14ac:dyDescent="0.2">
      <c r="A1540" t="s">
        <v>201</v>
      </c>
      <c r="B1540">
        <v>25</v>
      </c>
      <c r="C1540" s="4">
        <f t="shared" ref="C1540:C1556" si="145">C1539+((B1539/60)/24)</f>
        <v>0.4270833333333337</v>
      </c>
      <c r="E1540" t="s">
        <v>201</v>
      </c>
      <c r="F1540">
        <v>25</v>
      </c>
      <c r="G1540" s="4">
        <f t="shared" ref="G1540:G1556" si="146">G1539+((F1539/60)/24)</f>
        <v>0.4270833333333337</v>
      </c>
    </row>
    <row r="1541" spans="1:7" x14ac:dyDescent="0.2">
      <c r="A1541" t="s">
        <v>69</v>
      </c>
      <c r="B1541">
        <v>25</v>
      </c>
      <c r="C1541" s="4">
        <f t="shared" si="145"/>
        <v>0.44444444444444481</v>
      </c>
      <c r="E1541" t="s">
        <v>69</v>
      </c>
      <c r="F1541">
        <v>25</v>
      </c>
      <c r="G1541" s="4">
        <f t="shared" si="146"/>
        <v>0.44444444444444481</v>
      </c>
    </row>
    <row r="1542" spans="1:7" x14ac:dyDescent="0.2">
      <c r="A1542" t="s">
        <v>201</v>
      </c>
      <c r="B1542">
        <v>30</v>
      </c>
      <c r="C1542" s="4">
        <f t="shared" si="145"/>
        <v>0.46180555555555591</v>
      </c>
      <c r="E1542" t="s">
        <v>201</v>
      </c>
      <c r="F1542">
        <v>30</v>
      </c>
      <c r="G1542" s="4">
        <f t="shared" si="146"/>
        <v>0.46180555555555591</v>
      </c>
    </row>
    <row r="1543" spans="1:7" x14ac:dyDescent="0.2">
      <c r="A1543" t="s">
        <v>11</v>
      </c>
      <c r="B1543">
        <v>5</v>
      </c>
      <c r="C1543" s="4">
        <f t="shared" si="145"/>
        <v>0.48263888888888923</v>
      </c>
      <c r="E1543" t="s">
        <v>11</v>
      </c>
      <c r="F1543">
        <v>5</v>
      </c>
      <c r="G1543" s="4">
        <f t="shared" si="146"/>
        <v>0.48263888888888923</v>
      </c>
    </row>
    <row r="1544" spans="1:7" x14ac:dyDescent="0.2">
      <c r="A1544" t="s">
        <v>213</v>
      </c>
      <c r="B1544">
        <v>10</v>
      </c>
      <c r="C1544" s="4">
        <f t="shared" si="145"/>
        <v>0.48611111111111144</v>
      </c>
      <c r="E1544" t="s">
        <v>213</v>
      </c>
      <c r="F1544">
        <v>10</v>
      </c>
      <c r="G1544" s="4">
        <f t="shared" si="146"/>
        <v>0.48611111111111144</v>
      </c>
    </row>
    <row r="1545" spans="1:7" x14ac:dyDescent="0.2">
      <c r="A1545" t="s">
        <v>6</v>
      </c>
      <c r="B1545">
        <v>5</v>
      </c>
      <c r="C1545" s="4">
        <f t="shared" si="145"/>
        <v>0.49305555555555586</v>
      </c>
      <c r="E1545" t="s">
        <v>6</v>
      </c>
      <c r="F1545">
        <v>5</v>
      </c>
      <c r="G1545" s="4">
        <f t="shared" si="146"/>
        <v>0.49305555555555586</v>
      </c>
    </row>
    <row r="1546" spans="1:7" x14ac:dyDescent="0.2">
      <c r="A1546" t="s">
        <v>22</v>
      </c>
      <c r="B1546">
        <v>10</v>
      </c>
      <c r="C1546" s="4">
        <f t="shared" si="145"/>
        <v>0.49652777777777807</v>
      </c>
      <c r="E1546" t="s">
        <v>22</v>
      </c>
      <c r="F1546">
        <v>15</v>
      </c>
      <c r="G1546" s="4">
        <f t="shared" si="146"/>
        <v>0.49652777777777807</v>
      </c>
    </row>
    <row r="1547" spans="1:7" x14ac:dyDescent="0.2">
      <c r="A1547" t="s">
        <v>144</v>
      </c>
      <c r="B1547">
        <v>35</v>
      </c>
      <c r="C1547" s="4">
        <f t="shared" si="145"/>
        <v>0.50347222222222254</v>
      </c>
      <c r="E1547" t="s">
        <v>144</v>
      </c>
      <c r="F1547">
        <v>35</v>
      </c>
      <c r="G1547" s="4">
        <f t="shared" si="146"/>
        <v>0.50694444444444475</v>
      </c>
    </row>
    <row r="1548" spans="1:7" x14ac:dyDescent="0.2">
      <c r="A1548" t="s">
        <v>6</v>
      </c>
      <c r="B1548">
        <v>65</v>
      </c>
      <c r="C1548" s="4">
        <f t="shared" si="145"/>
        <v>0.52777777777777812</v>
      </c>
      <c r="E1548" t="s">
        <v>6</v>
      </c>
      <c r="F1548">
        <v>45</v>
      </c>
      <c r="G1548" s="4">
        <f t="shared" si="146"/>
        <v>0.53125000000000033</v>
      </c>
    </row>
    <row r="1549" spans="1:7" x14ac:dyDescent="0.2">
      <c r="A1549" t="s">
        <v>21</v>
      </c>
      <c r="B1549">
        <v>30</v>
      </c>
      <c r="C1549" s="4">
        <f t="shared" si="145"/>
        <v>0.57291666666666696</v>
      </c>
      <c r="E1549" t="s">
        <v>14</v>
      </c>
      <c r="F1549">
        <v>20</v>
      </c>
      <c r="G1549" s="4">
        <f t="shared" si="146"/>
        <v>0.56250000000000033</v>
      </c>
    </row>
    <row r="1550" spans="1:7" x14ac:dyDescent="0.2">
      <c r="A1550" t="s">
        <v>6</v>
      </c>
      <c r="B1550">
        <v>40</v>
      </c>
      <c r="C1550" s="4">
        <f t="shared" si="145"/>
        <v>0.59375000000000033</v>
      </c>
      <c r="E1550" t="s">
        <v>6</v>
      </c>
      <c r="F1550">
        <v>40</v>
      </c>
      <c r="G1550" s="4">
        <f t="shared" si="146"/>
        <v>0.57638888888888917</v>
      </c>
    </row>
    <row r="1551" spans="1:7" x14ac:dyDescent="0.2">
      <c r="A1551" t="s">
        <v>21</v>
      </c>
      <c r="B1551">
        <v>25</v>
      </c>
      <c r="C1551" s="4">
        <f t="shared" si="145"/>
        <v>0.62152777777777812</v>
      </c>
      <c r="E1551" t="s">
        <v>46</v>
      </c>
      <c r="F1551">
        <v>25</v>
      </c>
      <c r="G1551" s="4">
        <f t="shared" si="146"/>
        <v>0.60416666666666696</v>
      </c>
    </row>
    <row r="1552" spans="1:7" x14ac:dyDescent="0.2">
      <c r="A1552" t="s">
        <v>6</v>
      </c>
      <c r="B1552">
        <v>35</v>
      </c>
      <c r="C1552" s="4">
        <f t="shared" si="145"/>
        <v>0.63888888888888928</v>
      </c>
      <c r="E1552" t="s">
        <v>6</v>
      </c>
      <c r="F1552">
        <v>35</v>
      </c>
      <c r="G1552" s="4">
        <f t="shared" si="146"/>
        <v>0.62152777777777812</v>
      </c>
    </row>
    <row r="1553" spans="1:7" x14ac:dyDescent="0.2">
      <c r="A1553" t="s">
        <v>21</v>
      </c>
      <c r="B1553">
        <v>10</v>
      </c>
      <c r="C1553" s="4">
        <f t="shared" si="145"/>
        <v>0.66319444444444486</v>
      </c>
      <c r="E1553" t="s">
        <v>11</v>
      </c>
      <c r="F1553">
        <v>30</v>
      </c>
      <c r="G1553" s="4">
        <f t="shared" si="146"/>
        <v>0.6458333333333337</v>
      </c>
    </row>
    <row r="1554" spans="1:7" x14ac:dyDescent="0.2">
      <c r="A1554" t="s">
        <v>46</v>
      </c>
      <c r="B1554">
        <v>35</v>
      </c>
      <c r="C1554" s="4">
        <f t="shared" si="145"/>
        <v>0.67013888888888928</v>
      </c>
      <c r="E1554" t="s">
        <v>6</v>
      </c>
      <c r="F1554">
        <v>40</v>
      </c>
      <c r="G1554" s="4">
        <f t="shared" si="146"/>
        <v>0.66666666666666707</v>
      </c>
    </row>
    <row r="1555" spans="1:7" x14ac:dyDescent="0.2">
      <c r="A1555" t="s">
        <v>6</v>
      </c>
      <c r="B1555">
        <v>40</v>
      </c>
      <c r="C1555" s="4">
        <f t="shared" si="145"/>
        <v>0.69444444444444486</v>
      </c>
      <c r="E1555" t="s">
        <v>14</v>
      </c>
      <c r="F1555">
        <v>20</v>
      </c>
      <c r="G1555" s="4">
        <f t="shared" si="146"/>
        <v>0.69444444444444486</v>
      </c>
    </row>
    <row r="1556" spans="1:7" x14ac:dyDescent="0.2">
      <c r="A1556" t="s">
        <v>214</v>
      </c>
      <c r="C1556" s="4">
        <f t="shared" si="145"/>
        <v>0.72222222222222265</v>
      </c>
      <c r="E1556" t="s">
        <v>6</v>
      </c>
      <c r="F1556">
        <v>20</v>
      </c>
      <c r="G1556" s="4">
        <f t="shared" si="146"/>
        <v>0.7083333333333337</v>
      </c>
    </row>
    <row r="1565" spans="1:7" x14ac:dyDescent="0.2">
      <c r="A1565" s="3" t="s">
        <v>0</v>
      </c>
      <c r="B1565" s="3" t="s">
        <v>215</v>
      </c>
      <c r="C1565" s="3" t="s">
        <v>2</v>
      </c>
      <c r="E1565" s="3" t="s">
        <v>0</v>
      </c>
      <c r="F1565" s="3" t="s">
        <v>215</v>
      </c>
      <c r="G1565" s="3" t="s">
        <v>26</v>
      </c>
    </row>
    <row r="1566" spans="1:7" x14ac:dyDescent="0.2">
      <c r="A1566" t="s">
        <v>216</v>
      </c>
      <c r="C1566" s="4">
        <v>0.4375</v>
      </c>
      <c r="E1566" t="s">
        <v>12</v>
      </c>
      <c r="F1566">
        <v>90</v>
      </c>
      <c r="G1566" s="4">
        <v>0.31944444444444398</v>
      </c>
    </row>
    <row r="1567" spans="1:7" x14ac:dyDescent="0.2">
      <c r="E1567" t="s">
        <v>27</v>
      </c>
      <c r="F1567">
        <v>15</v>
      </c>
      <c r="G1567" s="4">
        <f t="shared" ref="G1567:G1581" si="147">G1566+((F1566/60)/24)</f>
        <v>0.38194444444444398</v>
      </c>
    </row>
    <row r="1568" spans="1:7" x14ac:dyDescent="0.2">
      <c r="E1568" t="s">
        <v>85</v>
      </c>
      <c r="F1568">
        <v>10</v>
      </c>
      <c r="G1568" s="4">
        <f t="shared" si="147"/>
        <v>0.39236111111111066</v>
      </c>
    </row>
    <row r="1569" spans="1:7" x14ac:dyDescent="0.2">
      <c r="E1569" t="s">
        <v>13</v>
      </c>
      <c r="F1569">
        <v>15</v>
      </c>
      <c r="G1569" s="4">
        <f t="shared" si="147"/>
        <v>0.39930555555555508</v>
      </c>
    </row>
    <row r="1570" spans="1:7" x14ac:dyDescent="0.2">
      <c r="E1570" t="s">
        <v>6</v>
      </c>
      <c r="F1570">
        <v>55</v>
      </c>
      <c r="G1570" s="4">
        <f t="shared" si="147"/>
        <v>0.40972222222222177</v>
      </c>
    </row>
    <row r="1571" spans="1:7" x14ac:dyDescent="0.2">
      <c r="E1571" t="s">
        <v>14</v>
      </c>
      <c r="F1571">
        <v>30</v>
      </c>
      <c r="G1571" s="4">
        <f t="shared" si="147"/>
        <v>0.44791666666666619</v>
      </c>
    </row>
    <row r="1572" spans="1:7" x14ac:dyDescent="0.2">
      <c r="E1572" t="s">
        <v>6</v>
      </c>
      <c r="F1572">
        <v>50</v>
      </c>
      <c r="G1572" s="4">
        <f t="shared" si="147"/>
        <v>0.4687499999999995</v>
      </c>
    </row>
    <row r="1573" spans="1:7" x14ac:dyDescent="0.2">
      <c r="E1573" t="s">
        <v>16</v>
      </c>
      <c r="F1573">
        <v>55</v>
      </c>
      <c r="G1573" s="4">
        <f t="shared" si="147"/>
        <v>0.50347222222222177</v>
      </c>
    </row>
    <row r="1574" spans="1:7" x14ac:dyDescent="0.2">
      <c r="E1574" t="s">
        <v>6</v>
      </c>
      <c r="F1574">
        <v>30</v>
      </c>
      <c r="G1574" s="4">
        <f t="shared" si="147"/>
        <v>0.54166666666666619</v>
      </c>
    </row>
    <row r="1575" spans="1:7" x14ac:dyDescent="0.2">
      <c r="E1575" t="s">
        <v>39</v>
      </c>
      <c r="F1575">
        <v>40</v>
      </c>
      <c r="G1575" s="4">
        <f t="shared" si="147"/>
        <v>0.56249999999999956</v>
      </c>
    </row>
    <row r="1576" spans="1:7" x14ac:dyDescent="0.2">
      <c r="E1576" t="s">
        <v>14</v>
      </c>
      <c r="F1576">
        <v>20</v>
      </c>
      <c r="G1576" s="4">
        <f t="shared" si="147"/>
        <v>0.59027777777777735</v>
      </c>
    </row>
    <row r="1577" spans="1:7" x14ac:dyDescent="0.2">
      <c r="E1577" t="s">
        <v>39</v>
      </c>
      <c r="F1577">
        <v>30</v>
      </c>
      <c r="G1577" s="4">
        <f t="shared" si="147"/>
        <v>0.60416666666666619</v>
      </c>
    </row>
    <row r="1578" spans="1:7" x14ac:dyDescent="0.2">
      <c r="E1578" t="s">
        <v>7</v>
      </c>
      <c r="F1578">
        <v>70</v>
      </c>
      <c r="G1578" s="4">
        <f t="shared" si="147"/>
        <v>0.62499999999999956</v>
      </c>
    </row>
    <row r="1579" spans="1:7" x14ac:dyDescent="0.2">
      <c r="E1579" t="s">
        <v>13</v>
      </c>
      <c r="F1579">
        <v>50</v>
      </c>
      <c r="G1579" s="4">
        <f t="shared" si="147"/>
        <v>0.67361111111111072</v>
      </c>
    </row>
    <row r="1580" spans="1:7" x14ac:dyDescent="0.2">
      <c r="E1580" t="s">
        <v>39</v>
      </c>
      <c r="F1580">
        <v>25</v>
      </c>
      <c r="G1580" s="4">
        <f t="shared" si="147"/>
        <v>0.70833333333333293</v>
      </c>
    </row>
    <row r="1581" spans="1:7" x14ac:dyDescent="0.2">
      <c r="G1581" s="4">
        <f t="shared" si="147"/>
        <v>0.72569444444444409</v>
      </c>
    </row>
    <row r="1583" spans="1:7" x14ac:dyDescent="0.2">
      <c r="A1583" s="3" t="s">
        <v>0</v>
      </c>
      <c r="B1583" s="3" t="s">
        <v>217</v>
      </c>
      <c r="C1583" s="3" t="s">
        <v>2</v>
      </c>
      <c r="E1583" s="3" t="s">
        <v>0</v>
      </c>
      <c r="F1583" s="3" t="s">
        <v>217</v>
      </c>
      <c r="G1583" s="3" t="s">
        <v>26</v>
      </c>
    </row>
    <row r="1584" spans="1:7" x14ac:dyDescent="0.2">
      <c r="A1584" t="s">
        <v>12</v>
      </c>
      <c r="B1584">
        <v>100</v>
      </c>
      <c r="C1584" s="4">
        <v>0.37152777777777801</v>
      </c>
      <c r="E1584" t="s">
        <v>12</v>
      </c>
      <c r="F1584">
        <v>100</v>
      </c>
      <c r="G1584" s="4">
        <v>0.37152777777777801</v>
      </c>
    </row>
    <row r="1585" spans="1:7" x14ac:dyDescent="0.2">
      <c r="A1585" t="s">
        <v>139</v>
      </c>
      <c r="B1585">
        <v>25</v>
      </c>
      <c r="C1585" s="4">
        <f t="shared" ref="C1585:C1595" si="148">C1584+((B1584/60)/24)</f>
        <v>0.44097222222222243</v>
      </c>
      <c r="E1585" t="s">
        <v>139</v>
      </c>
      <c r="F1585">
        <v>25</v>
      </c>
      <c r="G1585" s="4">
        <f t="shared" ref="G1585:G1598" si="149">G1584+((F1584/60)/24)</f>
        <v>0.44097222222222243</v>
      </c>
    </row>
    <row r="1586" spans="1:7" x14ac:dyDescent="0.2">
      <c r="A1586" t="s">
        <v>27</v>
      </c>
      <c r="B1586">
        <v>10</v>
      </c>
      <c r="C1586" s="4">
        <f t="shared" si="148"/>
        <v>0.45833333333333354</v>
      </c>
      <c r="E1586" t="s">
        <v>27</v>
      </c>
      <c r="F1586">
        <v>10</v>
      </c>
      <c r="G1586" s="4">
        <f t="shared" si="149"/>
        <v>0.45833333333333354</v>
      </c>
    </row>
    <row r="1587" spans="1:7" x14ac:dyDescent="0.2">
      <c r="A1587" t="s">
        <v>22</v>
      </c>
      <c r="B1587">
        <v>10</v>
      </c>
      <c r="C1587" s="4">
        <f t="shared" si="148"/>
        <v>0.46527777777777796</v>
      </c>
      <c r="E1587" t="s">
        <v>22</v>
      </c>
      <c r="F1587">
        <v>10</v>
      </c>
      <c r="G1587" s="4">
        <f t="shared" si="149"/>
        <v>0.46527777777777796</v>
      </c>
    </row>
    <row r="1588" spans="1:7" x14ac:dyDescent="0.2">
      <c r="A1588" t="s">
        <v>13</v>
      </c>
      <c r="B1588">
        <v>105</v>
      </c>
      <c r="C1588" s="4">
        <f t="shared" si="148"/>
        <v>0.47222222222222238</v>
      </c>
      <c r="E1588" t="s">
        <v>13</v>
      </c>
      <c r="F1588">
        <v>45</v>
      </c>
      <c r="G1588" s="4">
        <f t="shared" si="149"/>
        <v>0.47222222222222238</v>
      </c>
    </row>
    <row r="1589" spans="1:7" x14ac:dyDescent="0.2">
      <c r="A1589" t="s">
        <v>16</v>
      </c>
      <c r="B1589">
        <v>40</v>
      </c>
      <c r="C1589" s="4">
        <f t="shared" si="148"/>
        <v>0.54513888888888906</v>
      </c>
      <c r="E1589" t="s">
        <v>46</v>
      </c>
      <c r="F1589">
        <v>50</v>
      </c>
      <c r="G1589" s="4">
        <f t="shared" si="149"/>
        <v>0.50347222222222232</v>
      </c>
    </row>
    <row r="1590" spans="1:7" x14ac:dyDescent="0.2">
      <c r="A1590" t="s">
        <v>13</v>
      </c>
      <c r="B1590">
        <v>45</v>
      </c>
      <c r="C1590" s="4">
        <f t="shared" si="148"/>
        <v>0.57291666666666685</v>
      </c>
      <c r="E1590" t="s">
        <v>16</v>
      </c>
      <c r="F1590">
        <v>25</v>
      </c>
      <c r="G1590" s="4">
        <f t="shared" si="149"/>
        <v>0.53819444444444453</v>
      </c>
    </row>
    <row r="1591" spans="1:7" x14ac:dyDescent="0.2">
      <c r="A1591" t="s">
        <v>6</v>
      </c>
      <c r="B1591">
        <v>55</v>
      </c>
      <c r="C1591" s="4">
        <f t="shared" si="148"/>
        <v>0.60416666666666685</v>
      </c>
      <c r="E1591" t="s">
        <v>13</v>
      </c>
      <c r="F1591">
        <v>60</v>
      </c>
      <c r="G1591" s="4">
        <f t="shared" si="149"/>
        <v>0.55555555555555569</v>
      </c>
    </row>
    <row r="1592" spans="1:7" x14ac:dyDescent="0.2">
      <c r="A1592" t="s">
        <v>131</v>
      </c>
      <c r="B1592">
        <v>40</v>
      </c>
      <c r="C1592" s="4">
        <f t="shared" si="148"/>
        <v>0.64236111111111127</v>
      </c>
      <c r="E1592" t="s">
        <v>6</v>
      </c>
      <c r="F1592">
        <v>35</v>
      </c>
      <c r="G1592" s="4">
        <f t="shared" si="149"/>
        <v>0.59722222222222232</v>
      </c>
    </row>
    <row r="1593" spans="1:7" x14ac:dyDescent="0.2">
      <c r="A1593" t="s">
        <v>6</v>
      </c>
      <c r="B1593">
        <v>65</v>
      </c>
      <c r="C1593" s="4">
        <f t="shared" si="148"/>
        <v>0.67013888888888906</v>
      </c>
      <c r="E1593" t="s">
        <v>14</v>
      </c>
      <c r="F1593">
        <v>15</v>
      </c>
      <c r="G1593" s="4">
        <f t="shared" si="149"/>
        <v>0.6215277777777779</v>
      </c>
    </row>
    <row r="1594" spans="1:7" x14ac:dyDescent="0.2">
      <c r="A1594" t="s">
        <v>22</v>
      </c>
      <c r="B1594">
        <v>5</v>
      </c>
      <c r="C1594" s="4">
        <f t="shared" si="148"/>
        <v>0.7152777777777779</v>
      </c>
      <c r="E1594" t="s">
        <v>6</v>
      </c>
      <c r="F1594">
        <v>30</v>
      </c>
      <c r="G1594" s="4">
        <f t="shared" si="149"/>
        <v>0.63194444444444453</v>
      </c>
    </row>
    <row r="1595" spans="1:7" x14ac:dyDescent="0.2">
      <c r="A1595" t="s">
        <v>30</v>
      </c>
      <c r="C1595" s="4">
        <f t="shared" si="148"/>
        <v>0.71875000000000011</v>
      </c>
      <c r="E1595" t="s">
        <v>28</v>
      </c>
      <c r="F1595">
        <v>70</v>
      </c>
      <c r="G1595" s="4">
        <f t="shared" si="149"/>
        <v>0.6527777777777779</v>
      </c>
    </row>
    <row r="1596" spans="1:7" x14ac:dyDescent="0.2">
      <c r="E1596" t="s">
        <v>6</v>
      </c>
      <c r="F1596">
        <v>25</v>
      </c>
      <c r="G1596" s="4">
        <f t="shared" si="149"/>
        <v>0.70138888888888906</v>
      </c>
    </row>
    <row r="1597" spans="1:7" x14ac:dyDescent="0.2">
      <c r="E1597" t="s">
        <v>30</v>
      </c>
      <c r="G1597" s="4">
        <f t="shared" si="149"/>
        <v>0.71875000000000022</v>
      </c>
    </row>
    <row r="1598" spans="1:7" x14ac:dyDescent="0.2">
      <c r="G1598" s="4">
        <f t="shared" si="149"/>
        <v>0.71875000000000022</v>
      </c>
    </row>
    <row r="1602" spans="1:7" x14ac:dyDescent="0.2">
      <c r="A1602" s="3" t="s">
        <v>0</v>
      </c>
      <c r="B1602" s="3" t="s">
        <v>218</v>
      </c>
      <c r="C1602" s="3" t="s">
        <v>2</v>
      </c>
      <c r="E1602" s="3" t="s">
        <v>0</v>
      </c>
      <c r="F1602" s="3" t="s">
        <v>218</v>
      </c>
      <c r="G1602" s="3" t="s">
        <v>26</v>
      </c>
    </row>
    <row r="1603" spans="1:7" x14ac:dyDescent="0.2">
      <c r="A1603" t="s">
        <v>12</v>
      </c>
      <c r="B1603">
        <v>70</v>
      </c>
      <c r="C1603" s="4">
        <v>0.29861111111111099</v>
      </c>
      <c r="E1603" t="s">
        <v>12</v>
      </c>
      <c r="F1603">
        <v>70</v>
      </c>
      <c r="G1603" s="4">
        <v>0.29861111111111099</v>
      </c>
    </row>
    <row r="1604" spans="1:7" x14ac:dyDescent="0.2">
      <c r="A1604" t="s">
        <v>139</v>
      </c>
      <c r="B1604">
        <v>25</v>
      </c>
      <c r="C1604" s="4">
        <f t="shared" ref="C1604:C1626" si="150">C1603+((B1603/60)/24)</f>
        <v>0.3472222222222221</v>
      </c>
      <c r="E1604" t="s">
        <v>139</v>
      </c>
      <c r="F1604">
        <v>25</v>
      </c>
      <c r="G1604" s="4">
        <f t="shared" ref="G1604:G1621" si="151">G1603+((F1603/60)/24)</f>
        <v>0.3472222222222221</v>
      </c>
    </row>
    <row r="1605" spans="1:7" x14ac:dyDescent="0.2">
      <c r="A1605" t="s">
        <v>27</v>
      </c>
      <c r="B1605">
        <v>15</v>
      </c>
      <c r="C1605" s="4">
        <f t="shared" si="150"/>
        <v>0.3645833333333332</v>
      </c>
      <c r="E1605" t="s">
        <v>27</v>
      </c>
      <c r="F1605">
        <v>15</v>
      </c>
      <c r="G1605" s="4">
        <f t="shared" si="151"/>
        <v>0.3645833333333332</v>
      </c>
    </row>
    <row r="1606" spans="1:7" x14ac:dyDescent="0.2">
      <c r="A1606" t="s">
        <v>6</v>
      </c>
      <c r="B1606">
        <v>5</v>
      </c>
      <c r="C1606" s="4">
        <f t="shared" si="150"/>
        <v>0.37499999999999989</v>
      </c>
      <c r="E1606" t="s">
        <v>6</v>
      </c>
      <c r="F1606">
        <v>5</v>
      </c>
      <c r="G1606" s="4">
        <f t="shared" si="151"/>
        <v>0.37499999999999989</v>
      </c>
    </row>
    <row r="1607" spans="1:7" x14ac:dyDescent="0.2">
      <c r="A1607" t="s">
        <v>85</v>
      </c>
      <c r="B1607">
        <v>10</v>
      </c>
      <c r="C1607" s="4">
        <f t="shared" si="150"/>
        <v>0.3784722222222221</v>
      </c>
      <c r="E1607" t="s">
        <v>22</v>
      </c>
      <c r="F1607">
        <v>10</v>
      </c>
      <c r="G1607" s="4">
        <f t="shared" si="151"/>
        <v>0.3784722222222221</v>
      </c>
    </row>
    <row r="1608" spans="1:7" x14ac:dyDescent="0.2">
      <c r="A1608" t="s">
        <v>22</v>
      </c>
      <c r="B1608">
        <v>5</v>
      </c>
      <c r="C1608" s="4">
        <f t="shared" si="150"/>
        <v>0.38541666666666652</v>
      </c>
      <c r="E1608" t="s">
        <v>85</v>
      </c>
      <c r="F1608">
        <v>10</v>
      </c>
      <c r="G1608" s="4">
        <f t="shared" si="151"/>
        <v>0.38541666666666652</v>
      </c>
    </row>
    <row r="1609" spans="1:7" x14ac:dyDescent="0.2">
      <c r="A1609" t="s">
        <v>69</v>
      </c>
      <c r="B1609">
        <v>20</v>
      </c>
      <c r="C1609" s="4">
        <f t="shared" si="150"/>
        <v>0.38888888888888873</v>
      </c>
      <c r="E1609" t="s">
        <v>69</v>
      </c>
      <c r="F1609">
        <v>20</v>
      </c>
      <c r="G1609" s="4">
        <f t="shared" si="151"/>
        <v>0.39236111111111094</v>
      </c>
    </row>
    <row r="1610" spans="1:7" x14ac:dyDescent="0.2">
      <c r="A1610" t="s">
        <v>13</v>
      </c>
      <c r="B1610">
        <v>10</v>
      </c>
      <c r="C1610" s="4">
        <f t="shared" si="150"/>
        <v>0.40277777777777762</v>
      </c>
      <c r="E1610" t="s">
        <v>6</v>
      </c>
      <c r="F1610">
        <v>15</v>
      </c>
      <c r="G1610" s="4">
        <f t="shared" si="151"/>
        <v>0.40624999999999983</v>
      </c>
    </row>
    <row r="1611" spans="1:7" x14ac:dyDescent="0.2">
      <c r="A1611" t="s">
        <v>6</v>
      </c>
      <c r="B1611">
        <v>10</v>
      </c>
      <c r="C1611" s="4">
        <f t="shared" si="150"/>
        <v>0.40972222222222204</v>
      </c>
      <c r="E1611" t="s">
        <v>7</v>
      </c>
      <c r="F1611">
        <v>60</v>
      </c>
      <c r="G1611" s="4">
        <f t="shared" si="151"/>
        <v>0.41666666666666652</v>
      </c>
    </row>
    <row r="1612" spans="1:7" x14ac:dyDescent="0.2">
      <c r="A1612" t="s">
        <v>7</v>
      </c>
      <c r="B1612">
        <v>65</v>
      </c>
      <c r="C1612" s="4">
        <f t="shared" si="150"/>
        <v>0.41666666666666646</v>
      </c>
      <c r="E1612" t="s">
        <v>6</v>
      </c>
      <c r="F1612">
        <v>60</v>
      </c>
      <c r="G1612" s="4">
        <f t="shared" si="151"/>
        <v>0.4583333333333332</v>
      </c>
    </row>
    <row r="1613" spans="1:7" x14ac:dyDescent="0.2">
      <c r="A1613" t="s">
        <v>11</v>
      </c>
      <c r="B1613">
        <v>20</v>
      </c>
      <c r="C1613" s="4">
        <f t="shared" si="150"/>
        <v>0.46180555555555536</v>
      </c>
      <c r="E1613" t="s">
        <v>16</v>
      </c>
      <c r="F1613">
        <v>60</v>
      </c>
      <c r="G1613" s="4">
        <f t="shared" si="151"/>
        <v>0.49999999999999989</v>
      </c>
    </row>
    <row r="1614" spans="1:7" x14ac:dyDescent="0.2">
      <c r="A1614" t="s">
        <v>29</v>
      </c>
      <c r="B1614">
        <v>30</v>
      </c>
      <c r="C1614" s="4">
        <f t="shared" si="150"/>
        <v>0.47569444444444425</v>
      </c>
      <c r="E1614" t="s">
        <v>6</v>
      </c>
      <c r="F1614">
        <v>20</v>
      </c>
      <c r="G1614" s="4">
        <f t="shared" si="151"/>
        <v>0.54166666666666652</v>
      </c>
    </row>
    <row r="1615" spans="1:7" x14ac:dyDescent="0.2">
      <c r="A1615" t="s">
        <v>16</v>
      </c>
      <c r="B1615">
        <v>70</v>
      </c>
      <c r="C1615" s="4">
        <f t="shared" si="150"/>
        <v>0.49652777777777757</v>
      </c>
      <c r="E1615" t="s">
        <v>14</v>
      </c>
      <c r="F1615">
        <v>20</v>
      </c>
      <c r="G1615" s="4">
        <f t="shared" si="151"/>
        <v>0.55555555555555536</v>
      </c>
    </row>
    <row r="1616" spans="1:7" x14ac:dyDescent="0.2">
      <c r="A1616" t="s">
        <v>29</v>
      </c>
      <c r="B1616">
        <v>10</v>
      </c>
      <c r="C1616" s="4">
        <f t="shared" si="150"/>
        <v>0.54513888888888873</v>
      </c>
      <c r="E1616" t="s">
        <v>6</v>
      </c>
      <c r="F1616">
        <v>20</v>
      </c>
      <c r="G1616" s="4">
        <f t="shared" si="151"/>
        <v>0.5694444444444442</v>
      </c>
    </row>
    <row r="1617" spans="1:7" x14ac:dyDescent="0.2">
      <c r="A1617" t="s">
        <v>6</v>
      </c>
      <c r="B1617">
        <v>35</v>
      </c>
      <c r="C1617" s="4">
        <f t="shared" si="150"/>
        <v>0.55208333333333315</v>
      </c>
      <c r="E1617" t="s">
        <v>7</v>
      </c>
      <c r="F1617">
        <v>60</v>
      </c>
      <c r="G1617" s="4">
        <f t="shared" si="151"/>
        <v>0.58333333333333304</v>
      </c>
    </row>
    <row r="1618" spans="1:7" x14ac:dyDescent="0.2">
      <c r="A1618" t="s">
        <v>29</v>
      </c>
      <c r="B1618">
        <v>5</v>
      </c>
      <c r="C1618" s="4">
        <f t="shared" si="150"/>
        <v>0.57638888888888873</v>
      </c>
      <c r="E1618" t="s">
        <v>6</v>
      </c>
      <c r="F1618">
        <v>40</v>
      </c>
      <c r="G1618" s="4">
        <f t="shared" si="151"/>
        <v>0.62499999999999967</v>
      </c>
    </row>
    <row r="1619" spans="1:7" x14ac:dyDescent="0.2">
      <c r="A1619" t="s">
        <v>6</v>
      </c>
      <c r="B1619">
        <v>5</v>
      </c>
      <c r="C1619" s="4">
        <f t="shared" si="150"/>
        <v>0.57986111111111094</v>
      </c>
      <c r="E1619" t="s">
        <v>14</v>
      </c>
      <c r="F1619">
        <v>40</v>
      </c>
      <c r="G1619" s="4">
        <f t="shared" si="151"/>
        <v>0.65277777777777746</v>
      </c>
    </row>
    <row r="1620" spans="1:7" x14ac:dyDescent="0.2">
      <c r="A1620" t="s">
        <v>7</v>
      </c>
      <c r="B1620">
        <v>10</v>
      </c>
      <c r="C1620" s="4">
        <f t="shared" si="150"/>
        <v>0.58333333333333315</v>
      </c>
      <c r="E1620" t="s">
        <v>6</v>
      </c>
      <c r="F1620">
        <v>40</v>
      </c>
      <c r="G1620" s="4">
        <f t="shared" si="151"/>
        <v>0.68055555555555525</v>
      </c>
    </row>
    <row r="1621" spans="1:7" x14ac:dyDescent="0.2">
      <c r="A1621" t="s">
        <v>21</v>
      </c>
      <c r="B1621">
        <v>50</v>
      </c>
      <c r="C1621" s="4">
        <f t="shared" si="150"/>
        <v>0.59027777777777757</v>
      </c>
      <c r="E1621" t="s">
        <v>30</v>
      </c>
      <c r="G1621" s="4">
        <f t="shared" si="151"/>
        <v>0.70833333333333304</v>
      </c>
    </row>
    <row r="1622" spans="1:7" x14ac:dyDescent="0.2">
      <c r="A1622" t="s">
        <v>6</v>
      </c>
      <c r="B1622">
        <v>45</v>
      </c>
      <c r="C1622" s="4">
        <f t="shared" si="150"/>
        <v>0.62499999999999978</v>
      </c>
    </row>
    <row r="1623" spans="1:7" x14ac:dyDescent="0.2">
      <c r="A1623" t="s">
        <v>219</v>
      </c>
      <c r="B1623">
        <v>15</v>
      </c>
      <c r="C1623" s="4">
        <f t="shared" si="150"/>
        <v>0.65624999999999978</v>
      </c>
    </row>
    <row r="1624" spans="1:7" x14ac:dyDescent="0.2">
      <c r="A1624" t="s">
        <v>46</v>
      </c>
      <c r="B1624">
        <v>20</v>
      </c>
      <c r="C1624" s="4">
        <f t="shared" si="150"/>
        <v>0.66666666666666641</v>
      </c>
    </row>
    <row r="1625" spans="1:7" x14ac:dyDescent="0.2">
      <c r="A1625" t="s">
        <v>6</v>
      </c>
      <c r="B1625">
        <v>45</v>
      </c>
      <c r="C1625" s="4">
        <f t="shared" si="150"/>
        <v>0.68055555555555525</v>
      </c>
    </row>
    <row r="1626" spans="1:7" x14ac:dyDescent="0.2">
      <c r="A1626" t="s">
        <v>30</v>
      </c>
      <c r="C1626" s="4">
        <f t="shared" si="150"/>
        <v>0.71180555555555525</v>
      </c>
    </row>
    <row r="1631" spans="1:7" x14ac:dyDescent="0.2">
      <c r="A1631" s="3" t="s">
        <v>0</v>
      </c>
      <c r="B1631" s="3" t="s">
        <v>220</v>
      </c>
      <c r="C1631" s="3" t="s">
        <v>2</v>
      </c>
      <c r="E1631" s="3" t="s">
        <v>0</v>
      </c>
      <c r="F1631" s="3" t="s">
        <v>220</v>
      </c>
      <c r="G1631" s="3" t="s">
        <v>26</v>
      </c>
    </row>
    <row r="1632" spans="1:7" x14ac:dyDescent="0.2">
      <c r="A1632" t="s">
        <v>12</v>
      </c>
      <c r="B1632">
        <v>95</v>
      </c>
      <c r="C1632" s="4">
        <v>0.30902777777777801</v>
      </c>
      <c r="E1632" t="s">
        <v>12</v>
      </c>
      <c r="F1632">
        <v>95</v>
      </c>
      <c r="G1632" s="4">
        <v>0.30902777777777801</v>
      </c>
    </row>
    <row r="1633" spans="1:7" x14ac:dyDescent="0.2">
      <c r="A1633" t="s">
        <v>27</v>
      </c>
      <c r="B1633">
        <v>15</v>
      </c>
      <c r="C1633" s="4">
        <f t="shared" ref="C1633:C1652" si="152">C1632+((B1632/60)/24)</f>
        <v>0.37500000000000022</v>
      </c>
      <c r="E1633" t="s">
        <v>27</v>
      </c>
      <c r="F1633">
        <v>15</v>
      </c>
      <c r="G1633" s="4">
        <f t="shared" ref="G1633:G1651" si="153">G1632+((F1632/60)/24)</f>
        <v>0.37500000000000022</v>
      </c>
    </row>
    <row r="1634" spans="1:7" x14ac:dyDescent="0.2">
      <c r="A1634" t="s">
        <v>221</v>
      </c>
      <c r="B1634">
        <v>15</v>
      </c>
      <c r="C1634" s="4">
        <f t="shared" si="152"/>
        <v>0.38541666666666691</v>
      </c>
      <c r="E1634" t="s">
        <v>221</v>
      </c>
      <c r="F1634">
        <v>15</v>
      </c>
      <c r="G1634" s="4">
        <f t="shared" si="153"/>
        <v>0.38541666666666691</v>
      </c>
    </row>
    <row r="1635" spans="1:7" x14ac:dyDescent="0.2">
      <c r="A1635" t="s">
        <v>11</v>
      </c>
      <c r="B1635">
        <v>5</v>
      </c>
      <c r="C1635" s="4">
        <f t="shared" si="152"/>
        <v>0.39583333333333359</v>
      </c>
      <c r="E1635" t="s">
        <v>11</v>
      </c>
      <c r="F1635">
        <v>5</v>
      </c>
      <c r="G1635" s="4">
        <f t="shared" si="153"/>
        <v>0.39583333333333359</v>
      </c>
    </row>
    <row r="1636" spans="1:7" x14ac:dyDescent="0.2">
      <c r="A1636" t="s">
        <v>69</v>
      </c>
      <c r="B1636">
        <v>20</v>
      </c>
      <c r="C1636" s="4">
        <f t="shared" si="152"/>
        <v>0.3993055555555558</v>
      </c>
      <c r="E1636" t="s">
        <v>69</v>
      </c>
      <c r="F1636">
        <v>20</v>
      </c>
      <c r="G1636" s="4">
        <f t="shared" si="153"/>
        <v>0.3993055555555558</v>
      </c>
    </row>
    <row r="1637" spans="1:7" x14ac:dyDescent="0.2">
      <c r="A1637" t="s">
        <v>6</v>
      </c>
      <c r="B1637">
        <v>5</v>
      </c>
      <c r="C1637" s="4">
        <f t="shared" si="152"/>
        <v>0.4131944444444447</v>
      </c>
      <c r="E1637" t="s">
        <v>6</v>
      </c>
      <c r="F1637">
        <v>5</v>
      </c>
      <c r="G1637" s="4">
        <f t="shared" si="153"/>
        <v>0.4131944444444447</v>
      </c>
    </row>
    <row r="1638" spans="1:7" x14ac:dyDescent="0.2">
      <c r="A1638" t="s">
        <v>11</v>
      </c>
      <c r="B1638">
        <v>5</v>
      </c>
      <c r="C1638" s="4">
        <f t="shared" si="152"/>
        <v>0.41666666666666691</v>
      </c>
      <c r="E1638" t="s">
        <v>11</v>
      </c>
      <c r="F1638">
        <v>5</v>
      </c>
      <c r="G1638" s="4">
        <f t="shared" si="153"/>
        <v>0.41666666666666691</v>
      </c>
    </row>
    <row r="1639" spans="1:7" x14ac:dyDescent="0.2">
      <c r="A1639" t="s">
        <v>22</v>
      </c>
      <c r="B1639">
        <v>5</v>
      </c>
      <c r="C1639" s="4">
        <f t="shared" si="152"/>
        <v>0.42013888888888912</v>
      </c>
      <c r="E1639" t="s">
        <v>22</v>
      </c>
      <c r="F1639">
        <v>5</v>
      </c>
      <c r="G1639" s="4">
        <f t="shared" si="153"/>
        <v>0.42013888888888912</v>
      </c>
    </row>
    <row r="1640" spans="1:7" x14ac:dyDescent="0.2">
      <c r="A1640" t="s">
        <v>6</v>
      </c>
      <c r="B1640">
        <v>20</v>
      </c>
      <c r="C1640" s="4">
        <f t="shared" si="152"/>
        <v>0.42361111111111133</v>
      </c>
      <c r="E1640" t="s">
        <v>6</v>
      </c>
      <c r="F1640">
        <v>20</v>
      </c>
      <c r="G1640" s="4">
        <f t="shared" si="153"/>
        <v>0.42361111111111133</v>
      </c>
    </row>
    <row r="1641" spans="1:7" x14ac:dyDescent="0.2">
      <c r="A1641" t="s">
        <v>7</v>
      </c>
      <c r="B1641">
        <v>50</v>
      </c>
      <c r="C1641" s="4">
        <f t="shared" si="152"/>
        <v>0.43750000000000022</v>
      </c>
      <c r="E1641" t="s">
        <v>7</v>
      </c>
      <c r="F1641">
        <v>60</v>
      </c>
      <c r="G1641" s="4">
        <f t="shared" si="153"/>
        <v>0.43750000000000022</v>
      </c>
    </row>
    <row r="1642" spans="1:7" x14ac:dyDescent="0.2">
      <c r="A1642" t="s">
        <v>6</v>
      </c>
      <c r="B1642">
        <v>10</v>
      </c>
      <c r="C1642" s="4">
        <f t="shared" si="152"/>
        <v>0.47222222222222243</v>
      </c>
      <c r="E1642" t="s">
        <v>6</v>
      </c>
      <c r="F1642">
        <v>15</v>
      </c>
      <c r="G1642" s="4">
        <f t="shared" si="153"/>
        <v>0.47916666666666691</v>
      </c>
    </row>
    <row r="1643" spans="1:7" x14ac:dyDescent="0.2">
      <c r="A1643" t="s">
        <v>29</v>
      </c>
      <c r="B1643">
        <v>35</v>
      </c>
      <c r="C1643" s="4">
        <f t="shared" si="152"/>
        <v>0.47916666666666685</v>
      </c>
      <c r="E1643" t="s">
        <v>10</v>
      </c>
      <c r="F1643">
        <v>25</v>
      </c>
      <c r="G1643" s="4">
        <f t="shared" si="153"/>
        <v>0.48958333333333359</v>
      </c>
    </row>
    <row r="1644" spans="1:7" x14ac:dyDescent="0.2">
      <c r="A1644" t="s">
        <v>6</v>
      </c>
      <c r="B1644">
        <v>25</v>
      </c>
      <c r="C1644" s="4">
        <f t="shared" si="152"/>
        <v>0.50347222222222243</v>
      </c>
      <c r="E1644" t="s">
        <v>6</v>
      </c>
      <c r="F1644">
        <v>20</v>
      </c>
      <c r="G1644" s="4">
        <f t="shared" si="153"/>
        <v>0.50694444444444475</v>
      </c>
    </row>
    <row r="1645" spans="1:7" x14ac:dyDescent="0.2">
      <c r="A1645" t="s">
        <v>11</v>
      </c>
      <c r="B1645">
        <v>10</v>
      </c>
      <c r="C1645" s="4">
        <f t="shared" si="152"/>
        <v>0.52083333333333359</v>
      </c>
      <c r="E1645" t="s">
        <v>15</v>
      </c>
      <c r="F1645">
        <v>55</v>
      </c>
      <c r="G1645" s="4">
        <f t="shared" si="153"/>
        <v>0.52083333333333359</v>
      </c>
    </row>
    <row r="1646" spans="1:7" x14ac:dyDescent="0.2">
      <c r="A1646" t="s">
        <v>16</v>
      </c>
      <c r="B1646">
        <v>55</v>
      </c>
      <c r="C1646" s="4">
        <f t="shared" si="152"/>
        <v>0.52777777777777801</v>
      </c>
      <c r="E1646" t="s">
        <v>6</v>
      </c>
      <c r="F1646">
        <v>55</v>
      </c>
      <c r="G1646" s="4">
        <f t="shared" si="153"/>
        <v>0.55902777777777801</v>
      </c>
    </row>
    <row r="1647" spans="1:7" x14ac:dyDescent="0.2">
      <c r="A1647" t="s">
        <v>6</v>
      </c>
      <c r="B1647">
        <v>90</v>
      </c>
      <c r="C1647" s="4">
        <f t="shared" si="152"/>
        <v>0.56597222222222243</v>
      </c>
      <c r="E1647" t="s">
        <v>17</v>
      </c>
      <c r="F1647">
        <v>70</v>
      </c>
      <c r="G1647" s="4">
        <f t="shared" si="153"/>
        <v>0.59722222222222243</v>
      </c>
    </row>
    <row r="1648" spans="1:7" x14ac:dyDescent="0.2">
      <c r="A1648" t="s">
        <v>13</v>
      </c>
      <c r="B1648">
        <v>15</v>
      </c>
      <c r="C1648" s="4">
        <f t="shared" si="152"/>
        <v>0.62847222222222243</v>
      </c>
      <c r="E1648" t="s">
        <v>6</v>
      </c>
      <c r="F1648">
        <v>30</v>
      </c>
      <c r="G1648" s="4">
        <f t="shared" si="153"/>
        <v>0.64583333333333359</v>
      </c>
    </row>
    <row r="1649" spans="1:7" x14ac:dyDescent="0.2">
      <c r="A1649" t="s">
        <v>28</v>
      </c>
      <c r="B1649">
        <v>55</v>
      </c>
      <c r="C1649" s="4">
        <f t="shared" si="152"/>
        <v>0.63888888888888906</v>
      </c>
      <c r="E1649" t="s">
        <v>10</v>
      </c>
      <c r="F1649">
        <v>35</v>
      </c>
      <c r="G1649" s="4">
        <f t="shared" si="153"/>
        <v>0.66666666666666696</v>
      </c>
    </row>
    <row r="1650" spans="1:7" x14ac:dyDescent="0.2">
      <c r="A1650" t="s">
        <v>13</v>
      </c>
      <c r="B1650">
        <v>10</v>
      </c>
      <c r="C1650" s="4">
        <f t="shared" si="152"/>
        <v>0.67708333333333348</v>
      </c>
      <c r="E1650" t="s">
        <v>6</v>
      </c>
      <c r="F1650">
        <v>30</v>
      </c>
      <c r="G1650" s="4">
        <f t="shared" si="153"/>
        <v>0.69097222222222254</v>
      </c>
    </row>
    <row r="1651" spans="1:7" x14ac:dyDescent="0.2">
      <c r="A1651" t="s">
        <v>6</v>
      </c>
      <c r="B1651">
        <v>75</v>
      </c>
      <c r="C1651" s="4">
        <f t="shared" si="152"/>
        <v>0.6840277777777779</v>
      </c>
      <c r="G1651" s="4">
        <f t="shared" si="153"/>
        <v>0.71180555555555591</v>
      </c>
    </row>
    <row r="1652" spans="1:7" x14ac:dyDescent="0.2">
      <c r="C1652" s="4">
        <f t="shared" si="152"/>
        <v>0.73611111111111127</v>
      </c>
    </row>
    <row r="1656" spans="1:7" x14ac:dyDescent="0.2">
      <c r="A1656" s="3" t="s">
        <v>0</v>
      </c>
      <c r="B1656" s="3" t="s">
        <v>222</v>
      </c>
      <c r="C1656" s="3" t="s">
        <v>2</v>
      </c>
      <c r="E1656" s="3" t="s">
        <v>0</v>
      </c>
      <c r="F1656" s="3" t="s">
        <v>222</v>
      </c>
      <c r="G1656" s="3" t="s">
        <v>26</v>
      </c>
    </row>
    <row r="1657" spans="1:7" x14ac:dyDescent="0.2">
      <c r="A1657" t="s">
        <v>12</v>
      </c>
      <c r="B1657">
        <v>80</v>
      </c>
      <c r="C1657" s="4">
        <v>0.30902777777777801</v>
      </c>
      <c r="E1657" t="s">
        <v>12</v>
      </c>
      <c r="F1657">
        <v>80</v>
      </c>
      <c r="G1657" s="4">
        <v>0.30902777777777801</v>
      </c>
    </row>
    <row r="1658" spans="1:7" x14ac:dyDescent="0.2">
      <c r="A1658" t="s">
        <v>27</v>
      </c>
      <c r="B1658">
        <v>15</v>
      </c>
      <c r="C1658" s="4">
        <f t="shared" ref="C1658:C1678" si="154">C1657+((B1657/60)/24)</f>
        <v>0.36458333333333359</v>
      </c>
      <c r="E1658" t="s">
        <v>27</v>
      </c>
      <c r="F1658">
        <v>15</v>
      </c>
      <c r="G1658" s="4">
        <f t="shared" ref="G1658:G1675" si="155">G1657+((F1657/60)/24)</f>
        <v>0.36458333333333359</v>
      </c>
    </row>
    <row r="1659" spans="1:7" x14ac:dyDescent="0.2">
      <c r="A1659" t="s">
        <v>6</v>
      </c>
      <c r="B1659">
        <v>10</v>
      </c>
      <c r="C1659" s="4">
        <f t="shared" si="154"/>
        <v>0.37500000000000028</v>
      </c>
      <c r="E1659" t="s">
        <v>6</v>
      </c>
      <c r="F1659">
        <v>10</v>
      </c>
      <c r="G1659" s="4">
        <f t="shared" si="155"/>
        <v>0.37500000000000028</v>
      </c>
    </row>
    <row r="1660" spans="1:7" x14ac:dyDescent="0.2">
      <c r="A1660" t="s">
        <v>14</v>
      </c>
      <c r="B1660">
        <v>5</v>
      </c>
      <c r="C1660" s="4">
        <f t="shared" si="154"/>
        <v>0.3819444444444447</v>
      </c>
      <c r="E1660" t="s">
        <v>14</v>
      </c>
      <c r="F1660">
        <v>5</v>
      </c>
      <c r="G1660" s="4">
        <f t="shared" si="155"/>
        <v>0.3819444444444447</v>
      </c>
    </row>
    <row r="1661" spans="1:7" x14ac:dyDescent="0.2">
      <c r="A1661" t="s">
        <v>22</v>
      </c>
      <c r="B1661">
        <v>5</v>
      </c>
      <c r="C1661" s="4">
        <f t="shared" si="154"/>
        <v>0.38541666666666691</v>
      </c>
      <c r="E1661" t="s">
        <v>22</v>
      </c>
      <c r="F1661">
        <v>10</v>
      </c>
      <c r="G1661" s="4">
        <f t="shared" si="155"/>
        <v>0.38541666666666691</v>
      </c>
    </row>
    <row r="1662" spans="1:7" x14ac:dyDescent="0.2">
      <c r="A1662" t="s">
        <v>6</v>
      </c>
      <c r="B1662">
        <v>20</v>
      </c>
      <c r="C1662" s="4">
        <f t="shared" si="154"/>
        <v>0.38888888888888912</v>
      </c>
      <c r="E1662" t="s">
        <v>6</v>
      </c>
      <c r="F1662">
        <v>15</v>
      </c>
      <c r="G1662" s="4">
        <f t="shared" si="155"/>
        <v>0.39236111111111133</v>
      </c>
    </row>
    <row r="1663" spans="1:7" x14ac:dyDescent="0.2">
      <c r="A1663" t="s">
        <v>13</v>
      </c>
      <c r="B1663">
        <v>10</v>
      </c>
      <c r="C1663" s="4">
        <f t="shared" si="154"/>
        <v>0.40277777777777801</v>
      </c>
      <c r="E1663" t="s">
        <v>13</v>
      </c>
      <c r="F1663">
        <v>15</v>
      </c>
      <c r="G1663" s="4">
        <f t="shared" si="155"/>
        <v>0.40277777777777801</v>
      </c>
    </row>
    <row r="1664" spans="1:7" x14ac:dyDescent="0.2">
      <c r="A1664" t="s">
        <v>6</v>
      </c>
      <c r="B1664">
        <v>35</v>
      </c>
      <c r="C1664" s="4">
        <f t="shared" si="154"/>
        <v>0.40972222222222243</v>
      </c>
      <c r="E1664" t="s">
        <v>6</v>
      </c>
      <c r="F1664">
        <v>30</v>
      </c>
      <c r="G1664" s="4">
        <f t="shared" si="155"/>
        <v>0.4131944444444447</v>
      </c>
    </row>
    <row r="1665" spans="1:7" x14ac:dyDescent="0.2">
      <c r="A1665" t="s">
        <v>223</v>
      </c>
      <c r="B1665">
        <v>35</v>
      </c>
      <c r="C1665" s="4">
        <f t="shared" si="154"/>
        <v>0.43402777777777801</v>
      </c>
      <c r="E1665" t="s">
        <v>223</v>
      </c>
      <c r="F1665">
        <v>30</v>
      </c>
      <c r="G1665" s="4">
        <f t="shared" si="155"/>
        <v>0.43402777777777801</v>
      </c>
    </row>
    <row r="1666" spans="1:7" x14ac:dyDescent="0.2">
      <c r="A1666" t="s">
        <v>6</v>
      </c>
      <c r="B1666">
        <v>20</v>
      </c>
      <c r="C1666" s="4">
        <f t="shared" si="154"/>
        <v>0.45833333333333359</v>
      </c>
      <c r="E1666" t="s">
        <v>6</v>
      </c>
      <c r="F1666">
        <v>25</v>
      </c>
      <c r="G1666" s="4">
        <f t="shared" si="155"/>
        <v>0.45486111111111133</v>
      </c>
    </row>
    <row r="1667" spans="1:7" x14ac:dyDescent="0.2">
      <c r="A1667" t="s">
        <v>140</v>
      </c>
      <c r="B1667">
        <v>25</v>
      </c>
      <c r="C1667" s="4">
        <f t="shared" si="154"/>
        <v>0.47222222222222249</v>
      </c>
      <c r="E1667" t="s">
        <v>14</v>
      </c>
      <c r="F1667">
        <v>15</v>
      </c>
      <c r="G1667" s="4">
        <f t="shared" si="155"/>
        <v>0.47222222222222243</v>
      </c>
    </row>
    <row r="1668" spans="1:7" x14ac:dyDescent="0.2">
      <c r="A1668" t="s">
        <v>6</v>
      </c>
      <c r="B1668">
        <v>25</v>
      </c>
      <c r="C1668" s="4">
        <f t="shared" si="154"/>
        <v>0.48958333333333359</v>
      </c>
      <c r="E1668" t="s">
        <v>6</v>
      </c>
      <c r="F1668">
        <v>25</v>
      </c>
      <c r="G1668" s="4">
        <f t="shared" si="155"/>
        <v>0.48263888888888912</v>
      </c>
    </row>
    <row r="1669" spans="1:7" x14ac:dyDescent="0.2">
      <c r="A1669" t="s">
        <v>16</v>
      </c>
      <c r="B1669">
        <v>55</v>
      </c>
      <c r="C1669" s="4">
        <f t="shared" si="154"/>
        <v>0.50694444444444475</v>
      </c>
      <c r="E1669" t="s">
        <v>16</v>
      </c>
      <c r="F1669">
        <v>50</v>
      </c>
      <c r="G1669" s="4">
        <f t="shared" si="155"/>
        <v>0.50000000000000022</v>
      </c>
    </row>
    <row r="1670" spans="1:7" x14ac:dyDescent="0.2">
      <c r="A1670" t="s">
        <v>6</v>
      </c>
      <c r="B1670">
        <v>30</v>
      </c>
      <c r="C1670" s="4">
        <f t="shared" si="154"/>
        <v>0.54513888888888917</v>
      </c>
      <c r="E1670" t="s">
        <v>6</v>
      </c>
      <c r="F1670">
        <v>30</v>
      </c>
      <c r="G1670" s="4">
        <f t="shared" si="155"/>
        <v>0.53472222222222243</v>
      </c>
    </row>
    <row r="1671" spans="1:7" x14ac:dyDescent="0.2">
      <c r="A1671" t="s">
        <v>21</v>
      </c>
      <c r="B1671">
        <v>5</v>
      </c>
      <c r="C1671" s="4">
        <f t="shared" si="154"/>
        <v>0.56597222222222254</v>
      </c>
      <c r="E1671" t="s">
        <v>224</v>
      </c>
      <c r="F1671">
        <v>5</v>
      </c>
      <c r="G1671" s="4">
        <f t="shared" si="155"/>
        <v>0.5555555555555558</v>
      </c>
    </row>
    <row r="1672" spans="1:7" x14ac:dyDescent="0.2">
      <c r="A1672" t="s">
        <v>6</v>
      </c>
      <c r="B1672">
        <v>30</v>
      </c>
      <c r="C1672" s="4">
        <f t="shared" si="154"/>
        <v>0.56944444444444475</v>
      </c>
      <c r="E1672" t="s">
        <v>6</v>
      </c>
      <c r="F1672">
        <v>30</v>
      </c>
      <c r="G1672" s="4">
        <f t="shared" si="155"/>
        <v>0.55902777777777801</v>
      </c>
    </row>
    <row r="1673" spans="1:7" x14ac:dyDescent="0.2">
      <c r="A1673" t="s">
        <v>46</v>
      </c>
      <c r="B1673">
        <v>35</v>
      </c>
      <c r="C1673" s="4">
        <f t="shared" si="154"/>
        <v>0.59027777777777812</v>
      </c>
      <c r="E1673" t="s">
        <v>46</v>
      </c>
      <c r="F1673">
        <v>20</v>
      </c>
      <c r="G1673" s="4">
        <f t="shared" si="155"/>
        <v>0.57986111111111138</v>
      </c>
    </row>
    <row r="1674" spans="1:7" x14ac:dyDescent="0.2">
      <c r="A1674" t="s">
        <v>6</v>
      </c>
      <c r="B1674">
        <v>10</v>
      </c>
      <c r="C1674" s="4">
        <f t="shared" si="154"/>
        <v>0.6145833333333337</v>
      </c>
      <c r="E1674" t="s">
        <v>6</v>
      </c>
      <c r="F1674">
        <v>20</v>
      </c>
      <c r="G1674" s="4">
        <f t="shared" si="155"/>
        <v>0.59375000000000022</v>
      </c>
    </row>
    <row r="1675" spans="1:7" x14ac:dyDescent="0.2">
      <c r="A1675" t="s">
        <v>225</v>
      </c>
      <c r="B1675">
        <v>15</v>
      </c>
      <c r="C1675" s="4">
        <f t="shared" si="154"/>
        <v>0.62152777777777812</v>
      </c>
      <c r="G1675" s="4">
        <f t="shared" si="155"/>
        <v>0.60763888888888906</v>
      </c>
    </row>
    <row r="1676" spans="1:7" x14ac:dyDescent="0.2">
      <c r="A1676" t="s">
        <v>6</v>
      </c>
      <c r="B1676">
        <v>20</v>
      </c>
      <c r="C1676" s="4">
        <f t="shared" si="154"/>
        <v>0.63194444444444475</v>
      </c>
    </row>
    <row r="1677" spans="1:7" x14ac:dyDescent="0.2">
      <c r="A1677" t="s">
        <v>226</v>
      </c>
      <c r="B1677">
        <v>60</v>
      </c>
      <c r="C1677" s="4">
        <f t="shared" si="154"/>
        <v>0.64583333333333359</v>
      </c>
    </row>
    <row r="1678" spans="1:7" x14ac:dyDescent="0.2">
      <c r="A1678" t="s">
        <v>30</v>
      </c>
      <c r="C1678" s="4">
        <f t="shared" si="154"/>
        <v>0.68750000000000022</v>
      </c>
    </row>
    <row r="1680" spans="1:7" x14ac:dyDescent="0.2">
      <c r="A1680" s="3" t="s">
        <v>0</v>
      </c>
      <c r="B1680" s="3" t="s">
        <v>227</v>
      </c>
      <c r="C1680" s="3" t="s">
        <v>2</v>
      </c>
      <c r="E1680" s="3" t="s">
        <v>0</v>
      </c>
      <c r="F1680" s="3" t="s">
        <v>227</v>
      </c>
      <c r="G1680" s="3" t="s">
        <v>26</v>
      </c>
    </row>
    <row r="1681" spans="1:7" ht="25.5" x14ac:dyDescent="0.2">
      <c r="A1681" t="s">
        <v>228</v>
      </c>
      <c r="B1681" t="s">
        <v>229</v>
      </c>
      <c r="F1681" t="s">
        <v>230</v>
      </c>
    </row>
    <row r="1683" spans="1:7" x14ac:dyDescent="0.2">
      <c r="A1683" s="3" t="s">
        <v>0</v>
      </c>
      <c r="B1683" s="3" t="s">
        <v>231</v>
      </c>
      <c r="C1683" s="3" t="s">
        <v>2</v>
      </c>
      <c r="E1683" s="3" t="s">
        <v>0</v>
      </c>
      <c r="F1683" s="3" t="s">
        <v>231</v>
      </c>
      <c r="G1683" s="3" t="s">
        <v>26</v>
      </c>
    </row>
    <row r="1684" spans="1:7" x14ac:dyDescent="0.2">
      <c r="A1684" t="s">
        <v>12</v>
      </c>
      <c r="B1684">
        <v>130</v>
      </c>
      <c r="C1684" s="4">
        <v>0.29861111111111099</v>
      </c>
      <c r="E1684" t="s">
        <v>12</v>
      </c>
      <c r="F1684">
        <v>130</v>
      </c>
      <c r="G1684" s="4">
        <v>0.29861111111111099</v>
      </c>
    </row>
    <row r="1685" spans="1:7" x14ac:dyDescent="0.2">
      <c r="A1685" t="s">
        <v>27</v>
      </c>
      <c r="B1685">
        <v>55</v>
      </c>
      <c r="C1685" s="4">
        <f t="shared" ref="C1685:C1702" si="156">C1684+((B1684/60)/24)</f>
        <v>0.38888888888888878</v>
      </c>
      <c r="E1685" t="s">
        <v>27</v>
      </c>
      <c r="F1685">
        <v>55</v>
      </c>
      <c r="G1685" s="4">
        <f>G1684+((F1684/60)/24)</f>
        <v>0.38888888888888878</v>
      </c>
    </row>
    <row r="1686" spans="1:7" x14ac:dyDescent="0.2">
      <c r="A1686" t="s">
        <v>11</v>
      </c>
      <c r="B1686">
        <v>5</v>
      </c>
      <c r="C1686" s="4">
        <f t="shared" si="156"/>
        <v>0.4270833333333332</v>
      </c>
      <c r="E1686" t="s">
        <v>11</v>
      </c>
      <c r="F1686">
        <v>5</v>
      </c>
      <c r="G1686" s="4">
        <f>G1685+((F1685/60)/24)</f>
        <v>0.4270833333333332</v>
      </c>
    </row>
    <row r="1687" spans="1:7" x14ac:dyDescent="0.2">
      <c r="A1687" t="s">
        <v>22</v>
      </c>
      <c r="B1687">
        <v>5</v>
      </c>
      <c r="C1687" s="4">
        <f t="shared" si="156"/>
        <v>0.43055555555555541</v>
      </c>
      <c r="E1687" t="s">
        <v>22</v>
      </c>
      <c r="F1687">
        <v>5</v>
      </c>
      <c r="G1687" s="4">
        <f>G1686+((F1686/60)/24)</f>
        <v>0.43055555555555541</v>
      </c>
    </row>
    <row r="1688" spans="1:7" x14ac:dyDescent="0.2">
      <c r="A1688" t="s">
        <v>11</v>
      </c>
      <c r="B1688">
        <v>15</v>
      </c>
      <c r="C1688" s="4">
        <f t="shared" si="156"/>
        <v>0.43402777777777762</v>
      </c>
      <c r="E1688" t="s">
        <v>13</v>
      </c>
      <c r="F1688">
        <v>15</v>
      </c>
      <c r="G1688" s="4">
        <f>G1687+((F1687/60)/24)</f>
        <v>0.43402777777777762</v>
      </c>
    </row>
    <row r="1689" spans="1:7" x14ac:dyDescent="0.2">
      <c r="A1689" t="s">
        <v>13</v>
      </c>
      <c r="B1689">
        <v>15</v>
      </c>
      <c r="C1689" s="4">
        <f t="shared" si="156"/>
        <v>0.44444444444444431</v>
      </c>
      <c r="E1689" t="s">
        <v>6</v>
      </c>
      <c r="F1689">
        <v>45</v>
      </c>
      <c r="G1689" s="4">
        <f>G1688+((F1688/60)/24)</f>
        <v>0.44444444444444431</v>
      </c>
    </row>
    <row r="1690" spans="1:7" x14ac:dyDescent="0.2">
      <c r="A1690" t="s">
        <v>11</v>
      </c>
      <c r="B1690">
        <v>15</v>
      </c>
      <c r="C1690" s="4">
        <f t="shared" si="156"/>
        <v>0.45486111111111099</v>
      </c>
      <c r="E1690" t="s">
        <v>10</v>
      </c>
      <c r="F1690">
        <v>15</v>
      </c>
      <c r="G1690" s="4">
        <f>G1689+((F1688/60)/24)</f>
        <v>0.45486111111111099</v>
      </c>
    </row>
    <row r="1691" spans="1:7" x14ac:dyDescent="0.2">
      <c r="A1691" t="s">
        <v>13</v>
      </c>
      <c r="B1691">
        <v>20</v>
      </c>
      <c r="C1691" s="4">
        <f t="shared" si="156"/>
        <v>0.46527777777777768</v>
      </c>
      <c r="E1691" t="s">
        <v>6</v>
      </c>
      <c r="F1691">
        <v>35</v>
      </c>
      <c r="G1691" s="4">
        <f t="shared" ref="G1691:G1702" si="157">G1690+((F1690/60)/24)</f>
        <v>0.46527777777777768</v>
      </c>
    </row>
    <row r="1692" spans="1:7" x14ac:dyDescent="0.2">
      <c r="A1692" t="s">
        <v>6</v>
      </c>
      <c r="B1692">
        <v>45</v>
      </c>
      <c r="C1692" s="4">
        <f t="shared" si="156"/>
        <v>0.47916666666666657</v>
      </c>
      <c r="E1692" t="s">
        <v>15</v>
      </c>
      <c r="F1692">
        <v>70</v>
      </c>
      <c r="G1692" s="4">
        <f t="shared" si="157"/>
        <v>0.48958333333333326</v>
      </c>
    </row>
    <row r="1693" spans="1:7" x14ac:dyDescent="0.2">
      <c r="A1693" t="s">
        <v>14</v>
      </c>
      <c r="B1693">
        <v>15</v>
      </c>
      <c r="C1693" s="4">
        <f t="shared" si="156"/>
        <v>0.51041666666666652</v>
      </c>
      <c r="E1693" t="s">
        <v>6</v>
      </c>
      <c r="F1693">
        <v>80</v>
      </c>
      <c r="G1693" s="4">
        <f t="shared" si="157"/>
        <v>0.53819444444444442</v>
      </c>
    </row>
    <row r="1694" spans="1:7" x14ac:dyDescent="0.2">
      <c r="A1694" t="s">
        <v>29</v>
      </c>
      <c r="B1694">
        <v>10</v>
      </c>
      <c r="C1694" s="4">
        <f t="shared" si="156"/>
        <v>0.52083333333333315</v>
      </c>
      <c r="E1694" t="s">
        <v>14</v>
      </c>
      <c r="F1694">
        <v>30</v>
      </c>
      <c r="G1694" s="4">
        <f t="shared" si="157"/>
        <v>0.59375</v>
      </c>
    </row>
    <row r="1695" spans="1:7" x14ac:dyDescent="0.2">
      <c r="A1695" t="s">
        <v>21</v>
      </c>
      <c r="B1695">
        <v>35</v>
      </c>
      <c r="C1695" s="4">
        <f t="shared" si="156"/>
        <v>0.52777777777777757</v>
      </c>
      <c r="E1695" t="s">
        <v>6</v>
      </c>
      <c r="F1695">
        <v>70</v>
      </c>
      <c r="G1695" s="4">
        <f t="shared" si="157"/>
        <v>0.61458333333333337</v>
      </c>
    </row>
    <row r="1696" spans="1:7" x14ac:dyDescent="0.2">
      <c r="A1696" t="s">
        <v>144</v>
      </c>
      <c r="B1696">
        <v>30</v>
      </c>
      <c r="C1696" s="4">
        <f t="shared" si="156"/>
        <v>0.55208333333333315</v>
      </c>
      <c r="E1696" t="s">
        <v>10</v>
      </c>
      <c r="F1696">
        <v>10</v>
      </c>
      <c r="G1696" s="4">
        <f t="shared" si="157"/>
        <v>0.66319444444444453</v>
      </c>
    </row>
    <row r="1697" spans="1:7" x14ac:dyDescent="0.2">
      <c r="A1697" t="s">
        <v>6</v>
      </c>
      <c r="B1697">
        <v>45</v>
      </c>
      <c r="C1697" s="4">
        <f t="shared" si="156"/>
        <v>0.57291666666666652</v>
      </c>
      <c r="E1697" t="s">
        <v>6</v>
      </c>
      <c r="F1697">
        <v>50</v>
      </c>
      <c r="G1697" s="4">
        <f t="shared" si="157"/>
        <v>0.67013888888888895</v>
      </c>
    </row>
    <row r="1698" spans="1:7" x14ac:dyDescent="0.2">
      <c r="A1698" t="s">
        <v>13</v>
      </c>
      <c r="B1698">
        <v>10</v>
      </c>
      <c r="C1698" s="4">
        <f t="shared" si="156"/>
        <v>0.60416666666666652</v>
      </c>
      <c r="G1698" s="4">
        <f t="shared" si="157"/>
        <v>0.70486111111111116</v>
      </c>
    </row>
    <row r="1699" spans="1:7" x14ac:dyDescent="0.2">
      <c r="A1699" t="s">
        <v>6</v>
      </c>
      <c r="B1699">
        <v>30</v>
      </c>
      <c r="C1699" s="4">
        <f t="shared" si="156"/>
        <v>0.61111111111111094</v>
      </c>
      <c r="G1699" s="4">
        <f t="shared" si="157"/>
        <v>0.70486111111111116</v>
      </c>
    </row>
    <row r="1700" spans="1:7" x14ac:dyDescent="0.2">
      <c r="A1700" t="s">
        <v>46</v>
      </c>
      <c r="B1700">
        <v>35</v>
      </c>
      <c r="C1700" s="4">
        <f t="shared" si="156"/>
        <v>0.63194444444444431</v>
      </c>
      <c r="G1700" s="4">
        <f t="shared" si="157"/>
        <v>0.70486111111111116</v>
      </c>
    </row>
    <row r="1701" spans="1:7" x14ac:dyDescent="0.2">
      <c r="A1701" t="s">
        <v>6</v>
      </c>
      <c r="B1701">
        <v>75</v>
      </c>
      <c r="C1701" s="4">
        <f t="shared" si="156"/>
        <v>0.65624999999999989</v>
      </c>
      <c r="G1701" s="4">
        <f t="shared" si="157"/>
        <v>0.70486111111111116</v>
      </c>
    </row>
    <row r="1702" spans="1:7" x14ac:dyDescent="0.2">
      <c r="A1702" t="s">
        <v>30</v>
      </c>
      <c r="B1702" t="s">
        <v>232</v>
      </c>
      <c r="C1702" s="4">
        <f t="shared" si="156"/>
        <v>0.70833333333333326</v>
      </c>
      <c r="G1702" s="4">
        <f t="shared" si="157"/>
        <v>0.70486111111111116</v>
      </c>
    </row>
    <row r="1705" spans="1:7" x14ac:dyDescent="0.2">
      <c r="A1705" s="3" t="s">
        <v>0</v>
      </c>
      <c r="B1705" s="3" t="s">
        <v>233</v>
      </c>
      <c r="C1705" s="3" t="s">
        <v>2</v>
      </c>
      <c r="E1705" s="3" t="s">
        <v>0</v>
      </c>
      <c r="F1705" s="3" t="s">
        <v>233</v>
      </c>
      <c r="G1705" s="3" t="s">
        <v>26</v>
      </c>
    </row>
    <row r="1706" spans="1:7" x14ac:dyDescent="0.2">
      <c r="A1706" t="s">
        <v>12</v>
      </c>
      <c r="B1706">
        <v>105</v>
      </c>
      <c r="C1706" s="4">
        <v>0.30902777777777801</v>
      </c>
      <c r="E1706" t="s">
        <v>12</v>
      </c>
      <c r="F1706">
        <v>105</v>
      </c>
      <c r="G1706" s="4">
        <v>0.30902777777777801</v>
      </c>
    </row>
    <row r="1707" spans="1:7" x14ac:dyDescent="0.2">
      <c r="A1707" t="s">
        <v>27</v>
      </c>
      <c r="B1707">
        <v>10</v>
      </c>
      <c r="C1707" s="4">
        <f t="shared" ref="C1707:C1727" si="158">C1706+((B1706/60)/24)</f>
        <v>0.3819444444444447</v>
      </c>
      <c r="E1707" t="s">
        <v>27</v>
      </c>
      <c r="F1707">
        <v>10</v>
      </c>
      <c r="G1707" s="4">
        <f t="shared" ref="G1707:G1722" si="159">G1706+((F1706/60)/24)</f>
        <v>0.3819444444444447</v>
      </c>
    </row>
    <row r="1708" spans="1:7" x14ac:dyDescent="0.2">
      <c r="A1708" t="s">
        <v>13</v>
      </c>
      <c r="B1708">
        <v>10</v>
      </c>
      <c r="C1708" s="4">
        <f t="shared" si="158"/>
        <v>0.38888888888888912</v>
      </c>
      <c r="E1708" t="s">
        <v>13</v>
      </c>
      <c r="F1708">
        <v>10</v>
      </c>
      <c r="G1708" s="4">
        <f t="shared" si="159"/>
        <v>0.38888888888888912</v>
      </c>
    </row>
    <row r="1709" spans="1:7" x14ac:dyDescent="0.2">
      <c r="A1709" t="s">
        <v>85</v>
      </c>
      <c r="B1709">
        <v>5</v>
      </c>
      <c r="C1709" s="4">
        <f t="shared" si="158"/>
        <v>0.39583333333333354</v>
      </c>
      <c r="E1709" t="s">
        <v>85</v>
      </c>
      <c r="F1709">
        <v>5</v>
      </c>
      <c r="G1709" s="4">
        <f t="shared" si="159"/>
        <v>0.39583333333333354</v>
      </c>
    </row>
    <row r="1710" spans="1:7" x14ac:dyDescent="0.2">
      <c r="A1710" t="s">
        <v>6</v>
      </c>
      <c r="B1710">
        <v>10</v>
      </c>
      <c r="C1710" s="4">
        <f t="shared" si="158"/>
        <v>0.39930555555555575</v>
      </c>
      <c r="E1710" t="s">
        <v>6</v>
      </c>
      <c r="F1710">
        <v>10</v>
      </c>
      <c r="G1710" s="4">
        <f t="shared" si="159"/>
        <v>0.39930555555555575</v>
      </c>
    </row>
    <row r="1711" spans="1:7" x14ac:dyDescent="0.2">
      <c r="A1711" t="s">
        <v>22</v>
      </c>
      <c r="B1711">
        <v>5</v>
      </c>
      <c r="C1711" s="4">
        <f t="shared" si="158"/>
        <v>0.40625000000000017</v>
      </c>
      <c r="E1711" t="s">
        <v>22</v>
      </c>
      <c r="F1711">
        <v>10</v>
      </c>
      <c r="G1711" s="4">
        <f t="shared" si="159"/>
        <v>0.40625000000000017</v>
      </c>
    </row>
    <row r="1712" spans="1:7" x14ac:dyDescent="0.2">
      <c r="A1712" t="s">
        <v>13</v>
      </c>
      <c r="B1712">
        <v>10</v>
      </c>
      <c r="C1712" s="4">
        <f t="shared" si="158"/>
        <v>0.40972222222222238</v>
      </c>
      <c r="E1712" t="s">
        <v>6</v>
      </c>
      <c r="F1712">
        <v>35</v>
      </c>
      <c r="G1712" s="4">
        <f t="shared" si="159"/>
        <v>0.41319444444444459</v>
      </c>
    </row>
    <row r="1713" spans="1:7" x14ac:dyDescent="0.2">
      <c r="A1713" t="s">
        <v>6</v>
      </c>
      <c r="B1713">
        <v>30</v>
      </c>
      <c r="C1713" s="4">
        <f t="shared" si="158"/>
        <v>0.4166666666666668</v>
      </c>
      <c r="E1713" t="s">
        <v>46</v>
      </c>
      <c r="F1713">
        <v>30</v>
      </c>
      <c r="G1713" s="4">
        <f t="shared" si="159"/>
        <v>0.43750000000000017</v>
      </c>
    </row>
    <row r="1714" spans="1:7" x14ac:dyDescent="0.2">
      <c r="A1714" t="s">
        <v>46</v>
      </c>
      <c r="B1714">
        <v>35</v>
      </c>
      <c r="C1714" s="4">
        <f t="shared" si="158"/>
        <v>0.43750000000000011</v>
      </c>
      <c r="E1714" t="s">
        <v>6</v>
      </c>
      <c r="F1714">
        <v>60</v>
      </c>
      <c r="G1714" s="4">
        <f t="shared" si="159"/>
        <v>0.45833333333333348</v>
      </c>
    </row>
    <row r="1715" spans="1:7" x14ac:dyDescent="0.2">
      <c r="A1715" t="s">
        <v>6</v>
      </c>
      <c r="B1715">
        <v>35</v>
      </c>
      <c r="C1715" s="4">
        <f t="shared" si="158"/>
        <v>0.46180555555555569</v>
      </c>
      <c r="E1715" t="s">
        <v>15</v>
      </c>
      <c r="F1715">
        <v>60</v>
      </c>
      <c r="G1715" s="4">
        <f t="shared" si="159"/>
        <v>0.50000000000000011</v>
      </c>
    </row>
    <row r="1716" spans="1:7" x14ac:dyDescent="0.2">
      <c r="A1716" t="s">
        <v>13</v>
      </c>
      <c r="B1716">
        <v>5</v>
      </c>
      <c r="C1716" s="4">
        <f t="shared" si="158"/>
        <v>0.48611111111111127</v>
      </c>
      <c r="E1716" t="s">
        <v>6</v>
      </c>
      <c r="F1716">
        <v>50</v>
      </c>
      <c r="G1716" s="4">
        <f t="shared" si="159"/>
        <v>0.54166666666666674</v>
      </c>
    </row>
    <row r="1717" spans="1:7" x14ac:dyDescent="0.2">
      <c r="A1717" t="s">
        <v>6</v>
      </c>
      <c r="B1717">
        <v>25</v>
      </c>
      <c r="C1717" s="4">
        <f t="shared" si="158"/>
        <v>0.48958333333333348</v>
      </c>
      <c r="E1717" t="s">
        <v>14</v>
      </c>
      <c r="F1717">
        <v>10</v>
      </c>
      <c r="G1717" s="4">
        <f t="shared" si="159"/>
        <v>0.57638888888888895</v>
      </c>
    </row>
    <row r="1718" spans="1:7" x14ac:dyDescent="0.2">
      <c r="A1718" t="s">
        <v>16</v>
      </c>
      <c r="B1718">
        <v>60</v>
      </c>
      <c r="C1718" s="4">
        <f t="shared" si="158"/>
        <v>0.50694444444444464</v>
      </c>
      <c r="E1718" t="s">
        <v>7</v>
      </c>
      <c r="F1718">
        <v>75</v>
      </c>
      <c r="G1718" s="4">
        <f t="shared" si="159"/>
        <v>0.58333333333333337</v>
      </c>
    </row>
    <row r="1719" spans="1:7" x14ac:dyDescent="0.2">
      <c r="A1719" t="s">
        <v>6</v>
      </c>
      <c r="B1719">
        <v>10</v>
      </c>
      <c r="C1719" s="4">
        <f t="shared" si="158"/>
        <v>0.54861111111111127</v>
      </c>
      <c r="E1719" t="s">
        <v>6</v>
      </c>
      <c r="F1719">
        <v>20</v>
      </c>
      <c r="G1719" s="4">
        <f t="shared" si="159"/>
        <v>0.63541666666666674</v>
      </c>
    </row>
    <row r="1720" spans="1:7" x14ac:dyDescent="0.2">
      <c r="A1720" t="s">
        <v>13</v>
      </c>
      <c r="B1720">
        <v>30</v>
      </c>
      <c r="C1720" s="4">
        <f t="shared" si="158"/>
        <v>0.55555555555555569</v>
      </c>
      <c r="E1720" t="s">
        <v>14</v>
      </c>
      <c r="F1720">
        <v>15</v>
      </c>
      <c r="G1720" s="4">
        <f t="shared" si="159"/>
        <v>0.64930555555555558</v>
      </c>
    </row>
    <row r="1721" spans="1:7" x14ac:dyDescent="0.2">
      <c r="A1721" t="s">
        <v>6</v>
      </c>
      <c r="B1721">
        <v>25</v>
      </c>
      <c r="C1721" s="4">
        <f t="shared" si="158"/>
        <v>0.57638888888888906</v>
      </c>
      <c r="E1721" t="s">
        <v>6</v>
      </c>
      <c r="F1721">
        <v>15</v>
      </c>
      <c r="G1721" s="4">
        <f t="shared" si="159"/>
        <v>0.65972222222222221</v>
      </c>
    </row>
    <row r="1722" spans="1:7" x14ac:dyDescent="0.2">
      <c r="A1722" t="s">
        <v>131</v>
      </c>
      <c r="B1722">
        <v>30</v>
      </c>
      <c r="C1722" s="4">
        <f t="shared" si="158"/>
        <v>0.59375000000000022</v>
      </c>
      <c r="E1722" t="s">
        <v>30</v>
      </c>
      <c r="G1722" s="4">
        <f t="shared" si="159"/>
        <v>0.67013888888888884</v>
      </c>
    </row>
    <row r="1723" spans="1:7" x14ac:dyDescent="0.2">
      <c r="A1723" t="s">
        <v>6</v>
      </c>
      <c r="B1723">
        <v>15</v>
      </c>
      <c r="C1723" s="4">
        <f t="shared" si="158"/>
        <v>0.61458333333333359</v>
      </c>
    </row>
    <row r="1724" spans="1:7" x14ac:dyDescent="0.2">
      <c r="A1724" t="s">
        <v>7</v>
      </c>
      <c r="B1724">
        <v>65</v>
      </c>
      <c r="C1724" s="4">
        <f t="shared" si="158"/>
        <v>0.62500000000000022</v>
      </c>
    </row>
    <row r="1725" spans="1:7" x14ac:dyDescent="0.2">
      <c r="A1725" t="s">
        <v>13</v>
      </c>
      <c r="B1725">
        <v>10</v>
      </c>
      <c r="C1725" s="4">
        <f t="shared" si="158"/>
        <v>0.67013888888888906</v>
      </c>
    </row>
    <row r="1726" spans="1:7" x14ac:dyDescent="0.2">
      <c r="A1726" t="s">
        <v>6</v>
      </c>
      <c r="B1726">
        <v>30</v>
      </c>
      <c r="C1726" s="4">
        <f t="shared" si="158"/>
        <v>0.67708333333333348</v>
      </c>
    </row>
    <row r="1727" spans="1:7" x14ac:dyDescent="0.2">
      <c r="A1727" t="s">
        <v>30</v>
      </c>
      <c r="B1727" t="s">
        <v>232</v>
      </c>
      <c r="C1727" s="4">
        <f t="shared" si="158"/>
        <v>0.69791666666666685</v>
      </c>
    </row>
    <row r="1731" spans="1:7" x14ac:dyDescent="0.2">
      <c r="A1731" s="3" t="s">
        <v>0</v>
      </c>
      <c r="B1731" s="3" t="s">
        <v>234</v>
      </c>
      <c r="C1731" s="3" t="s">
        <v>2</v>
      </c>
      <c r="E1731" s="3" t="s">
        <v>0</v>
      </c>
      <c r="F1731" s="3" t="s">
        <v>234</v>
      </c>
      <c r="G1731" s="3" t="s">
        <v>26</v>
      </c>
    </row>
    <row r="1732" spans="1:7" x14ac:dyDescent="0.2">
      <c r="A1732" t="s">
        <v>12</v>
      </c>
      <c r="B1732">
        <v>135</v>
      </c>
      <c r="C1732" s="4">
        <v>0.28819444444444398</v>
      </c>
      <c r="E1732" t="s">
        <v>12</v>
      </c>
      <c r="F1732">
        <v>135</v>
      </c>
      <c r="G1732" s="4">
        <v>0.28819444444444398</v>
      </c>
    </row>
    <row r="1733" spans="1:7" x14ac:dyDescent="0.2">
      <c r="A1733" t="s">
        <v>27</v>
      </c>
      <c r="B1733">
        <v>15</v>
      </c>
      <c r="C1733" s="4">
        <f t="shared" ref="C1733:C1752" si="160">C1732+((B1732/60)/24)</f>
        <v>0.38194444444444398</v>
      </c>
      <c r="E1733" t="s">
        <v>27</v>
      </c>
      <c r="F1733">
        <v>15</v>
      </c>
      <c r="G1733" s="4">
        <f t="shared" ref="G1733:G1748" si="161">G1732+((F1732/60)/24)</f>
        <v>0.38194444444444398</v>
      </c>
    </row>
    <row r="1734" spans="1:7" x14ac:dyDescent="0.2">
      <c r="A1734" t="s">
        <v>85</v>
      </c>
      <c r="B1734">
        <v>5</v>
      </c>
      <c r="C1734" s="4">
        <f t="shared" si="160"/>
        <v>0.39236111111111066</v>
      </c>
      <c r="E1734" t="s">
        <v>85</v>
      </c>
      <c r="F1734">
        <v>5</v>
      </c>
      <c r="G1734" s="4">
        <f t="shared" si="161"/>
        <v>0.39236111111111066</v>
      </c>
    </row>
    <row r="1735" spans="1:7" x14ac:dyDescent="0.2">
      <c r="A1735" t="s">
        <v>13</v>
      </c>
      <c r="B1735">
        <v>15</v>
      </c>
      <c r="C1735" s="4">
        <f t="shared" si="160"/>
        <v>0.39583333333333287</v>
      </c>
      <c r="E1735" t="s">
        <v>13</v>
      </c>
      <c r="F1735">
        <v>20</v>
      </c>
      <c r="G1735" s="4">
        <f t="shared" si="161"/>
        <v>0.39583333333333287</v>
      </c>
    </row>
    <row r="1736" spans="1:7" x14ac:dyDescent="0.2">
      <c r="A1736" t="s">
        <v>11</v>
      </c>
      <c r="B1736">
        <v>15</v>
      </c>
      <c r="C1736" s="4">
        <f t="shared" si="160"/>
        <v>0.40624999999999956</v>
      </c>
      <c r="E1736" t="s">
        <v>11</v>
      </c>
      <c r="F1736">
        <v>10</v>
      </c>
      <c r="G1736" s="4">
        <f t="shared" si="161"/>
        <v>0.40972222222222177</v>
      </c>
    </row>
    <row r="1737" spans="1:7" x14ac:dyDescent="0.2">
      <c r="A1737" t="s">
        <v>22</v>
      </c>
      <c r="B1737">
        <v>10</v>
      </c>
      <c r="C1737" s="4">
        <f t="shared" si="160"/>
        <v>0.41666666666666624</v>
      </c>
      <c r="E1737" t="s">
        <v>22</v>
      </c>
      <c r="F1737">
        <v>10</v>
      </c>
      <c r="G1737" s="4">
        <f t="shared" si="161"/>
        <v>0.41666666666666619</v>
      </c>
    </row>
    <row r="1738" spans="1:7" x14ac:dyDescent="0.2">
      <c r="A1738" t="s">
        <v>6</v>
      </c>
      <c r="B1738">
        <v>20</v>
      </c>
      <c r="C1738" s="4">
        <f t="shared" si="160"/>
        <v>0.42361111111111066</v>
      </c>
      <c r="E1738" t="s">
        <v>6</v>
      </c>
      <c r="F1738">
        <v>20</v>
      </c>
      <c r="G1738" s="4">
        <f t="shared" si="161"/>
        <v>0.42361111111111061</v>
      </c>
    </row>
    <row r="1739" spans="1:7" x14ac:dyDescent="0.2">
      <c r="A1739" t="s">
        <v>7</v>
      </c>
      <c r="B1739">
        <v>60</v>
      </c>
      <c r="C1739" s="4">
        <f t="shared" si="160"/>
        <v>0.43749999999999956</v>
      </c>
      <c r="E1739" t="s">
        <v>7</v>
      </c>
      <c r="F1739">
        <v>60</v>
      </c>
      <c r="G1739" s="4">
        <f t="shared" si="161"/>
        <v>0.4374999999999995</v>
      </c>
    </row>
    <row r="1740" spans="1:7" x14ac:dyDescent="0.2">
      <c r="A1740" t="s">
        <v>235</v>
      </c>
      <c r="B1740">
        <v>30</v>
      </c>
      <c r="C1740" s="4">
        <f t="shared" si="160"/>
        <v>0.47916666666666624</v>
      </c>
      <c r="E1740" t="s">
        <v>10</v>
      </c>
      <c r="F1740">
        <v>15</v>
      </c>
      <c r="G1740" s="4">
        <f t="shared" si="161"/>
        <v>0.47916666666666619</v>
      </c>
    </row>
    <row r="1741" spans="1:7" x14ac:dyDescent="0.2">
      <c r="A1741" t="s">
        <v>16</v>
      </c>
      <c r="B1741">
        <v>100</v>
      </c>
      <c r="C1741" s="4">
        <f t="shared" si="160"/>
        <v>0.49999999999999956</v>
      </c>
      <c r="E1741" t="s">
        <v>6</v>
      </c>
      <c r="F1741">
        <v>35</v>
      </c>
      <c r="G1741" s="4">
        <f t="shared" si="161"/>
        <v>0.48958333333333287</v>
      </c>
    </row>
    <row r="1742" spans="1:7" x14ac:dyDescent="0.2">
      <c r="A1742" t="s">
        <v>11</v>
      </c>
      <c r="B1742">
        <v>15</v>
      </c>
      <c r="C1742" s="4">
        <f t="shared" si="160"/>
        <v>0.56944444444444398</v>
      </c>
      <c r="E1742" t="s">
        <v>15</v>
      </c>
      <c r="F1742">
        <v>60</v>
      </c>
      <c r="G1742" s="4">
        <f t="shared" si="161"/>
        <v>0.5138888888888884</v>
      </c>
    </row>
    <row r="1743" spans="1:7" x14ac:dyDescent="0.2">
      <c r="A1743" t="s">
        <v>6</v>
      </c>
      <c r="B1743">
        <v>5</v>
      </c>
      <c r="C1743" s="4">
        <f t="shared" si="160"/>
        <v>0.57986111111111061</v>
      </c>
      <c r="E1743" t="s">
        <v>6</v>
      </c>
      <c r="F1743">
        <v>75</v>
      </c>
      <c r="G1743" s="4">
        <f t="shared" si="161"/>
        <v>0.55555555555555503</v>
      </c>
    </row>
    <row r="1744" spans="1:7" x14ac:dyDescent="0.2">
      <c r="A1744" t="s">
        <v>236</v>
      </c>
      <c r="B1744">
        <v>30</v>
      </c>
      <c r="C1744" s="4">
        <f t="shared" si="160"/>
        <v>0.58333333333333282</v>
      </c>
      <c r="E1744" t="s">
        <v>14</v>
      </c>
      <c r="F1744">
        <v>25</v>
      </c>
      <c r="G1744" s="4">
        <f t="shared" si="161"/>
        <v>0.6076388888888884</v>
      </c>
    </row>
    <row r="1745" spans="1:7" x14ac:dyDescent="0.2">
      <c r="A1745" t="s">
        <v>6</v>
      </c>
      <c r="B1745">
        <v>10</v>
      </c>
      <c r="C1745" s="4">
        <f t="shared" si="160"/>
        <v>0.60416666666666619</v>
      </c>
      <c r="E1745" t="s">
        <v>6</v>
      </c>
      <c r="F1745">
        <v>60</v>
      </c>
      <c r="G1745" s="4">
        <f t="shared" si="161"/>
        <v>0.62499999999999956</v>
      </c>
    </row>
    <row r="1746" spans="1:7" x14ac:dyDescent="0.2">
      <c r="A1746" t="s">
        <v>11</v>
      </c>
      <c r="B1746">
        <v>30</v>
      </c>
      <c r="C1746" s="4">
        <f t="shared" si="160"/>
        <v>0.61111111111111061</v>
      </c>
      <c r="E1746" t="s">
        <v>10</v>
      </c>
      <c r="F1746">
        <v>15</v>
      </c>
      <c r="G1746" s="4">
        <f t="shared" si="161"/>
        <v>0.66666666666666619</v>
      </c>
    </row>
    <row r="1747" spans="1:7" x14ac:dyDescent="0.2">
      <c r="A1747" t="s">
        <v>6</v>
      </c>
      <c r="B1747">
        <v>50</v>
      </c>
      <c r="C1747" s="4">
        <f t="shared" si="160"/>
        <v>0.63194444444444398</v>
      </c>
      <c r="E1747" t="s">
        <v>6</v>
      </c>
      <c r="F1747">
        <v>45</v>
      </c>
      <c r="G1747" s="4">
        <f t="shared" si="161"/>
        <v>0.67708333333333282</v>
      </c>
    </row>
    <row r="1748" spans="1:7" x14ac:dyDescent="0.2">
      <c r="A1748" t="s">
        <v>13</v>
      </c>
      <c r="B1748">
        <v>10</v>
      </c>
      <c r="C1748" s="4">
        <f t="shared" si="160"/>
        <v>0.66666666666666619</v>
      </c>
      <c r="G1748" s="4">
        <f t="shared" si="161"/>
        <v>0.70833333333333282</v>
      </c>
    </row>
    <row r="1749" spans="1:7" x14ac:dyDescent="0.2">
      <c r="A1749" t="s">
        <v>6</v>
      </c>
      <c r="B1749">
        <v>10</v>
      </c>
      <c r="C1749" s="4">
        <f t="shared" si="160"/>
        <v>0.67361111111111061</v>
      </c>
    </row>
    <row r="1750" spans="1:7" x14ac:dyDescent="0.2">
      <c r="A1750" t="s">
        <v>45</v>
      </c>
      <c r="B1750">
        <v>50</v>
      </c>
      <c r="C1750" s="4">
        <f t="shared" si="160"/>
        <v>0.68055555555555503</v>
      </c>
    </row>
    <row r="1751" spans="1:7" x14ac:dyDescent="0.2">
      <c r="A1751" t="s">
        <v>6</v>
      </c>
      <c r="B1751">
        <v>10</v>
      </c>
      <c r="C1751" s="4">
        <f t="shared" si="160"/>
        <v>0.71527777777777724</v>
      </c>
    </row>
    <row r="1752" spans="1:7" x14ac:dyDescent="0.2">
      <c r="A1752" t="s">
        <v>237</v>
      </c>
      <c r="B1752" t="s">
        <v>232</v>
      </c>
      <c r="C1752" s="4">
        <f t="shared" si="160"/>
        <v>0.72222222222222165</v>
      </c>
    </row>
    <row r="1755" spans="1:7" x14ac:dyDescent="0.2">
      <c r="A1755" s="3" t="s">
        <v>0</v>
      </c>
      <c r="B1755" s="3" t="s">
        <v>238</v>
      </c>
      <c r="C1755" s="3" t="s">
        <v>2</v>
      </c>
      <c r="E1755" s="3" t="s">
        <v>0</v>
      </c>
      <c r="F1755" s="3" t="s">
        <v>238</v>
      </c>
      <c r="G1755" s="3" t="s">
        <v>26</v>
      </c>
    </row>
    <row r="1756" spans="1:7" x14ac:dyDescent="0.2">
      <c r="A1756" t="s">
        <v>12</v>
      </c>
      <c r="B1756">
        <v>110</v>
      </c>
      <c r="C1756" s="4">
        <v>0.32291666666666702</v>
      </c>
      <c r="E1756" t="s">
        <v>12</v>
      </c>
      <c r="F1756">
        <v>110</v>
      </c>
      <c r="G1756" s="4">
        <v>0.32291666666666702</v>
      </c>
    </row>
    <row r="1757" spans="1:7" x14ac:dyDescent="0.2">
      <c r="A1757" t="s">
        <v>127</v>
      </c>
      <c r="B1757">
        <v>45</v>
      </c>
      <c r="C1757" s="4">
        <f t="shared" ref="C1757:C1770" si="162">C1756+((B1756/60)/24)</f>
        <v>0.39930555555555591</v>
      </c>
      <c r="E1757" t="s">
        <v>127</v>
      </c>
      <c r="F1757">
        <v>45</v>
      </c>
      <c r="G1757" s="4">
        <f t="shared" ref="G1757:G1770" si="163">G1756+((F1756/60)/24)</f>
        <v>0.39930555555555591</v>
      </c>
    </row>
    <row r="1758" spans="1:7" x14ac:dyDescent="0.2">
      <c r="A1758" t="s">
        <v>11</v>
      </c>
      <c r="B1758">
        <v>15</v>
      </c>
      <c r="C1758" s="4">
        <f t="shared" si="162"/>
        <v>0.43055555555555591</v>
      </c>
      <c r="E1758" t="s">
        <v>11</v>
      </c>
      <c r="F1758">
        <v>15</v>
      </c>
      <c r="G1758" s="4">
        <f t="shared" si="163"/>
        <v>0.43055555555555591</v>
      </c>
    </row>
    <row r="1759" spans="1:7" x14ac:dyDescent="0.2">
      <c r="A1759" t="s">
        <v>6</v>
      </c>
      <c r="B1759">
        <v>145</v>
      </c>
      <c r="C1759" s="4">
        <f t="shared" si="162"/>
        <v>0.4409722222222226</v>
      </c>
      <c r="E1759" t="s">
        <v>6</v>
      </c>
      <c r="F1759">
        <v>145</v>
      </c>
      <c r="G1759" s="4">
        <f t="shared" si="163"/>
        <v>0.4409722222222226</v>
      </c>
    </row>
    <row r="1760" spans="1:7" x14ac:dyDescent="0.2">
      <c r="A1760" t="s">
        <v>16</v>
      </c>
      <c r="B1760">
        <v>25</v>
      </c>
      <c r="C1760" s="4">
        <f t="shared" si="162"/>
        <v>0.54166666666666707</v>
      </c>
      <c r="E1760" t="s">
        <v>16</v>
      </c>
      <c r="F1760">
        <v>25</v>
      </c>
      <c r="G1760" s="4">
        <f t="shared" si="163"/>
        <v>0.54166666666666707</v>
      </c>
    </row>
    <row r="1761" spans="1:7" x14ac:dyDescent="0.2">
      <c r="A1761" t="s">
        <v>6</v>
      </c>
      <c r="B1761">
        <v>75</v>
      </c>
      <c r="C1761" s="4">
        <f t="shared" si="162"/>
        <v>0.55902777777777823</v>
      </c>
      <c r="E1761" t="s">
        <v>6</v>
      </c>
      <c r="F1761">
        <v>75</v>
      </c>
      <c r="G1761" s="4">
        <f t="shared" si="163"/>
        <v>0.55902777777777823</v>
      </c>
    </row>
    <row r="1762" spans="1:7" x14ac:dyDescent="0.2">
      <c r="A1762" t="s">
        <v>13</v>
      </c>
      <c r="B1762">
        <v>10</v>
      </c>
      <c r="C1762" s="4">
        <f t="shared" si="162"/>
        <v>0.6111111111111116</v>
      </c>
      <c r="E1762" t="s">
        <v>13</v>
      </c>
      <c r="F1762">
        <v>10</v>
      </c>
      <c r="G1762" s="4">
        <f t="shared" si="163"/>
        <v>0.6111111111111116</v>
      </c>
    </row>
    <row r="1763" spans="1:7" x14ac:dyDescent="0.2">
      <c r="A1763" t="s">
        <v>46</v>
      </c>
      <c r="B1763">
        <v>10</v>
      </c>
      <c r="C1763" s="4">
        <f t="shared" si="162"/>
        <v>0.61805555555555602</v>
      </c>
      <c r="E1763" t="s">
        <v>46</v>
      </c>
      <c r="F1763">
        <v>10</v>
      </c>
      <c r="G1763" s="4">
        <f t="shared" si="163"/>
        <v>0.61805555555555602</v>
      </c>
    </row>
    <row r="1764" spans="1:7" x14ac:dyDescent="0.2">
      <c r="A1764" t="s">
        <v>13</v>
      </c>
      <c r="B1764">
        <v>40</v>
      </c>
      <c r="C1764" s="4">
        <f t="shared" si="162"/>
        <v>0.62500000000000044</v>
      </c>
      <c r="E1764" t="s">
        <v>13</v>
      </c>
      <c r="F1764">
        <v>40</v>
      </c>
      <c r="G1764" s="4">
        <f t="shared" si="163"/>
        <v>0.62500000000000044</v>
      </c>
    </row>
    <row r="1765" spans="1:7" x14ac:dyDescent="0.2">
      <c r="A1765" t="s">
        <v>22</v>
      </c>
      <c r="B1765">
        <v>15</v>
      </c>
      <c r="C1765" s="4">
        <f t="shared" si="162"/>
        <v>0.65277777777777823</v>
      </c>
      <c r="E1765" t="s">
        <v>22</v>
      </c>
      <c r="F1765">
        <v>10</v>
      </c>
      <c r="G1765" s="4">
        <f t="shared" si="163"/>
        <v>0.65277777777777823</v>
      </c>
    </row>
    <row r="1766" spans="1:7" x14ac:dyDescent="0.2">
      <c r="A1766" t="s">
        <v>13</v>
      </c>
      <c r="B1766">
        <v>35</v>
      </c>
      <c r="C1766" s="4">
        <f t="shared" si="162"/>
        <v>0.66319444444444486</v>
      </c>
      <c r="E1766" t="s">
        <v>113</v>
      </c>
      <c r="F1766">
        <v>30</v>
      </c>
      <c r="G1766" s="4">
        <f t="shared" si="163"/>
        <v>0.65972222222222265</v>
      </c>
    </row>
    <row r="1767" spans="1:7" x14ac:dyDescent="0.2">
      <c r="A1767" t="s">
        <v>6</v>
      </c>
      <c r="B1767">
        <v>25</v>
      </c>
      <c r="C1767" s="4">
        <f t="shared" si="162"/>
        <v>0.68750000000000044</v>
      </c>
      <c r="E1767" t="s">
        <v>6</v>
      </c>
      <c r="F1767">
        <v>20</v>
      </c>
      <c r="G1767" s="4">
        <f t="shared" si="163"/>
        <v>0.68055555555555602</v>
      </c>
    </row>
    <row r="1768" spans="1:7" x14ac:dyDescent="0.2">
      <c r="A1768" t="s">
        <v>21</v>
      </c>
      <c r="B1768">
        <v>60</v>
      </c>
      <c r="C1768" s="4">
        <f t="shared" si="162"/>
        <v>0.7048611111111116</v>
      </c>
      <c r="E1768" t="s">
        <v>14</v>
      </c>
      <c r="F1768">
        <v>40</v>
      </c>
      <c r="G1768" s="4">
        <f t="shared" si="163"/>
        <v>0.69444444444444486</v>
      </c>
    </row>
    <row r="1769" spans="1:7" x14ac:dyDescent="0.2">
      <c r="A1769" t="s">
        <v>6</v>
      </c>
      <c r="B1769">
        <v>20</v>
      </c>
      <c r="C1769" s="4">
        <f t="shared" si="162"/>
        <v>0.74652777777777823</v>
      </c>
      <c r="E1769" t="s">
        <v>6</v>
      </c>
      <c r="F1769">
        <v>40</v>
      </c>
      <c r="G1769" s="4">
        <f t="shared" si="163"/>
        <v>0.72222222222222265</v>
      </c>
    </row>
    <row r="1770" spans="1:7" ht="25.5" x14ac:dyDescent="0.2">
      <c r="A1770" t="s">
        <v>239</v>
      </c>
      <c r="C1770" s="4">
        <f t="shared" si="162"/>
        <v>0.76041666666666707</v>
      </c>
      <c r="E1770" t="s">
        <v>30</v>
      </c>
      <c r="G1770" s="4">
        <f t="shared" si="163"/>
        <v>0.75000000000000044</v>
      </c>
    </row>
    <row r="1773" spans="1:7" x14ac:dyDescent="0.2">
      <c r="A1773" s="3" t="s">
        <v>0</v>
      </c>
      <c r="B1773" s="3" t="s">
        <v>240</v>
      </c>
      <c r="C1773" s="3" t="s">
        <v>2</v>
      </c>
      <c r="E1773" s="3" t="s">
        <v>0</v>
      </c>
      <c r="F1773" s="3" t="s">
        <v>240</v>
      </c>
      <c r="G1773" s="3" t="s">
        <v>26</v>
      </c>
    </row>
    <row r="1774" spans="1:7" x14ac:dyDescent="0.2">
      <c r="A1774" t="s">
        <v>12</v>
      </c>
      <c r="B1774">
        <v>75</v>
      </c>
      <c r="C1774" s="4">
        <v>0.34722222222222199</v>
      </c>
      <c r="E1774" t="s">
        <v>12</v>
      </c>
      <c r="F1774">
        <v>75</v>
      </c>
      <c r="G1774" s="4">
        <v>0.34722222222222199</v>
      </c>
    </row>
    <row r="1775" spans="1:7" x14ac:dyDescent="0.2">
      <c r="A1775" t="s">
        <v>241</v>
      </c>
      <c r="B1775">
        <v>85</v>
      </c>
      <c r="C1775" s="4">
        <f t="shared" ref="C1775:C1785" si="164">C1774+((B1774/60)/24)</f>
        <v>0.3993055555555553</v>
      </c>
      <c r="E1775" t="s">
        <v>241</v>
      </c>
      <c r="F1775">
        <v>85</v>
      </c>
      <c r="G1775" s="4">
        <f t="shared" ref="G1775:G1784" si="165">G1774+((F1774/60)/24)</f>
        <v>0.3993055555555553</v>
      </c>
    </row>
    <row r="1776" spans="1:7" x14ac:dyDescent="0.2">
      <c r="A1776" t="s">
        <v>27</v>
      </c>
      <c r="B1776">
        <v>15</v>
      </c>
      <c r="C1776" s="4">
        <f t="shared" si="164"/>
        <v>0.45833333333333309</v>
      </c>
      <c r="E1776" t="s">
        <v>27</v>
      </c>
      <c r="F1776">
        <v>15</v>
      </c>
      <c r="G1776" s="4">
        <f t="shared" si="165"/>
        <v>0.45833333333333309</v>
      </c>
    </row>
    <row r="1777" spans="1:7" x14ac:dyDescent="0.2">
      <c r="A1777" t="s">
        <v>16</v>
      </c>
      <c r="B1777">
        <v>15</v>
      </c>
      <c r="C1777" s="4">
        <f t="shared" si="164"/>
        <v>0.46874999999999978</v>
      </c>
      <c r="E1777" t="s">
        <v>16</v>
      </c>
      <c r="F1777">
        <v>15</v>
      </c>
      <c r="G1777" s="4">
        <f t="shared" si="165"/>
        <v>0.46874999999999978</v>
      </c>
    </row>
    <row r="1778" spans="1:7" x14ac:dyDescent="0.2">
      <c r="A1778" t="s">
        <v>113</v>
      </c>
      <c r="B1778">
        <v>10</v>
      </c>
      <c r="C1778" s="4">
        <f t="shared" si="164"/>
        <v>0.47916666666666646</v>
      </c>
      <c r="E1778" t="s">
        <v>6</v>
      </c>
      <c r="F1778">
        <v>105</v>
      </c>
      <c r="G1778" s="4">
        <f t="shared" si="165"/>
        <v>0.47916666666666646</v>
      </c>
    </row>
    <row r="1779" spans="1:7" x14ac:dyDescent="0.2">
      <c r="A1779" t="s">
        <v>6</v>
      </c>
      <c r="B1779">
        <v>100</v>
      </c>
      <c r="C1779" s="4">
        <f t="shared" si="164"/>
        <v>0.48611111111111088</v>
      </c>
      <c r="E1779" t="s">
        <v>14</v>
      </c>
      <c r="F1779">
        <v>20</v>
      </c>
      <c r="G1779" s="4">
        <f t="shared" si="165"/>
        <v>0.55208333333333315</v>
      </c>
    </row>
    <row r="1780" spans="1:7" x14ac:dyDescent="0.2">
      <c r="A1780" t="s">
        <v>46</v>
      </c>
      <c r="B1780">
        <v>30</v>
      </c>
      <c r="C1780" s="4">
        <f t="shared" si="164"/>
        <v>0.55555555555555536</v>
      </c>
      <c r="E1780" t="s">
        <v>6</v>
      </c>
      <c r="F1780">
        <v>70</v>
      </c>
      <c r="G1780" s="4">
        <f t="shared" si="165"/>
        <v>0.56597222222222199</v>
      </c>
    </row>
    <row r="1781" spans="1:7" x14ac:dyDescent="0.2">
      <c r="A1781" t="s">
        <v>6</v>
      </c>
      <c r="B1781">
        <v>65</v>
      </c>
      <c r="C1781" s="4">
        <f t="shared" si="164"/>
        <v>0.57638888888888873</v>
      </c>
      <c r="E1781" t="s">
        <v>10</v>
      </c>
      <c r="F1781">
        <v>15</v>
      </c>
      <c r="G1781" s="4">
        <f t="shared" si="165"/>
        <v>0.61458333333333315</v>
      </c>
    </row>
    <row r="1782" spans="1:7" x14ac:dyDescent="0.2">
      <c r="A1782" t="s">
        <v>14</v>
      </c>
      <c r="B1782">
        <v>5</v>
      </c>
      <c r="C1782" s="4">
        <f t="shared" si="164"/>
        <v>0.62152777777777757</v>
      </c>
      <c r="E1782" t="s">
        <v>7</v>
      </c>
      <c r="F1782">
        <v>75</v>
      </c>
      <c r="G1782" s="4">
        <f t="shared" si="165"/>
        <v>0.62499999999999978</v>
      </c>
    </row>
    <row r="1783" spans="1:7" x14ac:dyDescent="0.2">
      <c r="A1783" t="s">
        <v>7</v>
      </c>
      <c r="B1783">
        <v>80</v>
      </c>
      <c r="C1783" s="4">
        <f t="shared" si="164"/>
        <v>0.62499999999999978</v>
      </c>
      <c r="E1783" t="s">
        <v>6</v>
      </c>
      <c r="F1783">
        <v>45</v>
      </c>
      <c r="G1783" s="4">
        <f t="shared" si="165"/>
        <v>0.67708333333333315</v>
      </c>
    </row>
    <row r="1784" spans="1:7" x14ac:dyDescent="0.2">
      <c r="A1784" t="s">
        <v>6</v>
      </c>
      <c r="B1784">
        <v>75</v>
      </c>
      <c r="C1784" s="4">
        <f t="shared" si="164"/>
        <v>0.68055555555555536</v>
      </c>
      <c r="E1784" t="s">
        <v>242</v>
      </c>
      <c r="G1784" s="4">
        <f t="shared" si="165"/>
        <v>0.70833333333333315</v>
      </c>
    </row>
    <row r="1785" spans="1:7" x14ac:dyDescent="0.2">
      <c r="B1785" t="s">
        <v>243</v>
      </c>
      <c r="C1785" s="4">
        <f t="shared" si="164"/>
        <v>0.73263888888888873</v>
      </c>
    </row>
    <row r="1789" spans="1:7" x14ac:dyDescent="0.2">
      <c r="A1789" s="3" t="s">
        <v>0</v>
      </c>
      <c r="B1789" s="3" t="s">
        <v>244</v>
      </c>
      <c r="C1789" s="3" t="s">
        <v>2</v>
      </c>
      <c r="E1789" s="3" t="s">
        <v>0</v>
      </c>
      <c r="F1789" s="3" t="s">
        <v>244</v>
      </c>
      <c r="G1789" s="3" t="s">
        <v>26</v>
      </c>
    </row>
    <row r="1790" spans="1:7" x14ac:dyDescent="0.2">
      <c r="A1790" t="s">
        <v>12</v>
      </c>
      <c r="B1790">
        <v>95</v>
      </c>
      <c r="C1790" s="4">
        <v>0.34375</v>
      </c>
      <c r="E1790" t="s">
        <v>12</v>
      </c>
      <c r="F1790">
        <v>95</v>
      </c>
      <c r="G1790" s="4">
        <v>0.34375</v>
      </c>
    </row>
    <row r="1791" spans="1:7" x14ac:dyDescent="0.2">
      <c r="A1791" t="s">
        <v>201</v>
      </c>
      <c r="B1791">
        <v>50</v>
      </c>
      <c r="C1791" s="4">
        <f t="shared" ref="C1791:C1805" si="166">C1790+((B1790/60)/24)</f>
        <v>0.40972222222222221</v>
      </c>
      <c r="E1791" t="s">
        <v>201</v>
      </c>
      <c r="F1791">
        <v>50</v>
      </c>
      <c r="G1791" s="4">
        <f t="shared" ref="G1791:G1801" si="167">G1790+((F1790/60)/24)</f>
        <v>0.40972222222222221</v>
      </c>
    </row>
    <row r="1792" spans="1:7" x14ac:dyDescent="0.2">
      <c r="A1792" t="s">
        <v>22</v>
      </c>
      <c r="B1792">
        <v>5</v>
      </c>
      <c r="C1792" s="4">
        <f t="shared" si="166"/>
        <v>0.44444444444444442</v>
      </c>
      <c r="E1792" t="s">
        <v>22</v>
      </c>
      <c r="F1792">
        <v>10</v>
      </c>
      <c r="G1792" s="4">
        <f t="shared" si="167"/>
        <v>0.44444444444444442</v>
      </c>
    </row>
    <row r="1793" spans="1:7" x14ac:dyDescent="0.2">
      <c r="A1793" t="s">
        <v>13</v>
      </c>
      <c r="B1793">
        <v>5</v>
      </c>
      <c r="C1793" s="4">
        <f t="shared" si="166"/>
        <v>0.44791666666666663</v>
      </c>
      <c r="E1793" t="s">
        <v>113</v>
      </c>
      <c r="F1793">
        <v>5</v>
      </c>
      <c r="G1793" s="4">
        <f t="shared" si="167"/>
        <v>0.45138888888888884</v>
      </c>
    </row>
    <row r="1794" spans="1:7" x14ac:dyDescent="0.2">
      <c r="A1794" t="s">
        <v>85</v>
      </c>
      <c r="B1794">
        <v>5</v>
      </c>
      <c r="C1794" s="4">
        <f t="shared" si="166"/>
        <v>0.45138888888888884</v>
      </c>
      <c r="E1794" t="s">
        <v>85</v>
      </c>
      <c r="F1794">
        <v>5</v>
      </c>
      <c r="G1794" s="4">
        <f t="shared" si="167"/>
        <v>0.45486111111111105</v>
      </c>
    </row>
    <row r="1795" spans="1:7" x14ac:dyDescent="0.2">
      <c r="A1795" t="s">
        <v>6</v>
      </c>
      <c r="B1795">
        <v>35</v>
      </c>
      <c r="C1795" s="4">
        <f t="shared" si="166"/>
        <v>0.45486111111111105</v>
      </c>
      <c r="E1795" t="s">
        <v>6</v>
      </c>
      <c r="F1795">
        <v>80</v>
      </c>
      <c r="G1795" s="4">
        <f t="shared" si="167"/>
        <v>0.45833333333333326</v>
      </c>
    </row>
    <row r="1796" spans="1:7" x14ac:dyDescent="0.2">
      <c r="A1796" t="s">
        <v>29</v>
      </c>
      <c r="B1796">
        <v>15</v>
      </c>
      <c r="C1796" s="4">
        <f t="shared" si="166"/>
        <v>0.47916666666666663</v>
      </c>
      <c r="E1796" t="s">
        <v>16</v>
      </c>
      <c r="F1796">
        <v>65</v>
      </c>
      <c r="G1796" s="4">
        <f t="shared" si="167"/>
        <v>0.51388888888888884</v>
      </c>
    </row>
    <row r="1797" spans="1:7" x14ac:dyDescent="0.2">
      <c r="A1797" t="s">
        <v>6</v>
      </c>
      <c r="B1797">
        <v>30</v>
      </c>
      <c r="C1797" s="4">
        <f t="shared" si="166"/>
        <v>0.48958333333333331</v>
      </c>
      <c r="E1797" t="s">
        <v>6</v>
      </c>
      <c r="F1797">
        <v>80</v>
      </c>
      <c r="G1797" s="4">
        <f t="shared" si="167"/>
        <v>0.55902777777777768</v>
      </c>
    </row>
    <row r="1798" spans="1:7" x14ac:dyDescent="0.2">
      <c r="A1798" t="s">
        <v>16</v>
      </c>
      <c r="B1798">
        <v>65</v>
      </c>
      <c r="C1798" s="4">
        <f t="shared" si="166"/>
        <v>0.51041666666666663</v>
      </c>
      <c r="E1798" t="s">
        <v>245</v>
      </c>
      <c r="F1798">
        <v>60</v>
      </c>
      <c r="G1798" s="4">
        <f t="shared" si="167"/>
        <v>0.61458333333333326</v>
      </c>
    </row>
    <row r="1799" spans="1:7" x14ac:dyDescent="0.2">
      <c r="A1799" t="s">
        <v>6</v>
      </c>
      <c r="B1799">
        <v>80</v>
      </c>
      <c r="C1799" s="4">
        <f t="shared" si="166"/>
        <v>0.55555555555555547</v>
      </c>
      <c r="E1799" t="s">
        <v>6</v>
      </c>
      <c r="F1799">
        <v>70</v>
      </c>
      <c r="G1799" s="4">
        <f t="shared" si="167"/>
        <v>0.65624999999999989</v>
      </c>
    </row>
    <row r="1800" spans="1:7" x14ac:dyDescent="0.2">
      <c r="A1800" t="s">
        <v>245</v>
      </c>
      <c r="B1800">
        <v>65</v>
      </c>
      <c r="C1800" s="4">
        <f t="shared" si="166"/>
        <v>0.61111111111111105</v>
      </c>
      <c r="E1800" t="s">
        <v>46</v>
      </c>
      <c r="F1800">
        <v>30</v>
      </c>
      <c r="G1800" s="4">
        <f t="shared" si="167"/>
        <v>0.70486111111111105</v>
      </c>
    </row>
    <row r="1801" spans="1:7" x14ac:dyDescent="0.2">
      <c r="A1801" t="s">
        <v>6</v>
      </c>
      <c r="B1801">
        <v>60</v>
      </c>
      <c r="C1801" s="4">
        <f t="shared" si="166"/>
        <v>0.65624999999999989</v>
      </c>
      <c r="G1801" s="4">
        <f t="shared" si="167"/>
        <v>0.72569444444444442</v>
      </c>
    </row>
    <row r="1802" spans="1:7" x14ac:dyDescent="0.2">
      <c r="A1802" t="s">
        <v>29</v>
      </c>
      <c r="B1802">
        <v>40</v>
      </c>
      <c r="C1802" s="4">
        <f t="shared" si="166"/>
        <v>0.69791666666666652</v>
      </c>
    </row>
    <row r="1803" spans="1:7" x14ac:dyDescent="0.2">
      <c r="A1803" t="s">
        <v>6</v>
      </c>
      <c r="B1803">
        <v>10</v>
      </c>
      <c r="C1803" s="4">
        <f t="shared" si="166"/>
        <v>0.72569444444444431</v>
      </c>
    </row>
    <row r="1804" spans="1:7" x14ac:dyDescent="0.2">
      <c r="A1804" t="s">
        <v>29</v>
      </c>
      <c r="B1804">
        <v>15</v>
      </c>
      <c r="C1804" s="4">
        <f t="shared" si="166"/>
        <v>0.73263888888888873</v>
      </c>
    </row>
    <row r="1805" spans="1:7" x14ac:dyDescent="0.2">
      <c r="A1805" t="s">
        <v>30</v>
      </c>
      <c r="B1805" t="s">
        <v>246</v>
      </c>
      <c r="C1805" s="4">
        <f t="shared" si="166"/>
        <v>0.74305555555555536</v>
      </c>
    </row>
    <row r="1808" spans="1:7" x14ac:dyDescent="0.2">
      <c r="A1808" s="3" t="s">
        <v>0</v>
      </c>
      <c r="B1808" s="3" t="s">
        <v>244</v>
      </c>
      <c r="C1808" s="3" t="s">
        <v>2</v>
      </c>
      <c r="E1808" s="3" t="s">
        <v>0</v>
      </c>
      <c r="F1808" s="3" t="s">
        <v>244</v>
      </c>
      <c r="G1808" s="3" t="s">
        <v>26</v>
      </c>
    </row>
    <row r="1809" spans="1:7" x14ac:dyDescent="0.2">
      <c r="A1809" t="s">
        <v>12</v>
      </c>
      <c r="B1809">
        <v>80</v>
      </c>
      <c r="C1809" s="4">
        <v>0.31944444444444398</v>
      </c>
      <c r="E1809" t="s">
        <v>12</v>
      </c>
      <c r="F1809">
        <v>80</v>
      </c>
      <c r="G1809" s="4">
        <v>0.31944444444444398</v>
      </c>
    </row>
    <row r="1810" spans="1:7" x14ac:dyDescent="0.2">
      <c r="A1810" t="s">
        <v>27</v>
      </c>
      <c r="B1810">
        <v>15</v>
      </c>
      <c r="C1810" s="4">
        <f t="shared" ref="C1810:C1829" si="168">C1809+((B1809/60)/24)</f>
        <v>0.37499999999999956</v>
      </c>
      <c r="E1810" t="s">
        <v>27</v>
      </c>
      <c r="F1810">
        <v>15</v>
      </c>
      <c r="G1810" s="4">
        <f t="shared" ref="G1810:G1825" si="169">G1809+((F1809/60)/24)</f>
        <v>0.37499999999999956</v>
      </c>
    </row>
    <row r="1811" spans="1:7" x14ac:dyDescent="0.2">
      <c r="A1811" t="s">
        <v>65</v>
      </c>
      <c r="B1811">
        <v>15</v>
      </c>
      <c r="C1811" s="4">
        <f t="shared" si="168"/>
        <v>0.38541666666666624</v>
      </c>
      <c r="E1811" t="s">
        <v>65</v>
      </c>
      <c r="F1811">
        <v>15</v>
      </c>
      <c r="G1811" s="4">
        <f t="shared" si="169"/>
        <v>0.38541666666666624</v>
      </c>
    </row>
    <row r="1812" spans="1:7" x14ac:dyDescent="0.2">
      <c r="A1812" t="s">
        <v>6</v>
      </c>
      <c r="B1812">
        <v>15</v>
      </c>
      <c r="C1812" s="4">
        <f t="shared" si="168"/>
        <v>0.39583333333333293</v>
      </c>
      <c r="E1812" t="s">
        <v>6</v>
      </c>
      <c r="F1812">
        <v>15</v>
      </c>
      <c r="G1812" s="4">
        <f t="shared" si="169"/>
        <v>0.39583333333333293</v>
      </c>
    </row>
    <row r="1813" spans="1:7" x14ac:dyDescent="0.2">
      <c r="A1813" t="s">
        <v>22</v>
      </c>
      <c r="B1813">
        <v>5</v>
      </c>
      <c r="C1813" s="4">
        <f t="shared" si="168"/>
        <v>0.40624999999999961</v>
      </c>
      <c r="E1813" t="s">
        <v>22</v>
      </c>
      <c r="F1813">
        <v>10</v>
      </c>
      <c r="G1813" s="4">
        <f t="shared" si="169"/>
        <v>0.40624999999999961</v>
      </c>
    </row>
    <row r="1814" spans="1:7" x14ac:dyDescent="0.2">
      <c r="A1814" t="s">
        <v>14</v>
      </c>
      <c r="B1814">
        <v>5</v>
      </c>
      <c r="C1814" s="4">
        <f t="shared" si="168"/>
        <v>0.40972222222222182</v>
      </c>
      <c r="E1814" t="s">
        <v>6</v>
      </c>
      <c r="F1814">
        <v>50</v>
      </c>
      <c r="G1814" s="4">
        <f t="shared" si="169"/>
        <v>0.41319444444444403</v>
      </c>
    </row>
    <row r="1815" spans="1:7" x14ac:dyDescent="0.2">
      <c r="A1815" t="s">
        <v>6</v>
      </c>
      <c r="B1815">
        <v>50</v>
      </c>
      <c r="C1815" s="4">
        <f t="shared" si="168"/>
        <v>0.41319444444444403</v>
      </c>
      <c r="E1815" t="s">
        <v>14</v>
      </c>
      <c r="F1815">
        <v>25</v>
      </c>
      <c r="G1815" s="4">
        <f t="shared" si="169"/>
        <v>0.44791666666666624</v>
      </c>
    </row>
    <row r="1816" spans="1:7" x14ac:dyDescent="0.2">
      <c r="A1816" t="s">
        <v>14</v>
      </c>
      <c r="B1816">
        <v>25</v>
      </c>
      <c r="C1816" s="4">
        <f t="shared" si="168"/>
        <v>0.44791666666666624</v>
      </c>
      <c r="E1816" t="s">
        <v>6</v>
      </c>
      <c r="F1816">
        <v>50</v>
      </c>
      <c r="G1816" s="4">
        <f t="shared" si="169"/>
        <v>0.46527777777777735</v>
      </c>
    </row>
    <row r="1817" spans="1:7" x14ac:dyDescent="0.2">
      <c r="A1817" t="s">
        <v>11</v>
      </c>
      <c r="B1817">
        <v>5</v>
      </c>
      <c r="C1817" s="4">
        <f t="shared" si="168"/>
        <v>0.46527777777777735</v>
      </c>
      <c r="E1817" t="s">
        <v>16</v>
      </c>
      <c r="F1817">
        <v>100</v>
      </c>
      <c r="G1817" s="4">
        <f t="shared" si="169"/>
        <v>0.49999999999999956</v>
      </c>
    </row>
    <row r="1818" spans="1:7" x14ac:dyDescent="0.2">
      <c r="A1818" t="s">
        <v>6</v>
      </c>
      <c r="B1818">
        <v>20</v>
      </c>
      <c r="C1818" s="4">
        <f t="shared" si="168"/>
        <v>0.46874999999999956</v>
      </c>
      <c r="E1818" t="s">
        <v>6</v>
      </c>
      <c r="F1818">
        <v>60</v>
      </c>
      <c r="G1818" s="4">
        <f t="shared" si="169"/>
        <v>0.56944444444444398</v>
      </c>
    </row>
    <row r="1819" spans="1:7" x14ac:dyDescent="0.2">
      <c r="A1819" t="s">
        <v>16</v>
      </c>
      <c r="B1819">
        <v>120</v>
      </c>
      <c r="C1819" s="4">
        <f t="shared" si="168"/>
        <v>0.48263888888888845</v>
      </c>
      <c r="E1819" t="s">
        <v>131</v>
      </c>
      <c r="F1819">
        <v>30</v>
      </c>
      <c r="G1819" s="4">
        <f t="shared" si="169"/>
        <v>0.61111111111111061</v>
      </c>
    </row>
    <row r="1820" spans="1:7" x14ac:dyDescent="0.2">
      <c r="A1820" t="s">
        <v>6</v>
      </c>
      <c r="B1820">
        <v>20</v>
      </c>
      <c r="C1820" s="4">
        <f t="shared" si="168"/>
        <v>0.56597222222222177</v>
      </c>
      <c r="E1820" t="s">
        <v>6</v>
      </c>
      <c r="F1820">
        <v>40</v>
      </c>
      <c r="G1820" s="4">
        <f t="shared" si="169"/>
        <v>0.63194444444444398</v>
      </c>
    </row>
    <row r="1821" spans="1:7" x14ac:dyDescent="0.2">
      <c r="A1821" t="s">
        <v>29</v>
      </c>
      <c r="B1821">
        <v>45</v>
      </c>
      <c r="C1821" s="4">
        <f t="shared" si="168"/>
        <v>0.57986111111111061</v>
      </c>
      <c r="E1821" t="s">
        <v>46</v>
      </c>
      <c r="F1821">
        <v>30</v>
      </c>
      <c r="G1821" s="4">
        <f t="shared" si="169"/>
        <v>0.65972222222222177</v>
      </c>
    </row>
    <row r="1822" spans="1:7" x14ac:dyDescent="0.2">
      <c r="A1822" t="s">
        <v>6</v>
      </c>
      <c r="B1822">
        <v>60</v>
      </c>
      <c r="C1822" s="4">
        <f t="shared" si="168"/>
        <v>0.61111111111111061</v>
      </c>
      <c r="E1822" t="s">
        <v>6</v>
      </c>
      <c r="F1822">
        <v>30</v>
      </c>
      <c r="G1822" s="4">
        <f t="shared" si="169"/>
        <v>0.68055555555555514</v>
      </c>
    </row>
    <row r="1823" spans="1:7" x14ac:dyDescent="0.2">
      <c r="A1823" t="s">
        <v>46</v>
      </c>
      <c r="B1823">
        <v>35</v>
      </c>
      <c r="C1823" s="4">
        <f t="shared" si="168"/>
        <v>0.65277777777777724</v>
      </c>
      <c r="E1823" t="s">
        <v>36</v>
      </c>
      <c r="F1823">
        <v>20</v>
      </c>
      <c r="G1823" s="4">
        <f t="shared" si="169"/>
        <v>0.70138888888888851</v>
      </c>
    </row>
    <row r="1824" spans="1:7" x14ac:dyDescent="0.2">
      <c r="A1824" t="s">
        <v>6</v>
      </c>
      <c r="B1824">
        <v>45</v>
      </c>
      <c r="C1824" s="4">
        <f t="shared" si="168"/>
        <v>0.67708333333333282</v>
      </c>
      <c r="E1824" t="s">
        <v>6</v>
      </c>
      <c r="F1824">
        <v>15</v>
      </c>
      <c r="G1824" s="4">
        <f t="shared" si="169"/>
        <v>0.71527777777777735</v>
      </c>
    </row>
    <row r="1825" spans="1:7" x14ac:dyDescent="0.2">
      <c r="A1825" t="s">
        <v>247</v>
      </c>
      <c r="B1825">
        <v>10</v>
      </c>
      <c r="C1825" s="4">
        <f t="shared" si="168"/>
        <v>0.70833333333333282</v>
      </c>
      <c r="E1825" t="s">
        <v>30</v>
      </c>
      <c r="G1825" s="4">
        <f t="shared" si="169"/>
        <v>0.72569444444444398</v>
      </c>
    </row>
    <row r="1826" spans="1:7" x14ac:dyDescent="0.2">
      <c r="A1826" t="s">
        <v>6</v>
      </c>
      <c r="B1826">
        <v>10</v>
      </c>
      <c r="C1826" s="4">
        <f t="shared" si="168"/>
        <v>0.71527777777777724</v>
      </c>
    </row>
    <row r="1827" spans="1:7" x14ac:dyDescent="0.2">
      <c r="A1827" t="s">
        <v>21</v>
      </c>
      <c r="B1827">
        <v>5</v>
      </c>
      <c r="C1827" s="4">
        <f t="shared" si="168"/>
        <v>0.72222222222222165</v>
      </c>
    </row>
    <row r="1828" spans="1:7" x14ac:dyDescent="0.2">
      <c r="A1828" t="s">
        <v>11</v>
      </c>
      <c r="B1828">
        <v>10</v>
      </c>
      <c r="C1828" s="4">
        <f t="shared" si="168"/>
        <v>0.72569444444444386</v>
      </c>
    </row>
    <row r="1829" spans="1:7" x14ac:dyDescent="0.2">
      <c r="A1829" t="s">
        <v>30</v>
      </c>
      <c r="B1829" t="s">
        <v>248</v>
      </c>
      <c r="C1829" s="4">
        <f t="shared" si="168"/>
        <v>0.73263888888888828</v>
      </c>
    </row>
    <row r="1831" spans="1:7" x14ac:dyDescent="0.2">
      <c r="A1831" s="3" t="s">
        <v>0</v>
      </c>
      <c r="B1831" s="3" t="s">
        <v>249</v>
      </c>
      <c r="C1831" s="3" t="s">
        <v>2</v>
      </c>
      <c r="E1831" s="3" t="s">
        <v>0</v>
      </c>
      <c r="F1831" s="3" t="s">
        <v>249</v>
      </c>
      <c r="G1831" s="3" t="s">
        <v>26</v>
      </c>
    </row>
    <row r="1832" spans="1:7" x14ac:dyDescent="0.2">
      <c r="A1832" t="s">
        <v>12</v>
      </c>
      <c r="B1832">
        <v>85</v>
      </c>
      <c r="C1832" s="4">
        <v>0.31944444444444398</v>
      </c>
      <c r="E1832" t="s">
        <v>12</v>
      </c>
      <c r="F1832">
        <v>85</v>
      </c>
      <c r="G1832" s="4">
        <v>0.31944444444444398</v>
      </c>
    </row>
    <row r="1833" spans="1:7" x14ac:dyDescent="0.2">
      <c r="A1833" t="s">
        <v>98</v>
      </c>
      <c r="B1833">
        <v>15</v>
      </c>
      <c r="C1833" s="4">
        <f t="shared" ref="C1833:C1850" si="170">C1832+((B1832/60)/24)</f>
        <v>0.37847222222222177</v>
      </c>
      <c r="E1833" t="s">
        <v>98</v>
      </c>
      <c r="F1833">
        <v>15</v>
      </c>
      <c r="G1833" s="4">
        <f t="shared" ref="G1833:G1848" si="171">G1832+((F1832/60)/24)</f>
        <v>0.37847222222222177</v>
      </c>
    </row>
    <row r="1834" spans="1:7" x14ac:dyDescent="0.2">
      <c r="A1834" t="s">
        <v>85</v>
      </c>
      <c r="B1834">
        <v>5</v>
      </c>
      <c r="C1834" s="4">
        <f t="shared" si="170"/>
        <v>0.38888888888888845</v>
      </c>
      <c r="E1834" t="s">
        <v>85</v>
      </c>
      <c r="F1834">
        <v>5</v>
      </c>
      <c r="G1834" s="4">
        <f t="shared" si="171"/>
        <v>0.38888888888888845</v>
      </c>
    </row>
    <row r="1835" spans="1:7" x14ac:dyDescent="0.2">
      <c r="A1835" t="s">
        <v>11</v>
      </c>
      <c r="B1835">
        <v>5</v>
      </c>
      <c r="C1835" s="4">
        <f t="shared" si="170"/>
        <v>0.39236111111111066</v>
      </c>
      <c r="E1835" t="s">
        <v>11</v>
      </c>
      <c r="F1835">
        <v>5</v>
      </c>
      <c r="G1835" s="4">
        <f t="shared" si="171"/>
        <v>0.39236111111111066</v>
      </c>
    </row>
    <row r="1836" spans="1:7" x14ac:dyDescent="0.2">
      <c r="A1836" t="s">
        <v>22</v>
      </c>
      <c r="B1836">
        <v>5</v>
      </c>
      <c r="C1836" s="4">
        <f t="shared" si="170"/>
        <v>0.39583333333333287</v>
      </c>
      <c r="E1836" t="s">
        <v>22</v>
      </c>
      <c r="F1836">
        <v>10</v>
      </c>
      <c r="G1836" s="4">
        <f t="shared" si="171"/>
        <v>0.39583333333333287</v>
      </c>
    </row>
    <row r="1837" spans="1:7" x14ac:dyDescent="0.2">
      <c r="A1837" t="s">
        <v>6</v>
      </c>
      <c r="B1837">
        <v>55</v>
      </c>
      <c r="C1837" s="4">
        <f t="shared" si="170"/>
        <v>0.39930555555555508</v>
      </c>
      <c r="E1837" t="s">
        <v>6</v>
      </c>
      <c r="F1837">
        <v>50</v>
      </c>
      <c r="G1837" s="4">
        <f t="shared" si="171"/>
        <v>0.40277777777777729</v>
      </c>
    </row>
    <row r="1838" spans="1:7" x14ac:dyDescent="0.2">
      <c r="A1838" t="s">
        <v>7</v>
      </c>
      <c r="B1838">
        <v>45</v>
      </c>
      <c r="C1838" s="4">
        <f t="shared" si="170"/>
        <v>0.4374999999999995</v>
      </c>
      <c r="E1838" t="s">
        <v>7</v>
      </c>
      <c r="F1838">
        <v>60</v>
      </c>
      <c r="G1838" s="4">
        <f t="shared" si="171"/>
        <v>0.4374999999999995</v>
      </c>
    </row>
    <row r="1839" spans="1:7" x14ac:dyDescent="0.2">
      <c r="A1839" t="s">
        <v>6</v>
      </c>
      <c r="B1839">
        <v>30</v>
      </c>
      <c r="C1839" s="4">
        <f t="shared" si="170"/>
        <v>0.4687499999999995</v>
      </c>
      <c r="E1839" t="s">
        <v>11</v>
      </c>
      <c r="F1839">
        <v>15</v>
      </c>
      <c r="G1839" s="4">
        <f t="shared" si="171"/>
        <v>0.47916666666666619</v>
      </c>
    </row>
    <row r="1840" spans="1:7" x14ac:dyDescent="0.2">
      <c r="A1840" t="s">
        <v>14</v>
      </c>
      <c r="B1840">
        <v>30</v>
      </c>
      <c r="C1840" s="4">
        <f t="shared" si="170"/>
        <v>0.48958333333333282</v>
      </c>
      <c r="E1840" t="s">
        <v>10</v>
      </c>
      <c r="F1840">
        <v>15</v>
      </c>
      <c r="G1840" s="4">
        <f t="shared" si="171"/>
        <v>0.48958333333333287</v>
      </c>
    </row>
    <row r="1841" spans="1:7" x14ac:dyDescent="0.2">
      <c r="A1841" t="s">
        <v>6</v>
      </c>
      <c r="B1841">
        <v>20</v>
      </c>
      <c r="C1841" s="4">
        <f t="shared" si="170"/>
        <v>0.51041666666666619</v>
      </c>
      <c r="E1841" t="s">
        <v>6</v>
      </c>
      <c r="F1841">
        <v>35</v>
      </c>
      <c r="G1841" s="4">
        <f t="shared" si="171"/>
        <v>0.49999999999999956</v>
      </c>
    </row>
    <row r="1842" spans="1:7" x14ac:dyDescent="0.2">
      <c r="A1842" t="s">
        <v>16</v>
      </c>
      <c r="B1842">
        <v>70</v>
      </c>
      <c r="C1842" s="4">
        <f t="shared" si="170"/>
        <v>0.52430555555555503</v>
      </c>
      <c r="E1842" t="s">
        <v>15</v>
      </c>
      <c r="F1842">
        <v>70</v>
      </c>
      <c r="G1842" s="4">
        <f t="shared" si="171"/>
        <v>0.52430555555555514</v>
      </c>
    </row>
    <row r="1843" spans="1:7" x14ac:dyDescent="0.2">
      <c r="A1843" t="s">
        <v>65</v>
      </c>
      <c r="B1843">
        <v>15</v>
      </c>
      <c r="C1843" s="4">
        <f t="shared" si="170"/>
        <v>0.57291666666666619</v>
      </c>
      <c r="E1843" t="s">
        <v>6</v>
      </c>
      <c r="F1843">
        <v>70</v>
      </c>
      <c r="G1843" s="4">
        <f t="shared" si="171"/>
        <v>0.5729166666666663</v>
      </c>
    </row>
    <row r="1844" spans="1:7" x14ac:dyDescent="0.2">
      <c r="A1844" t="s">
        <v>6</v>
      </c>
      <c r="B1844">
        <v>75</v>
      </c>
      <c r="C1844" s="4">
        <f t="shared" si="170"/>
        <v>0.58333333333333282</v>
      </c>
      <c r="E1844" t="s">
        <v>14</v>
      </c>
      <c r="F1844">
        <v>30</v>
      </c>
      <c r="G1844" s="4">
        <f t="shared" si="171"/>
        <v>0.62152777777777746</v>
      </c>
    </row>
    <row r="1845" spans="1:7" x14ac:dyDescent="0.2">
      <c r="A1845" t="s">
        <v>14</v>
      </c>
      <c r="B1845">
        <v>40</v>
      </c>
      <c r="C1845" s="4">
        <f t="shared" si="170"/>
        <v>0.63541666666666619</v>
      </c>
      <c r="E1845" t="s">
        <v>6</v>
      </c>
      <c r="F1845">
        <v>60</v>
      </c>
      <c r="G1845" s="4">
        <f t="shared" si="171"/>
        <v>0.64236111111111083</v>
      </c>
    </row>
    <row r="1846" spans="1:7" x14ac:dyDescent="0.2">
      <c r="A1846" t="s">
        <v>6</v>
      </c>
      <c r="B1846">
        <v>45</v>
      </c>
      <c r="C1846" s="4">
        <f t="shared" si="170"/>
        <v>0.66319444444444398</v>
      </c>
      <c r="E1846" t="s">
        <v>14</v>
      </c>
      <c r="F1846">
        <v>25</v>
      </c>
      <c r="G1846" s="4">
        <f t="shared" si="171"/>
        <v>0.68402777777777746</v>
      </c>
    </row>
    <row r="1847" spans="1:7" x14ac:dyDescent="0.2">
      <c r="A1847" t="s">
        <v>14</v>
      </c>
      <c r="B1847">
        <v>10</v>
      </c>
      <c r="C1847" s="4">
        <f t="shared" si="170"/>
        <v>0.69444444444444398</v>
      </c>
      <c r="E1847" t="s">
        <v>6</v>
      </c>
      <c r="F1847">
        <v>20</v>
      </c>
      <c r="G1847" s="4">
        <f t="shared" si="171"/>
        <v>0.70138888888888862</v>
      </c>
    </row>
    <row r="1848" spans="1:7" x14ac:dyDescent="0.2">
      <c r="A1848" t="s">
        <v>13</v>
      </c>
      <c r="B1848">
        <v>35</v>
      </c>
      <c r="C1848" s="4">
        <f t="shared" si="170"/>
        <v>0.7013888888888884</v>
      </c>
      <c r="E1848" t="s">
        <v>30</v>
      </c>
      <c r="G1848" s="4">
        <f t="shared" si="171"/>
        <v>0.71527777777777746</v>
      </c>
    </row>
    <row r="1849" spans="1:7" x14ac:dyDescent="0.2">
      <c r="A1849" t="s">
        <v>6</v>
      </c>
      <c r="B1849">
        <v>10</v>
      </c>
      <c r="C1849" s="4">
        <f t="shared" si="170"/>
        <v>0.72569444444444398</v>
      </c>
    </row>
    <row r="1850" spans="1:7" x14ac:dyDescent="0.2">
      <c r="A1850" t="s">
        <v>30</v>
      </c>
      <c r="B1850" t="s">
        <v>232</v>
      </c>
      <c r="C1850" s="4">
        <f t="shared" si="170"/>
        <v>0.7326388888888884</v>
      </c>
    </row>
    <row r="1853" spans="1:7" x14ac:dyDescent="0.2">
      <c r="A1853" s="3" t="s">
        <v>0</v>
      </c>
      <c r="B1853" s="3" t="s">
        <v>250</v>
      </c>
      <c r="C1853" s="3" t="s">
        <v>2</v>
      </c>
      <c r="E1853" s="3" t="s">
        <v>0</v>
      </c>
      <c r="F1853" s="3" t="s">
        <v>250</v>
      </c>
      <c r="G1853" s="3" t="s">
        <v>26</v>
      </c>
    </row>
    <row r="1854" spans="1:7" x14ac:dyDescent="0.2">
      <c r="A1854" t="s">
        <v>12</v>
      </c>
      <c r="B1854">
        <v>95</v>
      </c>
      <c r="C1854" s="4">
        <v>0.34027777777777801</v>
      </c>
      <c r="E1854" t="s">
        <v>12</v>
      </c>
      <c r="F1854">
        <v>95</v>
      </c>
      <c r="G1854" s="4">
        <v>0.34027777777777801</v>
      </c>
    </row>
    <row r="1855" spans="1:7" x14ac:dyDescent="0.2">
      <c r="A1855" t="s">
        <v>98</v>
      </c>
      <c r="B1855">
        <v>15</v>
      </c>
      <c r="C1855" s="4">
        <f t="shared" ref="C1855:C1871" si="172">C1854+((B1854/60)/24)</f>
        <v>0.40625000000000022</v>
      </c>
      <c r="E1855" t="s">
        <v>98</v>
      </c>
      <c r="F1855">
        <v>15</v>
      </c>
      <c r="G1855" s="4">
        <f t="shared" ref="G1855:G1870" si="173">G1854+((F1854/60)/24)</f>
        <v>0.40625000000000022</v>
      </c>
    </row>
    <row r="1856" spans="1:7" x14ac:dyDescent="0.2">
      <c r="A1856" t="s">
        <v>65</v>
      </c>
      <c r="B1856">
        <v>15</v>
      </c>
      <c r="C1856" s="4">
        <f t="shared" si="172"/>
        <v>0.41666666666666691</v>
      </c>
      <c r="E1856" t="s">
        <v>65</v>
      </c>
      <c r="F1856">
        <v>15</v>
      </c>
      <c r="G1856" s="4">
        <f t="shared" si="173"/>
        <v>0.41666666666666691</v>
      </c>
    </row>
    <row r="1857" spans="1:7" x14ac:dyDescent="0.2">
      <c r="A1857" t="s">
        <v>11</v>
      </c>
      <c r="B1857">
        <v>5</v>
      </c>
      <c r="C1857" s="4">
        <f t="shared" si="172"/>
        <v>0.42708333333333359</v>
      </c>
      <c r="E1857" t="s">
        <v>11</v>
      </c>
      <c r="F1857">
        <v>5</v>
      </c>
      <c r="G1857" s="4">
        <f t="shared" si="173"/>
        <v>0.42708333333333359</v>
      </c>
    </row>
    <row r="1858" spans="1:7" x14ac:dyDescent="0.2">
      <c r="A1858" t="s">
        <v>22</v>
      </c>
      <c r="B1858">
        <v>10</v>
      </c>
      <c r="C1858" s="4">
        <f t="shared" si="172"/>
        <v>0.4305555555555558</v>
      </c>
      <c r="E1858" t="s">
        <v>22</v>
      </c>
      <c r="F1858">
        <v>10</v>
      </c>
      <c r="G1858" s="4">
        <f t="shared" si="173"/>
        <v>0.4305555555555558</v>
      </c>
    </row>
    <row r="1859" spans="1:7" x14ac:dyDescent="0.2">
      <c r="A1859" t="s">
        <v>13</v>
      </c>
      <c r="B1859">
        <v>20</v>
      </c>
      <c r="C1859" s="4">
        <f t="shared" si="172"/>
        <v>0.43750000000000022</v>
      </c>
      <c r="E1859" t="s">
        <v>13</v>
      </c>
      <c r="F1859">
        <v>10</v>
      </c>
      <c r="G1859" s="4">
        <f t="shared" si="173"/>
        <v>0.43750000000000022</v>
      </c>
    </row>
    <row r="1860" spans="1:7" x14ac:dyDescent="0.2">
      <c r="A1860" t="s">
        <v>6</v>
      </c>
      <c r="B1860">
        <v>60</v>
      </c>
      <c r="C1860" s="4">
        <f t="shared" si="172"/>
        <v>0.45138888888888912</v>
      </c>
      <c r="E1860" t="s">
        <v>6</v>
      </c>
      <c r="F1860">
        <v>30</v>
      </c>
      <c r="G1860" s="4">
        <f t="shared" si="173"/>
        <v>0.44444444444444464</v>
      </c>
    </row>
    <row r="1861" spans="1:7" x14ac:dyDescent="0.2">
      <c r="A1861" t="s">
        <v>46</v>
      </c>
      <c r="B1861">
        <v>20</v>
      </c>
      <c r="C1861" s="4">
        <f t="shared" si="172"/>
        <v>0.4930555555555558</v>
      </c>
      <c r="E1861" t="s">
        <v>6</v>
      </c>
      <c r="F1861">
        <v>45</v>
      </c>
      <c r="G1861" s="4">
        <f t="shared" si="173"/>
        <v>0.46527777777777796</v>
      </c>
    </row>
    <row r="1862" spans="1:7" x14ac:dyDescent="0.2">
      <c r="A1862" t="s">
        <v>6</v>
      </c>
      <c r="B1862">
        <v>75</v>
      </c>
      <c r="C1862" s="4">
        <f t="shared" si="172"/>
        <v>0.50694444444444464</v>
      </c>
      <c r="E1862" t="s">
        <v>14</v>
      </c>
      <c r="F1862">
        <v>15</v>
      </c>
      <c r="G1862" s="4">
        <f t="shared" si="173"/>
        <v>0.49652777777777796</v>
      </c>
    </row>
    <row r="1863" spans="1:7" x14ac:dyDescent="0.2">
      <c r="A1863" t="s">
        <v>16</v>
      </c>
      <c r="B1863">
        <v>60</v>
      </c>
      <c r="C1863" s="4">
        <f t="shared" si="172"/>
        <v>0.55902777777777801</v>
      </c>
      <c r="E1863" t="s">
        <v>6</v>
      </c>
      <c r="F1863">
        <v>50</v>
      </c>
      <c r="G1863" s="4">
        <f t="shared" si="173"/>
        <v>0.50694444444444464</v>
      </c>
    </row>
    <row r="1864" spans="1:7" x14ac:dyDescent="0.2">
      <c r="A1864" t="s">
        <v>29</v>
      </c>
      <c r="B1864">
        <v>10</v>
      </c>
      <c r="C1864" s="4">
        <f t="shared" si="172"/>
        <v>0.60069444444444464</v>
      </c>
      <c r="E1864" t="s">
        <v>16</v>
      </c>
      <c r="F1864">
        <v>60</v>
      </c>
      <c r="G1864" s="4">
        <f t="shared" si="173"/>
        <v>0.54166666666666685</v>
      </c>
    </row>
    <row r="1865" spans="1:7" x14ac:dyDescent="0.2">
      <c r="A1865" t="s">
        <v>14</v>
      </c>
      <c r="B1865">
        <v>5</v>
      </c>
      <c r="C1865" s="4">
        <f t="shared" si="172"/>
        <v>0.60763888888888906</v>
      </c>
      <c r="E1865" t="s">
        <v>6</v>
      </c>
      <c r="F1865">
        <v>75</v>
      </c>
      <c r="G1865" s="4">
        <f t="shared" si="173"/>
        <v>0.58333333333333348</v>
      </c>
    </row>
    <row r="1866" spans="1:7" x14ac:dyDescent="0.2">
      <c r="A1866" t="s">
        <v>6</v>
      </c>
      <c r="B1866">
        <v>100</v>
      </c>
      <c r="C1866" s="4">
        <f t="shared" si="172"/>
        <v>0.61111111111111127</v>
      </c>
      <c r="E1866" t="s">
        <v>45</v>
      </c>
      <c r="F1866">
        <v>40</v>
      </c>
      <c r="G1866" s="4">
        <f t="shared" si="173"/>
        <v>0.63541666666666685</v>
      </c>
    </row>
    <row r="1867" spans="1:7" x14ac:dyDescent="0.2">
      <c r="A1867" t="s">
        <v>46</v>
      </c>
      <c r="B1867">
        <v>15</v>
      </c>
      <c r="C1867" s="4">
        <f t="shared" si="172"/>
        <v>0.68055555555555569</v>
      </c>
      <c r="E1867" t="s">
        <v>6</v>
      </c>
      <c r="F1867">
        <v>70</v>
      </c>
      <c r="G1867" s="4">
        <f t="shared" si="173"/>
        <v>0.66319444444444464</v>
      </c>
    </row>
    <row r="1868" spans="1:7" x14ac:dyDescent="0.2">
      <c r="A1868" t="s">
        <v>29</v>
      </c>
      <c r="B1868">
        <v>30</v>
      </c>
      <c r="C1868" s="4">
        <f t="shared" si="172"/>
        <v>0.69097222222222232</v>
      </c>
      <c r="E1868" t="s">
        <v>14</v>
      </c>
      <c r="F1868">
        <v>20</v>
      </c>
      <c r="G1868" s="4">
        <f t="shared" si="173"/>
        <v>0.7118055555555558</v>
      </c>
    </row>
    <row r="1869" spans="1:7" x14ac:dyDescent="0.2">
      <c r="A1869" t="s">
        <v>6</v>
      </c>
      <c r="B1869">
        <v>40</v>
      </c>
      <c r="C1869" s="4">
        <f t="shared" si="172"/>
        <v>0.71180555555555569</v>
      </c>
      <c r="E1869" t="s">
        <v>6</v>
      </c>
      <c r="F1869">
        <v>40</v>
      </c>
      <c r="G1869" s="4">
        <f t="shared" si="173"/>
        <v>0.72569444444444464</v>
      </c>
    </row>
    <row r="1870" spans="1:7" x14ac:dyDescent="0.2">
      <c r="A1870" t="s">
        <v>85</v>
      </c>
      <c r="B1870">
        <v>10</v>
      </c>
      <c r="C1870" s="4">
        <f t="shared" si="172"/>
        <v>0.73958333333333348</v>
      </c>
      <c r="E1870" t="s">
        <v>30</v>
      </c>
      <c r="G1870" s="4">
        <f t="shared" si="173"/>
        <v>0.75347222222222243</v>
      </c>
    </row>
    <row r="1871" spans="1:7" x14ac:dyDescent="0.2">
      <c r="C1871" s="4">
        <f t="shared" si="172"/>
        <v>0.7465277777777779</v>
      </c>
    </row>
    <row r="1875" spans="1:7" x14ac:dyDescent="0.2">
      <c r="A1875" s="3" t="s">
        <v>0</v>
      </c>
      <c r="B1875" s="3" t="s">
        <v>251</v>
      </c>
      <c r="C1875" s="3" t="s">
        <v>2</v>
      </c>
      <c r="E1875" s="3" t="s">
        <v>0</v>
      </c>
      <c r="F1875" s="3" t="s">
        <v>251</v>
      </c>
      <c r="G1875" s="3" t="s">
        <v>26</v>
      </c>
    </row>
    <row r="1876" spans="1:7" x14ac:dyDescent="0.2">
      <c r="A1876" t="s">
        <v>12</v>
      </c>
      <c r="B1876">
        <v>110</v>
      </c>
      <c r="C1876" s="4">
        <v>0.3125</v>
      </c>
      <c r="E1876" t="s">
        <v>12</v>
      </c>
      <c r="F1876">
        <v>110</v>
      </c>
      <c r="G1876" s="4">
        <v>0.3125</v>
      </c>
    </row>
    <row r="1877" spans="1:7" x14ac:dyDescent="0.2">
      <c r="A1877" t="s">
        <v>27</v>
      </c>
      <c r="B1877">
        <v>20</v>
      </c>
      <c r="C1877" s="4">
        <f t="shared" ref="C1877:C1890" si="174">C1876+((B1876/60)/24)</f>
        <v>0.3888888888888889</v>
      </c>
      <c r="E1877" t="s">
        <v>27</v>
      </c>
      <c r="F1877">
        <v>20</v>
      </c>
      <c r="G1877" s="4">
        <f t="shared" ref="G1877:G1891" si="175">G1876+((F1876/60)/24)</f>
        <v>0.3888888888888889</v>
      </c>
    </row>
    <row r="1878" spans="1:7" x14ac:dyDescent="0.2">
      <c r="A1878" t="s">
        <v>22</v>
      </c>
      <c r="B1878">
        <v>5</v>
      </c>
      <c r="C1878" s="4">
        <f t="shared" si="174"/>
        <v>0.40277777777777779</v>
      </c>
      <c r="E1878" t="s">
        <v>22</v>
      </c>
      <c r="F1878">
        <v>5</v>
      </c>
      <c r="G1878" s="4">
        <f t="shared" si="175"/>
        <v>0.40277777777777779</v>
      </c>
    </row>
    <row r="1879" spans="1:7" x14ac:dyDescent="0.2">
      <c r="A1879" t="s">
        <v>13</v>
      </c>
      <c r="B1879">
        <v>10</v>
      </c>
      <c r="C1879" s="4">
        <f t="shared" si="174"/>
        <v>0.40625</v>
      </c>
      <c r="E1879" t="s">
        <v>181</v>
      </c>
      <c r="F1879">
        <v>10</v>
      </c>
      <c r="G1879" s="4">
        <f t="shared" si="175"/>
        <v>0.40625</v>
      </c>
    </row>
    <row r="1880" spans="1:7" x14ac:dyDescent="0.2">
      <c r="A1880" t="s">
        <v>181</v>
      </c>
      <c r="B1880">
        <v>10</v>
      </c>
      <c r="C1880" s="4">
        <f t="shared" si="174"/>
        <v>0.41319444444444442</v>
      </c>
      <c r="E1880" t="s">
        <v>13</v>
      </c>
      <c r="F1880">
        <v>5</v>
      </c>
      <c r="G1880" s="4">
        <f t="shared" si="175"/>
        <v>0.41319444444444442</v>
      </c>
    </row>
    <row r="1881" spans="1:7" x14ac:dyDescent="0.2">
      <c r="A1881" t="s">
        <v>6</v>
      </c>
      <c r="B1881">
        <v>50</v>
      </c>
      <c r="C1881" s="4">
        <f t="shared" si="174"/>
        <v>0.42013888888888884</v>
      </c>
      <c r="E1881" t="s">
        <v>6</v>
      </c>
      <c r="F1881">
        <v>55</v>
      </c>
      <c r="G1881" s="4">
        <f t="shared" si="175"/>
        <v>0.41666666666666663</v>
      </c>
    </row>
    <row r="1882" spans="1:7" x14ac:dyDescent="0.2">
      <c r="A1882" t="s">
        <v>14</v>
      </c>
      <c r="B1882">
        <v>30</v>
      </c>
      <c r="C1882" s="4">
        <f t="shared" si="174"/>
        <v>0.45486111111111105</v>
      </c>
      <c r="E1882" t="s">
        <v>14</v>
      </c>
      <c r="F1882">
        <v>20</v>
      </c>
      <c r="G1882" s="4">
        <f t="shared" si="175"/>
        <v>0.45486111111111105</v>
      </c>
    </row>
    <row r="1883" spans="1:7" x14ac:dyDescent="0.2">
      <c r="A1883" t="s">
        <v>13</v>
      </c>
      <c r="B1883">
        <v>30</v>
      </c>
      <c r="C1883" s="4">
        <f t="shared" si="174"/>
        <v>0.47569444444444436</v>
      </c>
      <c r="E1883" t="s">
        <v>6</v>
      </c>
      <c r="F1883">
        <v>50</v>
      </c>
      <c r="G1883" s="4">
        <f t="shared" si="175"/>
        <v>0.46874999999999994</v>
      </c>
    </row>
    <row r="1884" spans="1:7" x14ac:dyDescent="0.2">
      <c r="A1884" t="s">
        <v>6</v>
      </c>
      <c r="B1884">
        <v>15</v>
      </c>
      <c r="C1884" s="4">
        <f t="shared" si="174"/>
        <v>0.49652777777777768</v>
      </c>
      <c r="E1884" t="s">
        <v>15</v>
      </c>
      <c r="F1884">
        <v>60</v>
      </c>
      <c r="G1884" s="4">
        <f t="shared" si="175"/>
        <v>0.50347222222222221</v>
      </c>
    </row>
    <row r="1885" spans="1:7" x14ac:dyDescent="0.2">
      <c r="A1885" t="s">
        <v>16</v>
      </c>
      <c r="B1885">
        <v>75</v>
      </c>
      <c r="C1885" s="4">
        <f t="shared" si="174"/>
        <v>0.50694444444444431</v>
      </c>
      <c r="E1885" t="s">
        <v>6</v>
      </c>
      <c r="F1885">
        <v>75</v>
      </c>
      <c r="G1885" s="4">
        <f t="shared" si="175"/>
        <v>0.54513888888888884</v>
      </c>
    </row>
    <row r="1886" spans="1:7" x14ac:dyDescent="0.2">
      <c r="A1886" t="s">
        <v>6</v>
      </c>
      <c r="B1886">
        <v>35</v>
      </c>
      <c r="C1886" s="4">
        <f t="shared" si="174"/>
        <v>0.55902777777777768</v>
      </c>
      <c r="E1886" t="s">
        <v>14</v>
      </c>
      <c r="F1886">
        <v>20</v>
      </c>
      <c r="G1886" s="4">
        <f t="shared" si="175"/>
        <v>0.59722222222222221</v>
      </c>
    </row>
    <row r="1887" spans="1:7" x14ac:dyDescent="0.2">
      <c r="A1887" t="s">
        <v>11</v>
      </c>
      <c r="B1887">
        <v>60</v>
      </c>
      <c r="C1887" s="4">
        <f t="shared" si="174"/>
        <v>0.58333333333333326</v>
      </c>
      <c r="E1887" t="s">
        <v>6</v>
      </c>
      <c r="F1887">
        <v>20</v>
      </c>
      <c r="G1887" s="4">
        <f t="shared" si="175"/>
        <v>0.61111111111111105</v>
      </c>
    </row>
    <row r="1888" spans="1:7" x14ac:dyDescent="0.2">
      <c r="A1888" t="s">
        <v>7</v>
      </c>
      <c r="B1888">
        <v>105</v>
      </c>
      <c r="C1888" s="4">
        <f t="shared" si="174"/>
        <v>0.62499999999999989</v>
      </c>
      <c r="E1888" t="s">
        <v>7</v>
      </c>
      <c r="F1888">
        <v>60</v>
      </c>
      <c r="G1888" s="4">
        <f t="shared" si="175"/>
        <v>0.62499999999999989</v>
      </c>
    </row>
    <row r="1889" spans="1:7" x14ac:dyDescent="0.2">
      <c r="A1889" t="s">
        <v>11</v>
      </c>
      <c r="B1889">
        <v>5</v>
      </c>
      <c r="C1889" s="4">
        <f t="shared" si="174"/>
        <v>0.69791666666666652</v>
      </c>
      <c r="E1889" t="s">
        <v>14</v>
      </c>
      <c r="F1889">
        <v>25</v>
      </c>
      <c r="G1889" s="4">
        <f t="shared" si="175"/>
        <v>0.66666666666666652</v>
      </c>
    </row>
    <row r="1890" spans="1:7" x14ac:dyDescent="0.2">
      <c r="A1890" t="s">
        <v>30</v>
      </c>
      <c r="B1890" t="s">
        <v>252</v>
      </c>
      <c r="C1890" s="4">
        <f t="shared" si="174"/>
        <v>0.70138888888888873</v>
      </c>
      <c r="E1890" t="s">
        <v>6</v>
      </c>
      <c r="F1890">
        <v>25</v>
      </c>
      <c r="G1890" s="4">
        <f t="shared" si="175"/>
        <v>0.68402777777777768</v>
      </c>
    </row>
    <row r="1891" spans="1:7" x14ac:dyDescent="0.2">
      <c r="G1891" s="4">
        <f t="shared" si="175"/>
        <v>0.70138888888888884</v>
      </c>
    </row>
    <row r="1893" spans="1:7" x14ac:dyDescent="0.2">
      <c r="A1893" s="3" t="s">
        <v>0</v>
      </c>
      <c r="B1893" s="3" t="s">
        <v>253</v>
      </c>
      <c r="C1893" s="3" t="s">
        <v>2</v>
      </c>
      <c r="E1893" s="3" t="s">
        <v>0</v>
      </c>
      <c r="F1893" s="3" t="s">
        <v>253</v>
      </c>
      <c r="G1893" s="3" t="s">
        <v>26</v>
      </c>
    </row>
    <row r="1894" spans="1:7" x14ac:dyDescent="0.2">
      <c r="A1894" t="s">
        <v>12</v>
      </c>
      <c r="B1894">
        <v>45</v>
      </c>
      <c r="C1894" s="4">
        <v>0.37152777777777801</v>
      </c>
      <c r="E1894" t="s">
        <v>12</v>
      </c>
      <c r="F1894">
        <v>45</v>
      </c>
      <c r="G1894" s="4">
        <v>0.37152777777777801</v>
      </c>
    </row>
    <row r="1895" spans="1:7" x14ac:dyDescent="0.2">
      <c r="A1895" t="s">
        <v>201</v>
      </c>
      <c r="B1895">
        <v>45</v>
      </c>
      <c r="C1895" s="4">
        <f t="shared" ref="C1895:C1905" si="176">C1894+((B1894/60)/24)</f>
        <v>0.40277777777777801</v>
      </c>
      <c r="E1895" t="s">
        <v>201</v>
      </c>
      <c r="F1895">
        <v>45</v>
      </c>
      <c r="G1895" s="4">
        <f t="shared" ref="G1895:G1906" si="177">G1894+((F1894/60)/24)</f>
        <v>0.40277777777777801</v>
      </c>
    </row>
    <row r="1896" spans="1:7" x14ac:dyDescent="0.2">
      <c r="A1896" t="s">
        <v>22</v>
      </c>
      <c r="B1896">
        <v>10</v>
      </c>
      <c r="C1896" s="4">
        <f t="shared" si="176"/>
        <v>0.43402777777777801</v>
      </c>
      <c r="E1896" t="s">
        <v>22</v>
      </c>
      <c r="F1896">
        <v>10</v>
      </c>
      <c r="G1896" s="4">
        <f t="shared" si="177"/>
        <v>0.43402777777777801</v>
      </c>
    </row>
    <row r="1897" spans="1:7" x14ac:dyDescent="0.2">
      <c r="A1897" t="s">
        <v>6</v>
      </c>
      <c r="B1897">
        <v>75</v>
      </c>
      <c r="C1897" s="4">
        <f t="shared" si="176"/>
        <v>0.44097222222222243</v>
      </c>
      <c r="E1897" t="s">
        <v>6</v>
      </c>
      <c r="F1897">
        <v>35</v>
      </c>
      <c r="G1897" s="4">
        <f t="shared" si="177"/>
        <v>0.44097222222222243</v>
      </c>
    </row>
    <row r="1898" spans="1:7" x14ac:dyDescent="0.2">
      <c r="A1898" t="s">
        <v>13</v>
      </c>
      <c r="B1898">
        <v>5</v>
      </c>
      <c r="C1898" s="4">
        <f t="shared" si="176"/>
        <v>0.49305555555555575</v>
      </c>
      <c r="E1898" t="s">
        <v>10</v>
      </c>
      <c r="F1898">
        <v>15</v>
      </c>
      <c r="G1898" s="4">
        <f t="shared" si="177"/>
        <v>0.46527777777777801</v>
      </c>
    </row>
    <row r="1899" spans="1:7" x14ac:dyDescent="0.2">
      <c r="A1899" t="s">
        <v>16</v>
      </c>
      <c r="B1899">
        <v>95</v>
      </c>
      <c r="C1899" s="4">
        <f t="shared" si="176"/>
        <v>0.49652777777777796</v>
      </c>
      <c r="E1899" t="s">
        <v>6</v>
      </c>
      <c r="F1899">
        <v>35</v>
      </c>
      <c r="G1899" s="4">
        <f t="shared" si="177"/>
        <v>0.4756944444444447</v>
      </c>
    </row>
    <row r="1900" spans="1:7" x14ac:dyDescent="0.2">
      <c r="A1900" t="s">
        <v>6</v>
      </c>
      <c r="B1900">
        <v>15</v>
      </c>
      <c r="C1900" s="4">
        <f t="shared" si="176"/>
        <v>0.56250000000000022</v>
      </c>
      <c r="E1900" t="s">
        <v>15</v>
      </c>
      <c r="F1900">
        <v>70</v>
      </c>
      <c r="G1900" s="4">
        <f t="shared" si="177"/>
        <v>0.50000000000000022</v>
      </c>
    </row>
    <row r="1901" spans="1:7" x14ac:dyDescent="0.2">
      <c r="A1901" t="s">
        <v>65</v>
      </c>
      <c r="B1901">
        <v>15</v>
      </c>
      <c r="C1901" s="4">
        <f t="shared" si="176"/>
        <v>0.57291666666666685</v>
      </c>
      <c r="E1901" t="s">
        <v>6</v>
      </c>
      <c r="F1901">
        <v>55</v>
      </c>
      <c r="G1901" s="4">
        <f t="shared" si="177"/>
        <v>0.54861111111111138</v>
      </c>
    </row>
    <row r="1902" spans="1:7" x14ac:dyDescent="0.2">
      <c r="A1902" t="s">
        <v>6</v>
      </c>
      <c r="B1902">
        <v>95</v>
      </c>
      <c r="C1902" s="4">
        <f t="shared" si="176"/>
        <v>0.58333333333333348</v>
      </c>
      <c r="E1902" t="s">
        <v>14</v>
      </c>
      <c r="F1902">
        <v>30</v>
      </c>
      <c r="G1902" s="4">
        <f t="shared" si="177"/>
        <v>0.5868055555555558</v>
      </c>
    </row>
    <row r="1903" spans="1:7" x14ac:dyDescent="0.2">
      <c r="A1903" t="s">
        <v>14</v>
      </c>
      <c r="B1903">
        <v>40</v>
      </c>
      <c r="C1903" s="4">
        <f t="shared" si="176"/>
        <v>0.64930555555555569</v>
      </c>
      <c r="E1903" t="s">
        <v>6</v>
      </c>
      <c r="F1903">
        <v>60</v>
      </c>
      <c r="G1903" s="4">
        <f t="shared" si="177"/>
        <v>0.60763888888888917</v>
      </c>
    </row>
    <row r="1904" spans="1:7" x14ac:dyDescent="0.2">
      <c r="A1904" t="s">
        <v>6</v>
      </c>
      <c r="B1904">
        <v>35</v>
      </c>
      <c r="C1904" s="4">
        <f t="shared" si="176"/>
        <v>0.67708333333333348</v>
      </c>
      <c r="E1904" t="s">
        <v>10</v>
      </c>
      <c r="F1904">
        <v>30</v>
      </c>
      <c r="G1904" s="4">
        <f t="shared" si="177"/>
        <v>0.6493055555555558</v>
      </c>
    </row>
    <row r="1905" spans="1:7" x14ac:dyDescent="0.2">
      <c r="A1905" t="s">
        <v>30</v>
      </c>
      <c r="B1905" t="s">
        <v>254</v>
      </c>
      <c r="C1905" s="4">
        <f t="shared" si="176"/>
        <v>0.70138888888888906</v>
      </c>
      <c r="E1905" t="s">
        <v>6</v>
      </c>
      <c r="F1905">
        <v>45</v>
      </c>
      <c r="G1905" s="4">
        <f t="shared" si="177"/>
        <v>0.67013888888888917</v>
      </c>
    </row>
    <row r="1906" spans="1:7" x14ac:dyDescent="0.2">
      <c r="E1906" t="s">
        <v>30</v>
      </c>
      <c r="G1906" s="4">
        <f t="shared" si="177"/>
        <v>0.70138888888888917</v>
      </c>
    </row>
    <row r="1909" spans="1:7" x14ac:dyDescent="0.2">
      <c r="A1909" s="3" t="s">
        <v>0</v>
      </c>
      <c r="B1909" s="3" t="s">
        <v>255</v>
      </c>
      <c r="C1909" s="3" t="s">
        <v>2</v>
      </c>
      <c r="E1909" s="3" t="s">
        <v>0</v>
      </c>
      <c r="F1909" s="3" t="s">
        <v>255</v>
      </c>
      <c r="G1909" s="3" t="s">
        <v>26</v>
      </c>
    </row>
    <row r="1910" spans="1:7" x14ac:dyDescent="0.2">
      <c r="A1910" t="s">
        <v>12</v>
      </c>
      <c r="B1910">
        <v>120</v>
      </c>
      <c r="C1910" s="4">
        <v>0.35069444444444398</v>
      </c>
      <c r="E1910" t="s">
        <v>12</v>
      </c>
      <c r="F1910">
        <v>120</v>
      </c>
      <c r="G1910" s="4">
        <v>0.35069444444444398</v>
      </c>
    </row>
    <row r="1911" spans="1:7" x14ac:dyDescent="0.2">
      <c r="A1911" t="s">
        <v>256</v>
      </c>
      <c r="B1911">
        <v>20</v>
      </c>
      <c r="C1911" s="4">
        <f t="shared" ref="C1911:C1926" si="178">C1910+((B1910/60)/24)</f>
        <v>0.43402777777777729</v>
      </c>
      <c r="E1911" t="s">
        <v>256</v>
      </c>
      <c r="F1911">
        <v>20</v>
      </c>
      <c r="G1911" s="4">
        <f t="shared" ref="G1911:G1927" si="179">G1910+((F1910/60)/24)</f>
        <v>0.43402777777777729</v>
      </c>
    </row>
    <row r="1912" spans="1:7" x14ac:dyDescent="0.2">
      <c r="A1912" t="s">
        <v>6</v>
      </c>
      <c r="B1912">
        <v>45</v>
      </c>
      <c r="C1912" s="4">
        <f t="shared" si="178"/>
        <v>0.44791666666666619</v>
      </c>
      <c r="E1912" t="s">
        <v>6</v>
      </c>
      <c r="F1912">
        <v>45</v>
      </c>
      <c r="G1912" s="4">
        <f t="shared" si="179"/>
        <v>0.44791666666666619</v>
      </c>
    </row>
    <row r="1913" spans="1:7" x14ac:dyDescent="0.2">
      <c r="A1913" t="s">
        <v>22</v>
      </c>
      <c r="B1913">
        <v>5</v>
      </c>
      <c r="C1913" s="4">
        <f t="shared" si="178"/>
        <v>0.47916666666666619</v>
      </c>
      <c r="E1913" t="s">
        <v>22</v>
      </c>
      <c r="F1913">
        <v>5</v>
      </c>
      <c r="G1913" s="4">
        <f t="shared" si="179"/>
        <v>0.47916666666666619</v>
      </c>
    </row>
    <row r="1914" spans="1:7" x14ac:dyDescent="0.2">
      <c r="A1914" t="s">
        <v>6</v>
      </c>
      <c r="B1914">
        <v>45</v>
      </c>
      <c r="C1914" s="4">
        <f t="shared" si="178"/>
        <v>0.4826388888888884</v>
      </c>
      <c r="E1914" t="s">
        <v>6</v>
      </c>
      <c r="F1914">
        <v>45</v>
      </c>
      <c r="G1914" s="4">
        <f t="shared" si="179"/>
        <v>0.4826388888888884</v>
      </c>
    </row>
    <row r="1915" spans="1:7" x14ac:dyDescent="0.2">
      <c r="A1915" t="s">
        <v>46</v>
      </c>
      <c r="B1915">
        <v>10</v>
      </c>
      <c r="C1915" s="4">
        <f t="shared" si="178"/>
        <v>0.5138888888888884</v>
      </c>
      <c r="E1915" t="s">
        <v>46</v>
      </c>
      <c r="F1915">
        <v>10</v>
      </c>
      <c r="G1915" s="4">
        <f t="shared" si="179"/>
        <v>0.5138888888888884</v>
      </c>
    </row>
    <row r="1916" spans="1:7" x14ac:dyDescent="0.2">
      <c r="A1916" t="s">
        <v>16</v>
      </c>
      <c r="B1916">
        <v>35</v>
      </c>
      <c r="C1916" s="4">
        <f t="shared" si="178"/>
        <v>0.52083333333333282</v>
      </c>
      <c r="E1916" t="s">
        <v>16</v>
      </c>
      <c r="F1916">
        <v>35</v>
      </c>
      <c r="G1916" s="4">
        <f t="shared" si="179"/>
        <v>0.52083333333333282</v>
      </c>
    </row>
    <row r="1917" spans="1:7" x14ac:dyDescent="0.2">
      <c r="A1917" t="s">
        <v>46</v>
      </c>
      <c r="B1917">
        <v>10</v>
      </c>
      <c r="C1917" s="4">
        <f t="shared" si="178"/>
        <v>0.5451388888888884</v>
      </c>
      <c r="E1917" t="s">
        <v>46</v>
      </c>
      <c r="F1917">
        <v>10</v>
      </c>
      <c r="G1917" s="4">
        <f t="shared" si="179"/>
        <v>0.5451388888888884</v>
      </c>
    </row>
    <row r="1918" spans="1:7" x14ac:dyDescent="0.2">
      <c r="A1918" t="s">
        <v>6</v>
      </c>
      <c r="B1918">
        <v>60</v>
      </c>
      <c r="C1918" s="4">
        <f t="shared" si="178"/>
        <v>0.55208333333333282</v>
      </c>
      <c r="E1918" t="s">
        <v>6</v>
      </c>
      <c r="F1918">
        <v>60</v>
      </c>
      <c r="G1918" s="4">
        <f t="shared" si="179"/>
        <v>0.55208333333333282</v>
      </c>
    </row>
    <row r="1919" spans="1:7" x14ac:dyDescent="0.2">
      <c r="A1919" t="s">
        <v>46</v>
      </c>
      <c r="B1919">
        <v>30</v>
      </c>
      <c r="C1919" s="4">
        <f t="shared" si="178"/>
        <v>0.59374999999999944</v>
      </c>
      <c r="E1919" t="s">
        <v>46</v>
      </c>
      <c r="F1919">
        <v>30</v>
      </c>
      <c r="G1919" s="4">
        <f t="shared" si="179"/>
        <v>0.59374999999999944</v>
      </c>
    </row>
    <row r="1920" spans="1:7" x14ac:dyDescent="0.2">
      <c r="A1920" t="s">
        <v>6</v>
      </c>
      <c r="B1920">
        <v>60</v>
      </c>
      <c r="C1920" s="4">
        <f t="shared" si="178"/>
        <v>0.61458333333333282</v>
      </c>
      <c r="E1920" t="s">
        <v>6</v>
      </c>
      <c r="F1920">
        <v>60</v>
      </c>
      <c r="G1920" s="4">
        <f t="shared" si="179"/>
        <v>0.61458333333333282</v>
      </c>
    </row>
    <row r="1921" spans="1:7" x14ac:dyDescent="0.2">
      <c r="A1921" t="s">
        <v>257</v>
      </c>
      <c r="B1921">
        <v>35</v>
      </c>
      <c r="C1921" s="4">
        <f t="shared" si="178"/>
        <v>0.65624999999999944</v>
      </c>
      <c r="E1921" t="s">
        <v>257</v>
      </c>
      <c r="F1921">
        <v>40</v>
      </c>
      <c r="G1921" s="4">
        <f t="shared" si="179"/>
        <v>0.65624999999999944</v>
      </c>
    </row>
    <row r="1922" spans="1:7" x14ac:dyDescent="0.2">
      <c r="A1922" t="s">
        <v>6</v>
      </c>
      <c r="B1922">
        <v>60</v>
      </c>
      <c r="C1922" s="4">
        <f t="shared" si="178"/>
        <v>0.68055555555555503</v>
      </c>
      <c r="E1922" t="s">
        <v>6</v>
      </c>
      <c r="F1922">
        <v>40</v>
      </c>
      <c r="G1922" s="4">
        <f t="shared" si="179"/>
        <v>0.68402777777777724</v>
      </c>
    </row>
    <row r="1923" spans="1:7" x14ac:dyDescent="0.2">
      <c r="A1923" t="s">
        <v>14</v>
      </c>
      <c r="B1923">
        <v>70</v>
      </c>
      <c r="C1923" s="4">
        <f t="shared" si="178"/>
        <v>0.72222222222222165</v>
      </c>
      <c r="E1923" t="s">
        <v>41</v>
      </c>
      <c r="F1923">
        <v>20</v>
      </c>
      <c r="G1923" s="4">
        <f t="shared" si="179"/>
        <v>0.71180555555555503</v>
      </c>
    </row>
    <row r="1924" spans="1:7" x14ac:dyDescent="0.2">
      <c r="A1924" t="s">
        <v>6</v>
      </c>
      <c r="B1924">
        <v>20</v>
      </c>
      <c r="C1924" s="4">
        <f t="shared" si="178"/>
        <v>0.77083333333333282</v>
      </c>
      <c r="E1924" t="s">
        <v>6</v>
      </c>
      <c r="F1924">
        <v>45</v>
      </c>
      <c r="G1924" s="4">
        <f t="shared" si="179"/>
        <v>0.72569444444444386</v>
      </c>
    </row>
    <row r="1925" spans="1:7" x14ac:dyDescent="0.2">
      <c r="A1925" t="s">
        <v>41</v>
      </c>
      <c r="B1925">
        <v>5</v>
      </c>
      <c r="C1925" s="4">
        <f t="shared" si="178"/>
        <v>0.78472222222222165</v>
      </c>
      <c r="E1925" t="s">
        <v>14</v>
      </c>
      <c r="F1925">
        <v>20</v>
      </c>
      <c r="G1925" s="4">
        <f t="shared" si="179"/>
        <v>0.75694444444444386</v>
      </c>
    </row>
    <row r="1926" spans="1:7" x14ac:dyDescent="0.2">
      <c r="A1926" t="s">
        <v>30</v>
      </c>
      <c r="B1926" t="s">
        <v>232</v>
      </c>
      <c r="C1926" s="4">
        <f t="shared" si="178"/>
        <v>0.78819444444444386</v>
      </c>
      <c r="E1926" t="s">
        <v>6</v>
      </c>
      <c r="F1926">
        <v>25</v>
      </c>
      <c r="G1926" s="4">
        <f t="shared" si="179"/>
        <v>0.7708333333333327</v>
      </c>
    </row>
    <row r="1927" spans="1:7" x14ac:dyDescent="0.2">
      <c r="A1927" t="s">
        <v>6</v>
      </c>
      <c r="B1927">
        <v>10</v>
      </c>
      <c r="C1927" s="4">
        <f>C1926+((B1925/60)/24)</f>
        <v>0.79166666666666607</v>
      </c>
      <c r="E1927" t="s">
        <v>258</v>
      </c>
      <c r="G1927" s="4">
        <f t="shared" si="179"/>
        <v>0.78819444444444386</v>
      </c>
    </row>
    <row r="1928" spans="1:7" x14ac:dyDescent="0.2">
      <c r="A1928" t="s">
        <v>21</v>
      </c>
      <c r="B1928">
        <v>10</v>
      </c>
      <c r="C1928" s="4">
        <f>C1927+((B1927/60)/24)</f>
        <v>0.79861111111111049</v>
      </c>
    </row>
    <row r="1929" spans="1:7" x14ac:dyDescent="0.2">
      <c r="A1929" t="s">
        <v>259</v>
      </c>
      <c r="B1929" t="s">
        <v>260</v>
      </c>
      <c r="C1929" s="4">
        <f>C1928+((B1928/60)/24)</f>
        <v>0.80555555555555491</v>
      </c>
    </row>
    <row r="1932" spans="1:7" x14ac:dyDescent="0.2">
      <c r="A1932" s="3" t="s">
        <v>0</v>
      </c>
      <c r="B1932" s="3" t="s">
        <v>261</v>
      </c>
      <c r="C1932" s="3" t="s">
        <v>2</v>
      </c>
      <c r="E1932" s="3" t="s">
        <v>0</v>
      </c>
      <c r="F1932" s="3" t="s">
        <v>261</v>
      </c>
      <c r="G1932" s="3" t="s">
        <v>26</v>
      </c>
    </row>
    <row r="1933" spans="1:7" x14ac:dyDescent="0.2">
      <c r="A1933" t="s">
        <v>12</v>
      </c>
      <c r="B1933">
        <v>85</v>
      </c>
      <c r="C1933" s="4">
        <v>0.32986111111111099</v>
      </c>
      <c r="E1933" t="s">
        <v>12</v>
      </c>
      <c r="F1933">
        <v>85</v>
      </c>
      <c r="G1933" s="4">
        <v>0.32638888888888901</v>
      </c>
    </row>
    <row r="1934" spans="1:7" x14ac:dyDescent="0.2">
      <c r="A1934" t="s">
        <v>27</v>
      </c>
      <c r="B1934">
        <v>15</v>
      </c>
      <c r="C1934" s="4">
        <f t="shared" ref="C1934:C1952" si="180">C1933+((B1933/60)/24)</f>
        <v>0.38888888888888878</v>
      </c>
      <c r="E1934" t="s">
        <v>27</v>
      </c>
      <c r="F1934">
        <v>15</v>
      </c>
      <c r="G1934" s="4">
        <f t="shared" ref="G1934:G1947" si="181">G1933+((F1933/60)/24)</f>
        <v>0.3854166666666668</v>
      </c>
    </row>
    <row r="1935" spans="1:7" x14ac:dyDescent="0.2">
      <c r="A1935" t="s">
        <v>11</v>
      </c>
      <c r="B1935">
        <v>25</v>
      </c>
      <c r="C1935" s="4">
        <f t="shared" si="180"/>
        <v>0.39930555555555547</v>
      </c>
      <c r="E1935" t="s">
        <v>11</v>
      </c>
      <c r="F1935">
        <v>25</v>
      </c>
      <c r="G1935" s="4">
        <f t="shared" si="181"/>
        <v>0.39583333333333348</v>
      </c>
    </row>
    <row r="1936" spans="1:7" x14ac:dyDescent="0.2">
      <c r="A1936" t="s">
        <v>22</v>
      </c>
      <c r="B1936">
        <v>15</v>
      </c>
      <c r="C1936" s="4">
        <f t="shared" si="180"/>
        <v>0.41666666666666657</v>
      </c>
      <c r="E1936" t="s">
        <v>22</v>
      </c>
      <c r="F1936">
        <v>5</v>
      </c>
      <c r="G1936" s="4">
        <f t="shared" si="181"/>
        <v>0.41319444444444459</v>
      </c>
    </row>
    <row r="1937" spans="1:7" x14ac:dyDescent="0.2">
      <c r="A1937" t="s">
        <v>6</v>
      </c>
      <c r="B1937">
        <v>30</v>
      </c>
      <c r="C1937" s="4">
        <f t="shared" si="180"/>
        <v>0.42708333333333326</v>
      </c>
      <c r="E1937" t="s">
        <v>6</v>
      </c>
      <c r="F1937">
        <v>30</v>
      </c>
      <c r="G1937" s="4">
        <f t="shared" si="181"/>
        <v>0.4166666666666668</v>
      </c>
    </row>
    <row r="1938" spans="1:7" x14ac:dyDescent="0.2">
      <c r="A1938" t="s">
        <v>7</v>
      </c>
      <c r="B1938">
        <v>60</v>
      </c>
      <c r="C1938" s="4">
        <f t="shared" si="180"/>
        <v>0.44791666666666657</v>
      </c>
      <c r="E1938" t="s">
        <v>7</v>
      </c>
      <c r="F1938">
        <v>60</v>
      </c>
      <c r="G1938" s="4">
        <f t="shared" si="181"/>
        <v>0.43750000000000011</v>
      </c>
    </row>
    <row r="1939" spans="1:7" x14ac:dyDescent="0.2">
      <c r="A1939" t="s">
        <v>6</v>
      </c>
      <c r="B1939">
        <v>15</v>
      </c>
      <c r="C1939" s="4">
        <f t="shared" si="180"/>
        <v>0.48958333333333326</v>
      </c>
      <c r="E1939" t="s">
        <v>13</v>
      </c>
      <c r="F1939">
        <v>15</v>
      </c>
      <c r="G1939" s="4">
        <f t="shared" si="181"/>
        <v>0.4791666666666668</v>
      </c>
    </row>
    <row r="1940" spans="1:7" x14ac:dyDescent="0.2">
      <c r="A1940" t="s">
        <v>16</v>
      </c>
      <c r="B1940">
        <v>60</v>
      </c>
      <c r="C1940" s="4">
        <f t="shared" si="180"/>
        <v>0.49999999999999994</v>
      </c>
      <c r="E1940" t="s">
        <v>10</v>
      </c>
      <c r="F1940">
        <v>5</v>
      </c>
      <c r="G1940" s="4">
        <f t="shared" si="181"/>
        <v>0.48958333333333348</v>
      </c>
    </row>
    <row r="1941" spans="1:7" x14ac:dyDescent="0.2">
      <c r="A1941" t="s">
        <v>11</v>
      </c>
      <c r="B1941">
        <v>5</v>
      </c>
      <c r="C1941" s="4">
        <f t="shared" si="180"/>
        <v>0.54166666666666663</v>
      </c>
      <c r="E1941" t="s">
        <v>6</v>
      </c>
      <c r="F1941">
        <v>10</v>
      </c>
      <c r="G1941" s="4">
        <f t="shared" si="181"/>
        <v>0.49305555555555569</v>
      </c>
    </row>
    <row r="1942" spans="1:7" x14ac:dyDescent="0.2">
      <c r="A1942" t="s">
        <v>13</v>
      </c>
      <c r="B1942">
        <v>25</v>
      </c>
      <c r="C1942" s="4">
        <f t="shared" si="180"/>
        <v>0.54513888888888884</v>
      </c>
      <c r="E1942" t="s">
        <v>15</v>
      </c>
      <c r="F1942">
        <v>70</v>
      </c>
      <c r="G1942" s="4">
        <f t="shared" si="181"/>
        <v>0.50000000000000011</v>
      </c>
    </row>
    <row r="1943" spans="1:7" x14ac:dyDescent="0.2">
      <c r="A1943" t="s">
        <v>6</v>
      </c>
      <c r="B1943">
        <v>25</v>
      </c>
      <c r="C1943" s="4">
        <f t="shared" si="180"/>
        <v>0.5625</v>
      </c>
      <c r="E1943" t="s">
        <v>6</v>
      </c>
      <c r="F1943">
        <v>75</v>
      </c>
      <c r="G1943" s="4">
        <f t="shared" si="181"/>
        <v>0.54861111111111127</v>
      </c>
    </row>
    <row r="1944" spans="1:7" x14ac:dyDescent="0.2">
      <c r="A1944" t="s">
        <v>29</v>
      </c>
      <c r="B1944">
        <v>20</v>
      </c>
      <c r="C1944" s="4">
        <f t="shared" si="180"/>
        <v>0.57986111111111116</v>
      </c>
      <c r="E1944" t="s">
        <v>14</v>
      </c>
      <c r="F1944">
        <v>30</v>
      </c>
      <c r="G1944" s="4">
        <f t="shared" si="181"/>
        <v>0.60069444444444464</v>
      </c>
    </row>
    <row r="1945" spans="1:7" x14ac:dyDescent="0.2">
      <c r="A1945" t="s">
        <v>6</v>
      </c>
      <c r="B1945">
        <v>10</v>
      </c>
      <c r="C1945" s="4">
        <f t="shared" si="180"/>
        <v>0.59375</v>
      </c>
      <c r="E1945" t="s">
        <v>6</v>
      </c>
      <c r="F1945">
        <v>60</v>
      </c>
      <c r="G1945" s="4">
        <f t="shared" si="181"/>
        <v>0.62152777777777801</v>
      </c>
    </row>
    <row r="1946" spans="1:7" x14ac:dyDescent="0.2">
      <c r="A1946" t="s">
        <v>11</v>
      </c>
      <c r="B1946">
        <v>25</v>
      </c>
      <c r="C1946" s="4">
        <f t="shared" si="180"/>
        <v>0.60069444444444442</v>
      </c>
      <c r="E1946" t="s">
        <v>10</v>
      </c>
      <c r="F1946">
        <v>25</v>
      </c>
      <c r="G1946" s="4">
        <f t="shared" si="181"/>
        <v>0.66319444444444464</v>
      </c>
    </row>
    <row r="1947" spans="1:7" x14ac:dyDescent="0.2">
      <c r="A1947" t="s">
        <v>6</v>
      </c>
      <c r="B1947">
        <v>85</v>
      </c>
      <c r="C1947" s="4">
        <f t="shared" si="180"/>
        <v>0.61805555555555558</v>
      </c>
      <c r="E1947" t="s">
        <v>6</v>
      </c>
      <c r="F1947">
        <v>55</v>
      </c>
      <c r="G1947" s="4">
        <f t="shared" si="181"/>
        <v>0.6805555555555558</v>
      </c>
    </row>
    <row r="1948" spans="1:7" x14ac:dyDescent="0.2">
      <c r="A1948" t="s">
        <v>14</v>
      </c>
      <c r="B1948">
        <v>5</v>
      </c>
      <c r="C1948" s="4">
        <f t="shared" si="180"/>
        <v>0.67708333333333337</v>
      </c>
    </row>
    <row r="1949" spans="1:7" x14ac:dyDescent="0.2">
      <c r="A1949" t="s">
        <v>6</v>
      </c>
      <c r="B1949">
        <v>20</v>
      </c>
      <c r="C1949" s="4">
        <f t="shared" si="180"/>
        <v>0.68055555555555558</v>
      </c>
    </row>
    <row r="1950" spans="1:7" x14ac:dyDescent="0.2">
      <c r="A1950" t="s">
        <v>131</v>
      </c>
      <c r="B1950">
        <v>30</v>
      </c>
      <c r="C1950" s="4">
        <f t="shared" si="180"/>
        <v>0.69444444444444442</v>
      </c>
    </row>
    <row r="1951" spans="1:7" x14ac:dyDescent="0.2">
      <c r="A1951" t="s">
        <v>6</v>
      </c>
      <c r="B1951">
        <v>15</v>
      </c>
      <c r="C1951" s="4">
        <f t="shared" si="180"/>
        <v>0.71527777777777779</v>
      </c>
    </row>
    <row r="1952" spans="1:7" x14ac:dyDescent="0.2">
      <c r="A1952" t="s">
        <v>30</v>
      </c>
      <c r="B1952" t="s">
        <v>232</v>
      </c>
      <c r="C1952" s="4">
        <f t="shared" si="180"/>
        <v>0.72569444444444442</v>
      </c>
    </row>
    <row r="1955" spans="1:7" x14ac:dyDescent="0.2">
      <c r="A1955" s="3" t="s">
        <v>0</v>
      </c>
      <c r="B1955" s="3" t="s">
        <v>262</v>
      </c>
      <c r="C1955" s="3" t="s">
        <v>2</v>
      </c>
      <c r="E1955" s="3" t="s">
        <v>0</v>
      </c>
      <c r="F1955" s="3" t="s">
        <v>262</v>
      </c>
      <c r="G1955" s="3" t="s">
        <v>26</v>
      </c>
    </row>
    <row r="1956" spans="1:7" x14ac:dyDescent="0.2">
      <c r="A1956" t="s">
        <v>12</v>
      </c>
      <c r="B1956">
        <v>85</v>
      </c>
      <c r="C1956" s="4">
        <v>0.32638888888888901</v>
      </c>
      <c r="E1956" t="s">
        <v>12</v>
      </c>
      <c r="F1956">
        <v>85</v>
      </c>
      <c r="G1956" s="4">
        <v>0.32638888888888901</v>
      </c>
    </row>
    <row r="1957" spans="1:7" x14ac:dyDescent="0.2">
      <c r="A1957" t="s">
        <v>27</v>
      </c>
      <c r="B1957">
        <v>15</v>
      </c>
      <c r="C1957" s="4">
        <f t="shared" ref="C1957:C1972" si="182">C1956+((B1956/60)/24)</f>
        <v>0.3854166666666668</v>
      </c>
      <c r="E1957" t="s">
        <v>27</v>
      </c>
      <c r="F1957">
        <v>15</v>
      </c>
      <c r="G1957" s="4">
        <f t="shared" ref="G1957:G1972" si="183">G1956+((F1956/60)/24)</f>
        <v>0.3854166666666668</v>
      </c>
    </row>
    <row r="1958" spans="1:7" x14ac:dyDescent="0.2">
      <c r="A1958" t="s">
        <v>22</v>
      </c>
      <c r="B1958">
        <v>15</v>
      </c>
      <c r="C1958" s="4">
        <f t="shared" si="182"/>
        <v>0.39583333333333348</v>
      </c>
      <c r="E1958" t="s">
        <v>22</v>
      </c>
      <c r="F1958">
        <v>5</v>
      </c>
      <c r="G1958" s="4">
        <f t="shared" si="183"/>
        <v>0.39583333333333348</v>
      </c>
    </row>
    <row r="1959" spans="1:7" x14ac:dyDescent="0.2">
      <c r="A1959" t="s">
        <v>11</v>
      </c>
      <c r="B1959">
        <v>10</v>
      </c>
      <c r="C1959" s="4">
        <f t="shared" si="182"/>
        <v>0.40625000000000017</v>
      </c>
      <c r="E1959" t="s">
        <v>13</v>
      </c>
      <c r="F1959">
        <v>20</v>
      </c>
      <c r="G1959" s="4">
        <f t="shared" si="183"/>
        <v>0.39930555555555569</v>
      </c>
    </row>
    <row r="1960" spans="1:7" x14ac:dyDescent="0.2">
      <c r="A1960" t="s">
        <v>13</v>
      </c>
      <c r="B1960">
        <v>35</v>
      </c>
      <c r="C1960" s="4">
        <f t="shared" si="182"/>
        <v>0.41319444444444459</v>
      </c>
      <c r="E1960" t="s">
        <v>85</v>
      </c>
      <c r="F1960">
        <v>5</v>
      </c>
      <c r="G1960" s="4">
        <f t="shared" si="183"/>
        <v>0.41319444444444459</v>
      </c>
    </row>
    <row r="1961" spans="1:7" x14ac:dyDescent="0.2">
      <c r="A1961" t="s">
        <v>7</v>
      </c>
      <c r="B1961">
        <v>100</v>
      </c>
      <c r="C1961" s="4">
        <f t="shared" si="182"/>
        <v>0.43750000000000017</v>
      </c>
      <c r="E1961" t="s">
        <v>6</v>
      </c>
      <c r="F1961">
        <v>30</v>
      </c>
      <c r="G1961" s="4">
        <f t="shared" si="183"/>
        <v>0.4166666666666668</v>
      </c>
    </row>
    <row r="1962" spans="1:7" x14ac:dyDescent="0.2">
      <c r="A1962" t="s">
        <v>6</v>
      </c>
      <c r="B1962">
        <v>10</v>
      </c>
      <c r="C1962" s="4">
        <f t="shared" si="182"/>
        <v>0.50694444444444464</v>
      </c>
      <c r="E1962" t="s">
        <v>7</v>
      </c>
      <c r="F1962">
        <v>60</v>
      </c>
      <c r="G1962" s="4">
        <f t="shared" si="183"/>
        <v>0.43750000000000011</v>
      </c>
    </row>
    <row r="1963" spans="1:7" x14ac:dyDescent="0.2">
      <c r="A1963" t="s">
        <v>16</v>
      </c>
      <c r="B1963">
        <v>60</v>
      </c>
      <c r="C1963" s="4">
        <f t="shared" si="182"/>
        <v>0.51388888888888906</v>
      </c>
      <c r="E1963" t="s">
        <v>6</v>
      </c>
      <c r="F1963">
        <v>20</v>
      </c>
      <c r="G1963" s="4">
        <f t="shared" si="183"/>
        <v>0.4791666666666668</v>
      </c>
    </row>
    <row r="1964" spans="1:7" x14ac:dyDescent="0.2">
      <c r="A1964" t="s">
        <v>13</v>
      </c>
      <c r="B1964">
        <v>15</v>
      </c>
      <c r="C1964" s="4">
        <f t="shared" si="182"/>
        <v>0.55555555555555569</v>
      </c>
      <c r="E1964" t="s">
        <v>14</v>
      </c>
      <c r="F1964">
        <v>15</v>
      </c>
      <c r="G1964" s="4">
        <f t="shared" si="183"/>
        <v>0.49305555555555569</v>
      </c>
    </row>
    <row r="1965" spans="1:7" x14ac:dyDescent="0.2">
      <c r="A1965" t="s">
        <v>6</v>
      </c>
      <c r="B1965">
        <v>85</v>
      </c>
      <c r="C1965" s="4">
        <f t="shared" si="182"/>
        <v>0.56597222222222232</v>
      </c>
      <c r="E1965" t="s">
        <v>6</v>
      </c>
      <c r="F1965">
        <v>20</v>
      </c>
      <c r="G1965" s="4">
        <f t="shared" si="183"/>
        <v>0.50347222222222232</v>
      </c>
    </row>
    <row r="1966" spans="1:7" x14ac:dyDescent="0.2">
      <c r="A1966" t="s">
        <v>131</v>
      </c>
      <c r="B1966">
        <v>25</v>
      </c>
      <c r="C1966" s="4">
        <f t="shared" si="182"/>
        <v>0.62500000000000011</v>
      </c>
      <c r="E1966" t="s">
        <v>16</v>
      </c>
      <c r="F1966">
        <v>60</v>
      </c>
      <c r="G1966" s="4">
        <f t="shared" si="183"/>
        <v>0.51736111111111116</v>
      </c>
    </row>
    <row r="1967" spans="1:7" x14ac:dyDescent="0.2">
      <c r="A1967" t="s">
        <v>263</v>
      </c>
      <c r="B1967">
        <v>10</v>
      </c>
      <c r="C1967" s="4">
        <f t="shared" si="182"/>
        <v>0.64236111111111127</v>
      </c>
      <c r="E1967" t="s">
        <v>6</v>
      </c>
      <c r="F1967">
        <v>60</v>
      </c>
      <c r="G1967" s="4">
        <f t="shared" si="183"/>
        <v>0.55902777777777779</v>
      </c>
    </row>
    <row r="1968" spans="1:7" x14ac:dyDescent="0.2">
      <c r="A1968" t="s">
        <v>6</v>
      </c>
      <c r="B1968">
        <v>60</v>
      </c>
      <c r="C1968" s="4">
        <f t="shared" si="182"/>
        <v>0.64930555555555569</v>
      </c>
      <c r="E1968" t="s">
        <v>131</v>
      </c>
      <c r="F1968">
        <v>20</v>
      </c>
      <c r="G1968" s="4">
        <f t="shared" si="183"/>
        <v>0.60069444444444442</v>
      </c>
    </row>
    <row r="1969" spans="1:7" x14ac:dyDescent="0.2">
      <c r="A1969" t="s">
        <v>29</v>
      </c>
      <c r="B1969">
        <v>30</v>
      </c>
      <c r="C1969" s="4">
        <f t="shared" si="182"/>
        <v>0.69097222222222232</v>
      </c>
      <c r="E1969" t="s">
        <v>6</v>
      </c>
      <c r="F1969">
        <v>60</v>
      </c>
      <c r="G1969" s="4">
        <f t="shared" si="183"/>
        <v>0.61458333333333326</v>
      </c>
    </row>
    <row r="1970" spans="1:7" x14ac:dyDescent="0.2">
      <c r="A1970" t="s">
        <v>6</v>
      </c>
      <c r="B1970">
        <v>10</v>
      </c>
      <c r="C1970" s="4">
        <f t="shared" si="182"/>
        <v>0.71180555555555569</v>
      </c>
      <c r="E1970" t="s">
        <v>46</v>
      </c>
      <c r="F1970">
        <v>30</v>
      </c>
      <c r="G1970" s="4">
        <f t="shared" si="183"/>
        <v>0.65624999999999989</v>
      </c>
    </row>
    <row r="1971" spans="1:7" x14ac:dyDescent="0.2">
      <c r="A1971" t="s">
        <v>14</v>
      </c>
      <c r="B1971">
        <v>10</v>
      </c>
      <c r="C1971" s="4">
        <f t="shared" si="182"/>
        <v>0.71875000000000011</v>
      </c>
      <c r="E1971" t="s">
        <v>6</v>
      </c>
      <c r="F1971">
        <v>45</v>
      </c>
      <c r="G1971" s="4">
        <f t="shared" si="183"/>
        <v>0.67708333333333326</v>
      </c>
    </row>
    <row r="1972" spans="1:7" x14ac:dyDescent="0.2">
      <c r="A1972" t="s">
        <v>30</v>
      </c>
      <c r="C1972" s="4">
        <f t="shared" si="182"/>
        <v>0.72569444444444453</v>
      </c>
      <c r="G1972" s="4">
        <f t="shared" si="183"/>
        <v>0.70833333333333326</v>
      </c>
    </row>
    <row r="1975" spans="1:7" x14ac:dyDescent="0.2">
      <c r="A1975" s="3" t="s">
        <v>0</v>
      </c>
      <c r="B1975" s="3" t="s">
        <v>264</v>
      </c>
      <c r="C1975" s="3" t="s">
        <v>2</v>
      </c>
      <c r="E1975" s="3" t="s">
        <v>0</v>
      </c>
      <c r="F1975" s="3" t="s">
        <v>264</v>
      </c>
      <c r="G1975" s="3" t="s">
        <v>26</v>
      </c>
    </row>
    <row r="1976" spans="1:7" x14ac:dyDescent="0.2">
      <c r="A1976" t="s">
        <v>265</v>
      </c>
      <c r="B1976">
        <v>90</v>
      </c>
      <c r="C1976" s="4">
        <v>0.34027777777777801</v>
      </c>
      <c r="E1976" t="s">
        <v>265</v>
      </c>
      <c r="F1976">
        <v>100</v>
      </c>
      <c r="G1976" s="4">
        <v>0.36458333333333298</v>
      </c>
    </row>
    <row r="1977" spans="1:7" x14ac:dyDescent="0.2">
      <c r="A1977" t="s">
        <v>22</v>
      </c>
      <c r="B1977">
        <v>5</v>
      </c>
      <c r="C1977" s="4">
        <f>C1976+((B1976/60)/24)</f>
        <v>0.40277777777777801</v>
      </c>
      <c r="E1977" t="s">
        <v>22</v>
      </c>
      <c r="F1977">
        <v>5</v>
      </c>
      <c r="G1977" s="4">
        <f t="shared" ref="G1977:G1987" si="184">G1976+((F1976/60)/24)</f>
        <v>0.43402777777777746</v>
      </c>
    </row>
    <row r="1978" spans="1:7" x14ac:dyDescent="0.2">
      <c r="A1978" t="s">
        <v>13</v>
      </c>
      <c r="B1978">
        <v>15</v>
      </c>
      <c r="C1978" s="4">
        <f>C1977+((F1977/60)/24)</f>
        <v>0.40625000000000022</v>
      </c>
      <c r="E1978" t="s">
        <v>6</v>
      </c>
      <c r="F1978">
        <v>75</v>
      </c>
      <c r="G1978" s="4">
        <f t="shared" si="184"/>
        <v>0.43749999999999967</v>
      </c>
    </row>
    <row r="1979" spans="1:7" x14ac:dyDescent="0.2">
      <c r="A1979" t="s">
        <v>6</v>
      </c>
      <c r="B1979">
        <v>100</v>
      </c>
      <c r="C1979" s="4">
        <f t="shared" ref="C1979:C1988" si="185">C1978+((B1978/60)/24)</f>
        <v>0.41666666666666691</v>
      </c>
      <c r="E1979" t="s">
        <v>13</v>
      </c>
      <c r="F1979">
        <v>35</v>
      </c>
      <c r="G1979" s="4">
        <f t="shared" si="184"/>
        <v>0.48958333333333298</v>
      </c>
    </row>
    <row r="1980" spans="1:7" x14ac:dyDescent="0.2">
      <c r="A1980" t="s">
        <v>13</v>
      </c>
      <c r="B1980">
        <v>10</v>
      </c>
      <c r="C1980" s="4">
        <f t="shared" si="185"/>
        <v>0.48611111111111138</v>
      </c>
      <c r="E1980" t="s">
        <v>6</v>
      </c>
      <c r="F1980">
        <v>25</v>
      </c>
      <c r="G1980" s="4">
        <f t="shared" si="184"/>
        <v>0.51388888888888851</v>
      </c>
    </row>
    <row r="1981" spans="1:7" x14ac:dyDescent="0.2">
      <c r="A1981" t="s">
        <v>14</v>
      </c>
      <c r="B1981">
        <v>30</v>
      </c>
      <c r="C1981" s="4">
        <f t="shared" si="185"/>
        <v>0.4930555555555558</v>
      </c>
      <c r="E1981" t="s">
        <v>14</v>
      </c>
      <c r="F1981">
        <v>10</v>
      </c>
      <c r="G1981" s="4">
        <f t="shared" si="184"/>
        <v>0.53124999999999967</v>
      </c>
    </row>
    <row r="1982" spans="1:7" x14ac:dyDescent="0.2">
      <c r="A1982" t="s">
        <v>29</v>
      </c>
      <c r="B1982">
        <v>15</v>
      </c>
      <c r="C1982" s="4">
        <f t="shared" si="185"/>
        <v>0.51388888888888917</v>
      </c>
      <c r="E1982" t="s">
        <v>6</v>
      </c>
      <c r="F1982">
        <v>15</v>
      </c>
      <c r="G1982" s="4">
        <f t="shared" si="184"/>
        <v>0.53819444444444409</v>
      </c>
    </row>
    <row r="1983" spans="1:7" x14ac:dyDescent="0.2">
      <c r="A1983" t="s">
        <v>6</v>
      </c>
      <c r="B1983">
        <v>10</v>
      </c>
      <c r="C1983" s="4">
        <f t="shared" si="185"/>
        <v>0.5243055555555558</v>
      </c>
      <c r="E1983" t="s">
        <v>16</v>
      </c>
      <c r="F1983">
        <v>60</v>
      </c>
      <c r="G1983" s="4">
        <f t="shared" si="184"/>
        <v>0.54861111111111072</v>
      </c>
    </row>
    <row r="1984" spans="1:7" x14ac:dyDescent="0.2">
      <c r="A1984" t="s">
        <v>16</v>
      </c>
      <c r="B1984">
        <v>60</v>
      </c>
      <c r="C1984" s="4">
        <f t="shared" si="185"/>
        <v>0.53125000000000022</v>
      </c>
      <c r="E1984" t="s">
        <v>6</v>
      </c>
      <c r="F1984">
        <v>35</v>
      </c>
      <c r="G1984" s="4">
        <f t="shared" si="184"/>
        <v>0.59027777777777735</v>
      </c>
    </row>
    <row r="1985" spans="1:7" x14ac:dyDescent="0.2">
      <c r="A1985" t="s">
        <v>6</v>
      </c>
      <c r="B1985">
        <v>70</v>
      </c>
      <c r="C1985" s="4">
        <f t="shared" si="185"/>
        <v>0.57291666666666685</v>
      </c>
      <c r="E1985" t="s">
        <v>266</v>
      </c>
      <c r="F1985">
        <v>120</v>
      </c>
      <c r="G1985" s="4">
        <f t="shared" si="184"/>
        <v>0.61458333333333293</v>
      </c>
    </row>
    <row r="1986" spans="1:7" x14ac:dyDescent="0.2">
      <c r="A1986" t="s">
        <v>11</v>
      </c>
      <c r="B1986">
        <v>15</v>
      </c>
      <c r="C1986" s="4">
        <f t="shared" si="185"/>
        <v>0.62152777777777801</v>
      </c>
      <c r="E1986" t="s">
        <v>6</v>
      </c>
      <c r="F1986">
        <v>30</v>
      </c>
      <c r="G1986" s="4">
        <f t="shared" si="184"/>
        <v>0.6979166666666663</v>
      </c>
    </row>
    <row r="1987" spans="1:7" x14ac:dyDescent="0.2">
      <c r="A1987" t="s">
        <v>267</v>
      </c>
      <c r="B1987">
        <v>135</v>
      </c>
      <c r="C1987" s="4">
        <f t="shared" si="185"/>
        <v>0.63194444444444464</v>
      </c>
      <c r="E1987" t="s">
        <v>30</v>
      </c>
      <c r="G1987" s="4">
        <f t="shared" si="184"/>
        <v>0.71874999999999967</v>
      </c>
    </row>
    <row r="1988" spans="1:7" x14ac:dyDescent="0.2">
      <c r="A1988" t="s">
        <v>30</v>
      </c>
      <c r="B1988" t="s">
        <v>254</v>
      </c>
      <c r="C1988" s="4">
        <f t="shared" si="185"/>
        <v>0.72569444444444464</v>
      </c>
    </row>
    <row r="1991" spans="1:7" x14ac:dyDescent="0.2">
      <c r="A1991" s="3" t="s">
        <v>0</v>
      </c>
      <c r="B1991" s="3" t="s">
        <v>268</v>
      </c>
      <c r="C1991" s="3" t="s">
        <v>2</v>
      </c>
      <c r="E1991" s="3" t="s">
        <v>0</v>
      </c>
      <c r="F1991" s="3" t="s">
        <v>268</v>
      </c>
      <c r="G1991" s="3" t="s">
        <v>26</v>
      </c>
    </row>
    <row r="1992" spans="1:7" x14ac:dyDescent="0.2">
      <c r="A1992" t="s">
        <v>12</v>
      </c>
      <c r="B1992">
        <v>70</v>
      </c>
      <c r="C1992" s="4">
        <v>0.35416666666666702</v>
      </c>
      <c r="E1992" t="s">
        <v>12</v>
      </c>
      <c r="F1992">
        <v>70</v>
      </c>
      <c r="G1992" s="4">
        <v>0.35416666666666702</v>
      </c>
    </row>
    <row r="1993" spans="1:7" x14ac:dyDescent="0.2">
      <c r="A1993" t="s">
        <v>27</v>
      </c>
      <c r="B1993">
        <v>15</v>
      </c>
      <c r="C1993" s="4">
        <f t="shared" ref="C1993:C2004" si="186">C1992+((B1992/60)/24)</f>
        <v>0.40277777777777812</v>
      </c>
      <c r="E1993" t="s">
        <v>27</v>
      </c>
      <c r="F1993">
        <v>15</v>
      </c>
      <c r="G1993" s="4">
        <f t="shared" ref="G1993:G2004" si="187">G1992+((F1992/60)/24)</f>
        <v>0.40277777777777812</v>
      </c>
    </row>
    <row r="1994" spans="1:7" x14ac:dyDescent="0.2">
      <c r="A1994" t="s">
        <v>22</v>
      </c>
      <c r="B1994">
        <v>5</v>
      </c>
      <c r="C1994" s="4">
        <f t="shared" si="186"/>
        <v>0.41319444444444481</v>
      </c>
      <c r="E1994" t="s">
        <v>22</v>
      </c>
      <c r="F1994">
        <v>5</v>
      </c>
      <c r="G1994" s="4">
        <f t="shared" si="187"/>
        <v>0.41319444444444481</v>
      </c>
    </row>
    <row r="1995" spans="1:7" x14ac:dyDescent="0.2">
      <c r="A1995" t="s">
        <v>13</v>
      </c>
      <c r="B1995">
        <v>35</v>
      </c>
      <c r="C1995" s="4">
        <f t="shared" si="186"/>
        <v>0.41666666666666702</v>
      </c>
      <c r="E1995" t="s">
        <v>13</v>
      </c>
      <c r="F1995">
        <v>20</v>
      </c>
      <c r="G1995" s="4">
        <f t="shared" si="187"/>
        <v>0.41666666666666702</v>
      </c>
    </row>
    <row r="1996" spans="1:7" x14ac:dyDescent="0.2">
      <c r="A1996" t="s">
        <v>6</v>
      </c>
      <c r="B1996">
        <v>85</v>
      </c>
      <c r="C1996" s="4">
        <f t="shared" si="186"/>
        <v>0.4409722222222226</v>
      </c>
      <c r="E1996" t="s">
        <v>6</v>
      </c>
      <c r="F1996">
        <v>100</v>
      </c>
      <c r="G1996" s="4">
        <f t="shared" si="187"/>
        <v>0.43055555555555591</v>
      </c>
    </row>
    <row r="1997" spans="1:7" x14ac:dyDescent="0.2">
      <c r="A1997" t="s">
        <v>16</v>
      </c>
      <c r="B1997">
        <v>60</v>
      </c>
      <c r="C1997" s="4">
        <f t="shared" si="186"/>
        <v>0.50000000000000033</v>
      </c>
      <c r="E1997" t="s">
        <v>16</v>
      </c>
      <c r="F1997">
        <v>60</v>
      </c>
      <c r="G1997" s="4">
        <f t="shared" si="187"/>
        <v>0.50000000000000033</v>
      </c>
    </row>
    <row r="1998" spans="1:7" x14ac:dyDescent="0.2">
      <c r="A1998" t="s">
        <v>7</v>
      </c>
      <c r="B1998">
        <v>45</v>
      </c>
      <c r="C1998" s="4">
        <f t="shared" si="186"/>
        <v>0.54166666666666696</v>
      </c>
      <c r="E1998" t="s">
        <v>111</v>
      </c>
      <c r="F1998">
        <v>120</v>
      </c>
      <c r="G1998" s="4">
        <f t="shared" si="187"/>
        <v>0.54166666666666696</v>
      </c>
    </row>
    <row r="1999" spans="1:7" x14ac:dyDescent="0.2">
      <c r="A1999" t="s">
        <v>65</v>
      </c>
      <c r="B1999">
        <v>15</v>
      </c>
      <c r="C1999" s="4">
        <f t="shared" si="186"/>
        <v>0.57291666666666696</v>
      </c>
      <c r="E1999" t="s">
        <v>6</v>
      </c>
      <c r="F1999">
        <v>30</v>
      </c>
      <c r="G1999" s="4">
        <f t="shared" si="187"/>
        <v>0.62500000000000033</v>
      </c>
    </row>
    <row r="2000" spans="1:7" x14ac:dyDescent="0.2">
      <c r="A2000" t="s">
        <v>7</v>
      </c>
      <c r="B2000">
        <v>60</v>
      </c>
      <c r="C2000" s="4">
        <f t="shared" si="186"/>
        <v>0.58333333333333359</v>
      </c>
      <c r="E2000" t="s">
        <v>131</v>
      </c>
      <c r="F2000">
        <v>15</v>
      </c>
      <c r="G2000" s="4">
        <f t="shared" si="187"/>
        <v>0.6458333333333337</v>
      </c>
    </row>
    <row r="2001" spans="1:7" x14ac:dyDescent="0.2">
      <c r="A2001" t="s">
        <v>6</v>
      </c>
      <c r="B2001">
        <v>30</v>
      </c>
      <c r="C2001" s="4">
        <f t="shared" si="186"/>
        <v>0.62500000000000022</v>
      </c>
      <c r="E2001" t="s">
        <v>6</v>
      </c>
      <c r="F2001">
        <v>30</v>
      </c>
      <c r="G2001" s="4">
        <f t="shared" si="187"/>
        <v>0.65625000000000033</v>
      </c>
    </row>
    <row r="2002" spans="1:7" x14ac:dyDescent="0.2">
      <c r="A2002" t="s">
        <v>58</v>
      </c>
      <c r="B2002">
        <v>15</v>
      </c>
      <c r="C2002" s="4">
        <f t="shared" si="186"/>
        <v>0.64583333333333359</v>
      </c>
      <c r="E2002" t="s">
        <v>14</v>
      </c>
      <c r="F2002">
        <v>25</v>
      </c>
      <c r="G2002" s="4">
        <f t="shared" si="187"/>
        <v>0.6770833333333337</v>
      </c>
    </row>
    <row r="2003" spans="1:7" x14ac:dyDescent="0.2">
      <c r="A2003" t="s">
        <v>269</v>
      </c>
      <c r="B2003">
        <v>15</v>
      </c>
      <c r="C2003" s="4">
        <f t="shared" si="186"/>
        <v>0.65625000000000022</v>
      </c>
      <c r="E2003" t="s">
        <v>6</v>
      </c>
      <c r="F2003">
        <v>25</v>
      </c>
      <c r="G2003" s="4">
        <f t="shared" si="187"/>
        <v>0.69444444444444486</v>
      </c>
    </row>
    <row r="2004" spans="1:7" x14ac:dyDescent="0.2">
      <c r="A2004" t="s">
        <v>29</v>
      </c>
      <c r="B2004">
        <v>15</v>
      </c>
      <c r="C2004" s="4">
        <f t="shared" si="186"/>
        <v>0.66666666666666685</v>
      </c>
      <c r="E2004" t="s">
        <v>270</v>
      </c>
      <c r="G2004" s="4">
        <f t="shared" si="187"/>
        <v>0.71180555555555602</v>
      </c>
    </row>
    <row r="2005" spans="1:7" x14ac:dyDescent="0.2">
      <c r="A2005" t="s">
        <v>271</v>
      </c>
      <c r="B2005">
        <v>15</v>
      </c>
      <c r="C2005" s="4">
        <f>C2004+((B2005/60)/24)</f>
        <v>0.67708333333333348</v>
      </c>
    </row>
    <row r="2006" spans="1:7" x14ac:dyDescent="0.2">
      <c r="A2006" t="s">
        <v>6</v>
      </c>
      <c r="B2006">
        <v>35</v>
      </c>
      <c r="C2006" s="4">
        <f>C2005+((B2005/60)/24)</f>
        <v>0.68750000000000011</v>
      </c>
    </row>
    <row r="2007" spans="1:7" x14ac:dyDescent="0.2">
      <c r="B2007" t="s">
        <v>254</v>
      </c>
      <c r="C2007" s="4">
        <f>C2006+((B2006/60)/24)</f>
        <v>0.71180555555555569</v>
      </c>
    </row>
    <row r="2010" spans="1:7" x14ac:dyDescent="0.2">
      <c r="A2010" s="3" t="s">
        <v>0</v>
      </c>
      <c r="B2010" s="3" t="s">
        <v>272</v>
      </c>
      <c r="C2010" s="3" t="s">
        <v>2</v>
      </c>
      <c r="E2010" s="3" t="s">
        <v>0</v>
      </c>
      <c r="F2010" s="3" t="s">
        <v>272</v>
      </c>
      <c r="G2010" s="3" t="s">
        <v>26</v>
      </c>
    </row>
    <row r="2011" spans="1:7" x14ac:dyDescent="0.2">
      <c r="A2011" t="s">
        <v>12</v>
      </c>
      <c r="B2011">
        <v>100</v>
      </c>
      <c r="C2011" s="4">
        <v>0.35416666666666702</v>
      </c>
      <c r="E2011" t="s">
        <v>12</v>
      </c>
      <c r="F2011">
        <v>100</v>
      </c>
      <c r="G2011" s="4">
        <v>0.36805555555555602</v>
      </c>
    </row>
    <row r="2012" spans="1:7" x14ac:dyDescent="0.2">
      <c r="A2012" t="s">
        <v>139</v>
      </c>
      <c r="B2012">
        <v>25</v>
      </c>
      <c r="C2012" s="4">
        <f>C2011+((B2011/60)/24)</f>
        <v>0.42361111111111149</v>
      </c>
      <c r="E2012" t="s">
        <v>139</v>
      </c>
      <c r="F2012">
        <v>25</v>
      </c>
      <c r="G2012" s="4">
        <f t="shared" ref="G2012:G2027" si="188">G2011+((F2011/60)/24)</f>
        <v>0.43750000000000044</v>
      </c>
    </row>
    <row r="2013" spans="1:7" x14ac:dyDescent="0.2">
      <c r="A2013" t="s">
        <v>27</v>
      </c>
      <c r="B2013">
        <v>25</v>
      </c>
      <c r="C2013" s="4">
        <f>C2012+((B2012/60)/24)</f>
        <v>0.4409722222222226</v>
      </c>
      <c r="E2013" t="s">
        <v>27</v>
      </c>
      <c r="F2013">
        <v>25</v>
      </c>
      <c r="G2013" s="4">
        <f t="shared" si="188"/>
        <v>0.45486111111111155</v>
      </c>
    </row>
    <row r="2014" spans="1:7" x14ac:dyDescent="0.2">
      <c r="A2014" t="s">
        <v>11</v>
      </c>
      <c r="B2014">
        <v>5</v>
      </c>
      <c r="C2014" s="4">
        <f>C2013+((B2013/60)/24)</f>
        <v>0.4583333333333337</v>
      </c>
      <c r="E2014" t="s">
        <v>11</v>
      </c>
      <c r="F2014">
        <v>5</v>
      </c>
      <c r="G2014" s="4">
        <f t="shared" si="188"/>
        <v>0.47222222222222265</v>
      </c>
    </row>
    <row r="2015" spans="1:7" x14ac:dyDescent="0.2">
      <c r="A2015" t="s">
        <v>13</v>
      </c>
      <c r="B2015">
        <v>85</v>
      </c>
      <c r="C2015" s="4">
        <f>C2014+((B2014/60)/24)</f>
        <v>0.46180555555555591</v>
      </c>
      <c r="E2015" t="s">
        <v>13</v>
      </c>
      <c r="F2015">
        <v>95</v>
      </c>
      <c r="G2015" s="4">
        <f t="shared" si="188"/>
        <v>0.47569444444444486</v>
      </c>
    </row>
    <row r="2016" spans="1:7" x14ac:dyDescent="0.2">
      <c r="A2016" t="s">
        <v>11</v>
      </c>
      <c r="B2016">
        <v>10</v>
      </c>
      <c r="C2016" s="4">
        <f>C2015+((B2015/60)/24)</f>
        <v>0.5208333333333337</v>
      </c>
      <c r="E2016" t="s">
        <v>16</v>
      </c>
      <c r="F2016">
        <v>10</v>
      </c>
      <c r="G2016" s="4">
        <f t="shared" si="188"/>
        <v>0.54166666666666707</v>
      </c>
    </row>
    <row r="2017" spans="1:7" x14ac:dyDescent="0.2">
      <c r="A2017" t="s">
        <v>16</v>
      </c>
      <c r="B2017">
        <v>10</v>
      </c>
      <c r="C2017" s="4">
        <f t="shared" ref="C2017:C2022" si="189">C2016+((B2017/60)/24)</f>
        <v>0.52777777777777812</v>
      </c>
      <c r="E2017" t="s">
        <v>273</v>
      </c>
      <c r="F2017">
        <v>15</v>
      </c>
      <c r="G2017" s="4">
        <f t="shared" si="188"/>
        <v>0.54861111111111149</v>
      </c>
    </row>
    <row r="2018" spans="1:7" x14ac:dyDescent="0.2">
      <c r="A2018" t="s">
        <v>273</v>
      </c>
      <c r="B2018">
        <v>15</v>
      </c>
      <c r="C2018" s="4">
        <f t="shared" si="189"/>
        <v>0.53819444444444475</v>
      </c>
      <c r="E2018" t="s">
        <v>274</v>
      </c>
      <c r="F2018">
        <v>30</v>
      </c>
      <c r="G2018" s="4">
        <f t="shared" si="188"/>
        <v>0.55902777777777812</v>
      </c>
    </row>
    <row r="2019" spans="1:7" x14ac:dyDescent="0.2">
      <c r="A2019" t="s">
        <v>274</v>
      </c>
      <c r="B2019">
        <v>30</v>
      </c>
      <c r="C2019" s="4">
        <f t="shared" si="189"/>
        <v>0.55902777777777812</v>
      </c>
      <c r="E2019" t="s">
        <v>22</v>
      </c>
      <c r="F2019">
        <v>10</v>
      </c>
      <c r="G2019" s="4">
        <f t="shared" si="188"/>
        <v>0.57986111111111149</v>
      </c>
    </row>
    <row r="2020" spans="1:7" x14ac:dyDescent="0.2">
      <c r="A2020" t="s">
        <v>11</v>
      </c>
      <c r="B2020">
        <v>5</v>
      </c>
      <c r="C2020" s="4">
        <f t="shared" si="189"/>
        <v>0.56250000000000033</v>
      </c>
      <c r="E2020" t="s">
        <v>6</v>
      </c>
      <c r="F2020">
        <v>45</v>
      </c>
      <c r="G2020" s="4">
        <f t="shared" si="188"/>
        <v>0.58680555555555591</v>
      </c>
    </row>
    <row r="2021" spans="1:7" x14ac:dyDescent="0.2">
      <c r="A2021" t="s">
        <v>22</v>
      </c>
      <c r="B2021">
        <v>5</v>
      </c>
      <c r="C2021" s="4">
        <f t="shared" si="189"/>
        <v>0.56597222222222254</v>
      </c>
      <c r="E2021" t="s">
        <v>7</v>
      </c>
      <c r="F2021">
        <v>60</v>
      </c>
      <c r="G2021" s="4">
        <f t="shared" si="188"/>
        <v>0.61805555555555591</v>
      </c>
    </row>
    <row r="2022" spans="1:7" x14ac:dyDescent="0.2">
      <c r="A2022" t="s">
        <v>6</v>
      </c>
      <c r="B2022">
        <v>5</v>
      </c>
      <c r="C2022" s="4">
        <f t="shared" si="189"/>
        <v>0.56944444444444475</v>
      </c>
      <c r="E2022" t="s">
        <v>13</v>
      </c>
      <c r="F2022">
        <v>45</v>
      </c>
      <c r="G2022" s="4">
        <f t="shared" si="188"/>
        <v>0.65972222222222254</v>
      </c>
    </row>
    <row r="2023" spans="1:7" x14ac:dyDescent="0.2">
      <c r="A2023" t="s">
        <v>14</v>
      </c>
      <c r="B2023">
        <v>35</v>
      </c>
      <c r="C2023" s="4">
        <f t="shared" ref="C2023:C2029" si="190">C2022+((B2022/60)/24)</f>
        <v>0.57291666666666696</v>
      </c>
      <c r="E2023" t="s">
        <v>6</v>
      </c>
      <c r="F2023">
        <v>45</v>
      </c>
      <c r="G2023" s="4">
        <f t="shared" si="188"/>
        <v>0.69097222222222254</v>
      </c>
    </row>
    <row r="2024" spans="1:7" x14ac:dyDescent="0.2">
      <c r="A2024" t="s">
        <v>6</v>
      </c>
      <c r="B2024">
        <v>60</v>
      </c>
      <c r="C2024" s="4">
        <f t="shared" si="190"/>
        <v>0.59722222222222254</v>
      </c>
      <c r="E2024" t="s">
        <v>14</v>
      </c>
      <c r="F2024">
        <v>30</v>
      </c>
      <c r="G2024" s="4">
        <f t="shared" si="188"/>
        <v>0.72222222222222254</v>
      </c>
    </row>
    <row r="2025" spans="1:7" x14ac:dyDescent="0.2">
      <c r="A2025" t="s">
        <v>65</v>
      </c>
      <c r="B2025">
        <v>35</v>
      </c>
      <c r="C2025" s="4">
        <f t="shared" si="190"/>
        <v>0.63888888888888917</v>
      </c>
      <c r="E2025" t="s">
        <v>6</v>
      </c>
      <c r="F2025">
        <v>40</v>
      </c>
      <c r="G2025" s="4">
        <f t="shared" si="188"/>
        <v>0.74305555555555591</v>
      </c>
    </row>
    <row r="2026" spans="1:7" x14ac:dyDescent="0.2">
      <c r="A2026" t="s">
        <v>6</v>
      </c>
      <c r="B2026">
        <v>75</v>
      </c>
      <c r="C2026" s="4">
        <f t="shared" si="190"/>
        <v>0.66319444444444475</v>
      </c>
      <c r="E2026" t="s">
        <v>275</v>
      </c>
      <c r="F2026">
        <v>15</v>
      </c>
      <c r="G2026" s="4">
        <f t="shared" si="188"/>
        <v>0.7708333333333337</v>
      </c>
    </row>
    <row r="2027" spans="1:7" x14ac:dyDescent="0.2">
      <c r="A2027" t="s">
        <v>131</v>
      </c>
      <c r="B2027">
        <v>10</v>
      </c>
      <c r="C2027" s="4">
        <f t="shared" si="190"/>
        <v>0.71527777777777812</v>
      </c>
      <c r="G2027" s="4">
        <f t="shared" si="188"/>
        <v>0.78125000000000033</v>
      </c>
    </row>
    <row r="2028" spans="1:7" x14ac:dyDescent="0.2">
      <c r="A2028" t="s">
        <v>13</v>
      </c>
      <c r="B2028">
        <v>90</v>
      </c>
      <c r="C2028" s="4">
        <f t="shared" si="190"/>
        <v>0.72222222222222254</v>
      </c>
    </row>
    <row r="2029" spans="1:7" x14ac:dyDescent="0.2">
      <c r="A2029" t="s">
        <v>276</v>
      </c>
      <c r="B2029" t="s">
        <v>232</v>
      </c>
      <c r="C2029" s="4">
        <f t="shared" si="190"/>
        <v>0.78472222222222254</v>
      </c>
    </row>
    <row r="2034" spans="1:7" x14ac:dyDescent="0.2">
      <c r="A2034" s="3" t="s">
        <v>0</v>
      </c>
      <c r="B2034" s="3" t="s">
        <v>272</v>
      </c>
      <c r="C2034" s="3" t="s">
        <v>2</v>
      </c>
      <c r="E2034" s="3" t="s">
        <v>0</v>
      </c>
      <c r="F2034" s="3" t="s">
        <v>272</v>
      </c>
      <c r="G2034" s="3" t="s">
        <v>26</v>
      </c>
    </row>
    <row r="2035" spans="1:7" x14ac:dyDescent="0.2">
      <c r="A2035" t="s">
        <v>265</v>
      </c>
      <c r="B2035">
        <v>100</v>
      </c>
      <c r="C2035" s="4">
        <v>0.36458333333333298</v>
      </c>
      <c r="E2035" t="s">
        <v>265</v>
      </c>
      <c r="F2035">
        <v>100</v>
      </c>
      <c r="G2035" s="4">
        <v>0.36458333333333298</v>
      </c>
    </row>
    <row r="2036" spans="1:7" x14ac:dyDescent="0.2">
      <c r="A2036" t="s">
        <v>11</v>
      </c>
      <c r="B2036">
        <v>5</v>
      </c>
      <c r="C2036" s="4">
        <f t="shared" ref="C2036:C2048" si="191">C2035+((B2035/60)/24)</f>
        <v>0.43402777777777746</v>
      </c>
      <c r="E2036" t="s">
        <v>11</v>
      </c>
      <c r="F2036">
        <v>5</v>
      </c>
      <c r="G2036" s="4">
        <f t="shared" ref="G2036:G2046" si="192">G2035+((F2035/60)/24)</f>
        <v>0.43402777777777746</v>
      </c>
    </row>
    <row r="2037" spans="1:7" x14ac:dyDescent="0.2">
      <c r="A2037" t="s">
        <v>7</v>
      </c>
      <c r="B2037">
        <v>75</v>
      </c>
      <c r="C2037" s="4">
        <f t="shared" si="191"/>
        <v>0.43749999999999967</v>
      </c>
      <c r="E2037" t="s">
        <v>7</v>
      </c>
      <c r="F2037">
        <v>75</v>
      </c>
      <c r="G2037" s="4">
        <f t="shared" si="192"/>
        <v>0.43749999999999967</v>
      </c>
    </row>
    <row r="2038" spans="1:7" x14ac:dyDescent="0.2">
      <c r="A2038" t="s">
        <v>22</v>
      </c>
      <c r="B2038">
        <v>5</v>
      </c>
      <c r="C2038" s="4">
        <f t="shared" si="191"/>
        <v>0.48958333333333298</v>
      </c>
      <c r="E2038" t="s">
        <v>22</v>
      </c>
      <c r="F2038">
        <v>5</v>
      </c>
      <c r="G2038" s="4">
        <f t="shared" si="192"/>
        <v>0.48958333333333298</v>
      </c>
    </row>
    <row r="2039" spans="1:7" x14ac:dyDescent="0.2">
      <c r="A2039" t="s">
        <v>6</v>
      </c>
      <c r="B2039">
        <v>25</v>
      </c>
      <c r="C2039" s="4">
        <f t="shared" si="191"/>
        <v>0.49305555555555519</v>
      </c>
      <c r="E2039" t="s">
        <v>6</v>
      </c>
      <c r="F2039">
        <v>35</v>
      </c>
      <c r="G2039" s="4">
        <f t="shared" si="192"/>
        <v>0.49305555555555519</v>
      </c>
    </row>
    <row r="2040" spans="1:7" x14ac:dyDescent="0.2">
      <c r="A2040" t="s">
        <v>14</v>
      </c>
      <c r="B2040">
        <v>15</v>
      </c>
      <c r="C2040" s="4">
        <f t="shared" si="191"/>
        <v>0.5104166666666663</v>
      </c>
      <c r="E2040" t="s">
        <v>15</v>
      </c>
      <c r="F2040">
        <v>60</v>
      </c>
      <c r="G2040" s="4">
        <f t="shared" si="192"/>
        <v>0.51736111111111072</v>
      </c>
    </row>
    <row r="2041" spans="1:7" x14ac:dyDescent="0.2">
      <c r="A2041" t="s">
        <v>16</v>
      </c>
      <c r="B2041">
        <v>65</v>
      </c>
      <c r="C2041" s="4">
        <f t="shared" si="191"/>
        <v>0.52083333333333293</v>
      </c>
      <c r="E2041" t="s">
        <v>6</v>
      </c>
      <c r="F2041">
        <v>75</v>
      </c>
      <c r="G2041" s="4">
        <f t="shared" si="192"/>
        <v>0.55902777777777735</v>
      </c>
    </row>
    <row r="2042" spans="1:7" x14ac:dyDescent="0.2">
      <c r="A2042" t="s">
        <v>6</v>
      </c>
      <c r="B2042">
        <v>85</v>
      </c>
      <c r="C2042" s="4">
        <f t="shared" si="191"/>
        <v>0.56597222222222177</v>
      </c>
      <c r="E2042" t="s">
        <v>14</v>
      </c>
      <c r="F2042">
        <v>20</v>
      </c>
      <c r="G2042" s="4">
        <f t="shared" si="192"/>
        <v>0.61111111111111072</v>
      </c>
    </row>
    <row r="2043" spans="1:7" x14ac:dyDescent="0.2">
      <c r="A2043" t="s">
        <v>7</v>
      </c>
      <c r="B2043">
        <v>85</v>
      </c>
      <c r="C2043" s="4">
        <f t="shared" si="191"/>
        <v>0.62499999999999956</v>
      </c>
      <c r="E2043" t="s">
        <v>7</v>
      </c>
      <c r="F2043">
        <v>60</v>
      </c>
      <c r="G2043" s="4">
        <f t="shared" si="192"/>
        <v>0.62499999999999956</v>
      </c>
    </row>
    <row r="2044" spans="1:7" x14ac:dyDescent="0.2">
      <c r="A2044" t="s">
        <v>6</v>
      </c>
      <c r="B2044">
        <v>20</v>
      </c>
      <c r="C2044" s="4">
        <f t="shared" si="191"/>
        <v>0.68402777777777735</v>
      </c>
      <c r="E2044" t="s">
        <v>10</v>
      </c>
      <c r="F2044">
        <v>10</v>
      </c>
      <c r="G2044" s="4">
        <f t="shared" si="192"/>
        <v>0.66666666666666619</v>
      </c>
    </row>
    <row r="2045" spans="1:7" x14ac:dyDescent="0.2">
      <c r="A2045" t="s">
        <v>14</v>
      </c>
      <c r="B2045">
        <v>20</v>
      </c>
      <c r="C2045" s="4">
        <f t="shared" si="191"/>
        <v>0.69791666666666619</v>
      </c>
      <c r="E2045" t="s">
        <v>6</v>
      </c>
      <c r="F2045">
        <v>90</v>
      </c>
      <c r="G2045" s="4">
        <f t="shared" si="192"/>
        <v>0.67361111111111061</v>
      </c>
    </row>
    <row r="2046" spans="1:7" x14ac:dyDescent="0.2">
      <c r="A2046" t="s">
        <v>11</v>
      </c>
      <c r="B2046">
        <v>20</v>
      </c>
      <c r="C2046" s="4">
        <f t="shared" si="191"/>
        <v>0.71180555555555503</v>
      </c>
      <c r="G2046" s="4">
        <f t="shared" si="192"/>
        <v>0.73611111111111061</v>
      </c>
    </row>
    <row r="2047" spans="1:7" x14ac:dyDescent="0.2">
      <c r="A2047" t="s">
        <v>13</v>
      </c>
      <c r="B2047">
        <v>5</v>
      </c>
      <c r="C2047" s="4">
        <f t="shared" si="191"/>
        <v>0.72569444444444386</v>
      </c>
    </row>
    <row r="2048" spans="1:7" x14ac:dyDescent="0.2">
      <c r="A2048" t="s">
        <v>30</v>
      </c>
      <c r="B2048" t="s">
        <v>232</v>
      </c>
      <c r="C2048" s="4">
        <f t="shared" si="191"/>
        <v>0.72916666666666607</v>
      </c>
    </row>
    <row r="2050" spans="1:7" x14ac:dyDescent="0.2">
      <c r="A2050" s="3" t="s">
        <v>0</v>
      </c>
      <c r="B2050" s="3" t="s">
        <v>277</v>
      </c>
      <c r="C2050" s="3" t="s">
        <v>2</v>
      </c>
      <c r="E2050" s="3" t="s">
        <v>0</v>
      </c>
      <c r="F2050" s="3" t="s">
        <v>277</v>
      </c>
      <c r="G2050" s="3" t="s">
        <v>26</v>
      </c>
    </row>
    <row r="2051" spans="1:7" x14ac:dyDescent="0.2">
      <c r="A2051" t="s">
        <v>12</v>
      </c>
      <c r="B2051">
        <v>80</v>
      </c>
      <c r="C2051" s="4">
        <v>0.36805555555555602</v>
      </c>
      <c r="E2051" t="s">
        <v>12</v>
      </c>
      <c r="F2051">
        <v>80</v>
      </c>
      <c r="G2051" s="4">
        <v>0.36805555555555602</v>
      </c>
    </row>
    <row r="2052" spans="1:7" x14ac:dyDescent="0.2">
      <c r="A2052" t="s">
        <v>130</v>
      </c>
      <c r="B2052">
        <v>40</v>
      </c>
      <c r="C2052" s="4">
        <f t="shared" ref="C2052:C2070" si="193">C2051+((B2051/60)/24)</f>
        <v>0.4236111111111116</v>
      </c>
      <c r="E2052" t="s">
        <v>130</v>
      </c>
      <c r="F2052">
        <v>40</v>
      </c>
      <c r="G2052" s="4">
        <f t="shared" ref="G2052:G2066" si="194">G2051+((F2051/60)/24)</f>
        <v>0.4236111111111116</v>
      </c>
    </row>
    <row r="2053" spans="1:7" x14ac:dyDescent="0.2">
      <c r="A2053" t="s">
        <v>6</v>
      </c>
      <c r="B2053">
        <v>25</v>
      </c>
      <c r="C2053" s="4">
        <f t="shared" si="193"/>
        <v>0.45138888888888939</v>
      </c>
      <c r="E2053" t="s">
        <v>6</v>
      </c>
      <c r="F2053">
        <v>25</v>
      </c>
      <c r="G2053" s="4">
        <f t="shared" si="194"/>
        <v>0.45138888888888939</v>
      </c>
    </row>
    <row r="2054" spans="1:7" x14ac:dyDescent="0.2">
      <c r="A2054" t="s">
        <v>22</v>
      </c>
      <c r="B2054">
        <v>5</v>
      </c>
      <c r="C2054" s="4">
        <f t="shared" si="193"/>
        <v>0.4687500000000005</v>
      </c>
      <c r="E2054" t="s">
        <v>22</v>
      </c>
      <c r="F2054">
        <v>10</v>
      </c>
      <c r="G2054" s="4">
        <f t="shared" si="194"/>
        <v>0.4687500000000005</v>
      </c>
    </row>
    <row r="2055" spans="1:7" x14ac:dyDescent="0.2">
      <c r="A2055" t="s">
        <v>13</v>
      </c>
      <c r="B2055">
        <v>10</v>
      </c>
      <c r="C2055" s="4">
        <f t="shared" si="193"/>
        <v>0.47222222222222271</v>
      </c>
      <c r="E2055" t="s">
        <v>13</v>
      </c>
      <c r="F2055">
        <v>10</v>
      </c>
      <c r="G2055" s="4">
        <f t="shared" si="194"/>
        <v>0.47569444444444492</v>
      </c>
    </row>
    <row r="2056" spans="1:7" x14ac:dyDescent="0.2">
      <c r="A2056" t="s">
        <v>6</v>
      </c>
      <c r="B2056">
        <v>30</v>
      </c>
      <c r="C2056" s="4">
        <f t="shared" si="193"/>
        <v>0.47916666666666713</v>
      </c>
      <c r="E2056" t="s">
        <v>6</v>
      </c>
      <c r="F2056">
        <v>25</v>
      </c>
      <c r="G2056" s="4">
        <f t="shared" si="194"/>
        <v>0.48263888888888934</v>
      </c>
    </row>
    <row r="2057" spans="1:7" x14ac:dyDescent="0.2">
      <c r="A2057" t="s">
        <v>16</v>
      </c>
      <c r="B2057">
        <v>70</v>
      </c>
      <c r="C2057" s="4">
        <f t="shared" si="193"/>
        <v>0.50000000000000044</v>
      </c>
      <c r="E2057" t="s">
        <v>16</v>
      </c>
      <c r="F2057">
        <v>60</v>
      </c>
      <c r="G2057" s="4">
        <f t="shared" si="194"/>
        <v>0.50000000000000044</v>
      </c>
    </row>
    <row r="2058" spans="1:7" x14ac:dyDescent="0.2">
      <c r="A2058" t="s">
        <v>13</v>
      </c>
      <c r="B2058">
        <v>15</v>
      </c>
      <c r="C2058" s="4">
        <f t="shared" si="193"/>
        <v>0.5486111111111116</v>
      </c>
      <c r="E2058" t="s">
        <v>46</v>
      </c>
      <c r="F2058">
        <v>15</v>
      </c>
      <c r="G2058" s="4">
        <f t="shared" si="194"/>
        <v>0.54166666666666707</v>
      </c>
    </row>
    <row r="2059" spans="1:7" x14ac:dyDescent="0.2">
      <c r="A2059" t="s">
        <v>6</v>
      </c>
      <c r="B2059">
        <v>75</v>
      </c>
      <c r="C2059" s="4">
        <f t="shared" si="193"/>
        <v>0.55902777777777823</v>
      </c>
      <c r="E2059" t="s">
        <v>6</v>
      </c>
      <c r="F2059">
        <v>45</v>
      </c>
      <c r="G2059" s="4">
        <f t="shared" si="194"/>
        <v>0.5520833333333337</v>
      </c>
    </row>
    <row r="2060" spans="1:7" x14ac:dyDescent="0.2">
      <c r="A2060" t="s">
        <v>13</v>
      </c>
      <c r="B2060">
        <v>20</v>
      </c>
      <c r="C2060" s="4">
        <f t="shared" si="193"/>
        <v>0.6111111111111116</v>
      </c>
      <c r="E2060" t="s">
        <v>65</v>
      </c>
      <c r="F2060">
        <v>45</v>
      </c>
      <c r="G2060" s="4">
        <f t="shared" si="194"/>
        <v>0.5833333333333337</v>
      </c>
    </row>
    <row r="2061" spans="1:7" x14ac:dyDescent="0.2">
      <c r="A2061" t="s">
        <v>39</v>
      </c>
      <c r="B2061">
        <v>65</v>
      </c>
      <c r="C2061" s="4">
        <f t="shared" si="193"/>
        <v>0.62500000000000044</v>
      </c>
      <c r="E2061" t="s">
        <v>39</v>
      </c>
      <c r="F2061">
        <v>60</v>
      </c>
      <c r="G2061" s="4">
        <f t="shared" si="194"/>
        <v>0.6145833333333337</v>
      </c>
    </row>
    <row r="2062" spans="1:7" x14ac:dyDescent="0.2">
      <c r="A2062" t="s">
        <v>131</v>
      </c>
      <c r="B2062">
        <v>10</v>
      </c>
      <c r="C2062" s="4">
        <f t="shared" si="193"/>
        <v>0.67013888888888928</v>
      </c>
      <c r="E2062" t="s">
        <v>278</v>
      </c>
      <c r="F2062">
        <v>30</v>
      </c>
      <c r="G2062" s="4">
        <f t="shared" si="194"/>
        <v>0.65625000000000033</v>
      </c>
    </row>
    <row r="2063" spans="1:7" x14ac:dyDescent="0.2">
      <c r="A2063" t="s">
        <v>279</v>
      </c>
      <c r="B2063">
        <v>25</v>
      </c>
      <c r="C2063" s="4">
        <f t="shared" si="193"/>
        <v>0.6770833333333337</v>
      </c>
      <c r="E2063" t="s">
        <v>6</v>
      </c>
      <c r="F2063">
        <v>45</v>
      </c>
      <c r="G2063" s="4">
        <f t="shared" si="194"/>
        <v>0.6770833333333337</v>
      </c>
    </row>
    <row r="2064" spans="1:7" x14ac:dyDescent="0.2">
      <c r="A2064" t="s">
        <v>278</v>
      </c>
      <c r="B2064">
        <v>20</v>
      </c>
      <c r="C2064" s="4">
        <f t="shared" si="193"/>
        <v>0.69444444444444486</v>
      </c>
      <c r="E2064" t="s">
        <v>46</v>
      </c>
      <c r="F2064">
        <v>30</v>
      </c>
      <c r="G2064" s="4">
        <f t="shared" si="194"/>
        <v>0.7083333333333337</v>
      </c>
    </row>
    <row r="2065" spans="1:7" x14ac:dyDescent="0.2">
      <c r="A2065" t="s">
        <v>11</v>
      </c>
      <c r="B2065">
        <v>5</v>
      </c>
      <c r="C2065" s="4">
        <f t="shared" si="193"/>
        <v>0.7083333333333337</v>
      </c>
      <c r="E2065" t="s">
        <v>6</v>
      </c>
      <c r="F2065">
        <v>30</v>
      </c>
      <c r="G2065" s="4">
        <f t="shared" si="194"/>
        <v>0.72916666666666707</v>
      </c>
    </row>
    <row r="2066" spans="1:7" x14ac:dyDescent="0.2">
      <c r="A2066" t="s">
        <v>280</v>
      </c>
      <c r="B2066">
        <v>10</v>
      </c>
      <c r="C2066" s="4">
        <f t="shared" si="193"/>
        <v>0.71180555555555591</v>
      </c>
      <c r="G2066" s="4">
        <f t="shared" si="194"/>
        <v>0.75000000000000044</v>
      </c>
    </row>
    <row r="2067" spans="1:7" x14ac:dyDescent="0.2">
      <c r="A2067" t="s">
        <v>11</v>
      </c>
      <c r="B2067">
        <v>5</v>
      </c>
      <c r="C2067" s="4">
        <f t="shared" si="193"/>
        <v>0.71875000000000033</v>
      </c>
    </row>
    <row r="2068" spans="1:7" x14ac:dyDescent="0.2">
      <c r="A2068" t="s">
        <v>6</v>
      </c>
      <c r="B2068">
        <v>35</v>
      </c>
      <c r="C2068" s="4">
        <f t="shared" si="193"/>
        <v>0.72222222222222254</v>
      </c>
    </row>
    <row r="2069" spans="1:7" x14ac:dyDescent="0.2">
      <c r="A2069" t="s">
        <v>11</v>
      </c>
      <c r="B2069">
        <v>15</v>
      </c>
      <c r="C2069" s="4">
        <f t="shared" si="193"/>
        <v>0.74652777777777812</v>
      </c>
    </row>
    <row r="2070" spans="1:7" ht="25.5" x14ac:dyDescent="0.2">
      <c r="A2070" t="s">
        <v>30</v>
      </c>
      <c r="B2070" t="s">
        <v>281</v>
      </c>
      <c r="C2070" s="4">
        <f t="shared" si="193"/>
        <v>0.75694444444444475</v>
      </c>
    </row>
    <row r="2072" spans="1:7" x14ac:dyDescent="0.2">
      <c r="A2072" s="3" t="s">
        <v>0</v>
      </c>
      <c r="B2072" s="3" t="s">
        <v>277</v>
      </c>
      <c r="C2072" s="3" t="s">
        <v>2</v>
      </c>
      <c r="E2072" s="3" t="s">
        <v>0</v>
      </c>
      <c r="F2072" s="3" t="s">
        <v>277</v>
      </c>
      <c r="G2072" s="3" t="s">
        <v>26</v>
      </c>
    </row>
    <row r="2073" spans="1:7" x14ac:dyDescent="0.2">
      <c r="A2073" t="s">
        <v>12</v>
      </c>
      <c r="B2073">
        <v>130</v>
      </c>
      <c r="C2073" s="4">
        <v>0.33680555555555602</v>
      </c>
      <c r="E2073" t="s">
        <v>12</v>
      </c>
      <c r="F2073">
        <v>130</v>
      </c>
      <c r="G2073" s="4">
        <v>0.33680555555555602</v>
      </c>
    </row>
    <row r="2074" spans="1:7" x14ac:dyDescent="0.2">
      <c r="A2074" t="s">
        <v>27</v>
      </c>
      <c r="B2074">
        <v>15</v>
      </c>
      <c r="C2074" s="4">
        <f t="shared" ref="C2074:C2085" si="195">C2073+((B2073/60)/24)</f>
        <v>0.42708333333333381</v>
      </c>
      <c r="E2074" t="s">
        <v>27</v>
      </c>
      <c r="F2074">
        <v>15</v>
      </c>
      <c r="G2074" s="4">
        <f t="shared" ref="G2074:G2084" si="196">G2073+((F2073/60)/24)</f>
        <v>0.42708333333333381</v>
      </c>
    </row>
    <row r="2075" spans="1:7" x14ac:dyDescent="0.2">
      <c r="A2075" t="s">
        <v>22</v>
      </c>
      <c r="B2075">
        <v>5</v>
      </c>
      <c r="C2075" s="4">
        <f t="shared" si="195"/>
        <v>0.4375000000000005</v>
      </c>
      <c r="E2075" t="s">
        <v>22</v>
      </c>
      <c r="F2075">
        <v>10</v>
      </c>
      <c r="G2075" s="4">
        <f t="shared" si="196"/>
        <v>0.4375000000000005</v>
      </c>
    </row>
    <row r="2076" spans="1:7" x14ac:dyDescent="0.2">
      <c r="A2076" t="s">
        <v>6</v>
      </c>
      <c r="B2076">
        <v>120</v>
      </c>
      <c r="C2076" s="4">
        <f t="shared" si="195"/>
        <v>0.44097222222222271</v>
      </c>
      <c r="E2076" t="s">
        <v>6</v>
      </c>
      <c r="F2076">
        <v>90</v>
      </c>
      <c r="G2076" s="4">
        <f t="shared" si="196"/>
        <v>0.44444444444444492</v>
      </c>
    </row>
    <row r="2077" spans="1:7" x14ac:dyDescent="0.2">
      <c r="A2077" t="s">
        <v>16</v>
      </c>
      <c r="B2077">
        <v>65</v>
      </c>
      <c r="C2077" s="4">
        <f t="shared" si="195"/>
        <v>0.52430555555555602</v>
      </c>
      <c r="E2077" t="s">
        <v>16</v>
      </c>
      <c r="F2077">
        <v>55</v>
      </c>
      <c r="G2077" s="4">
        <f t="shared" si="196"/>
        <v>0.50694444444444486</v>
      </c>
    </row>
    <row r="2078" spans="1:7" x14ac:dyDescent="0.2">
      <c r="A2078" t="s">
        <v>6</v>
      </c>
      <c r="B2078">
        <v>10</v>
      </c>
      <c r="C2078" s="4">
        <f t="shared" si="195"/>
        <v>0.56944444444444486</v>
      </c>
      <c r="E2078" t="s">
        <v>46</v>
      </c>
      <c r="F2078">
        <v>15</v>
      </c>
      <c r="G2078" s="4">
        <f t="shared" si="196"/>
        <v>0.54513888888888928</v>
      </c>
    </row>
    <row r="2079" spans="1:7" x14ac:dyDescent="0.2">
      <c r="A2079" t="s">
        <v>11</v>
      </c>
      <c r="B2079">
        <v>10</v>
      </c>
      <c r="C2079" s="4">
        <f t="shared" si="195"/>
        <v>0.57638888888888928</v>
      </c>
      <c r="E2079" t="s">
        <v>6</v>
      </c>
      <c r="F2079">
        <v>45</v>
      </c>
      <c r="G2079" s="4">
        <f t="shared" si="196"/>
        <v>0.55555555555555591</v>
      </c>
    </row>
    <row r="2080" spans="1:7" x14ac:dyDescent="0.2">
      <c r="A2080" t="s">
        <v>21</v>
      </c>
      <c r="B2080">
        <v>10</v>
      </c>
      <c r="C2080" s="4">
        <f t="shared" si="195"/>
        <v>0.5833333333333337</v>
      </c>
      <c r="E2080" t="s">
        <v>14</v>
      </c>
      <c r="F2080">
        <v>20</v>
      </c>
      <c r="G2080" s="4">
        <f t="shared" si="196"/>
        <v>0.58680555555555591</v>
      </c>
    </row>
    <row r="2081" spans="1:7" x14ac:dyDescent="0.2">
      <c r="A2081" t="s">
        <v>6</v>
      </c>
      <c r="B2081">
        <v>30</v>
      </c>
      <c r="C2081" s="4">
        <f t="shared" si="195"/>
        <v>0.59027777777777812</v>
      </c>
      <c r="E2081" t="s">
        <v>6</v>
      </c>
      <c r="F2081">
        <v>35</v>
      </c>
      <c r="G2081" s="4">
        <f t="shared" si="196"/>
        <v>0.60069444444444475</v>
      </c>
    </row>
    <row r="2082" spans="1:7" x14ac:dyDescent="0.2">
      <c r="A2082" t="s">
        <v>46</v>
      </c>
      <c r="B2082">
        <v>20</v>
      </c>
      <c r="C2082" s="4">
        <f t="shared" si="195"/>
        <v>0.61111111111111149</v>
      </c>
      <c r="E2082" t="s">
        <v>7</v>
      </c>
      <c r="F2082">
        <v>70</v>
      </c>
      <c r="G2082" s="4">
        <f t="shared" si="196"/>
        <v>0.62500000000000033</v>
      </c>
    </row>
    <row r="2083" spans="1:7" x14ac:dyDescent="0.2">
      <c r="A2083" t="s">
        <v>7</v>
      </c>
      <c r="B2083">
        <v>55</v>
      </c>
      <c r="C2083" s="4">
        <f t="shared" si="195"/>
        <v>0.62500000000000033</v>
      </c>
      <c r="E2083" t="s">
        <v>6</v>
      </c>
      <c r="F2083">
        <v>40</v>
      </c>
      <c r="G2083" s="4">
        <f t="shared" si="196"/>
        <v>0.67361111111111149</v>
      </c>
    </row>
    <row r="2084" spans="1:7" x14ac:dyDescent="0.2">
      <c r="A2084" t="s">
        <v>6</v>
      </c>
      <c r="B2084">
        <v>55</v>
      </c>
      <c r="C2084" s="4">
        <f t="shared" si="195"/>
        <v>0.66319444444444475</v>
      </c>
      <c r="E2084" t="s">
        <v>30</v>
      </c>
      <c r="G2084" s="4">
        <f t="shared" si="196"/>
        <v>0.70138888888888928</v>
      </c>
    </row>
    <row r="2085" spans="1:7" x14ac:dyDescent="0.2">
      <c r="A2085" t="s">
        <v>30</v>
      </c>
      <c r="B2085" t="s">
        <v>282</v>
      </c>
      <c r="C2085" s="4">
        <f t="shared" si="195"/>
        <v>0.70138888888888917</v>
      </c>
    </row>
    <row r="2088" spans="1:7" x14ac:dyDescent="0.2">
      <c r="A2088" s="3" t="s">
        <v>0</v>
      </c>
      <c r="B2088" s="3" t="s">
        <v>283</v>
      </c>
      <c r="C2088" s="3" t="s">
        <v>2</v>
      </c>
      <c r="E2088" s="3" t="s">
        <v>0</v>
      </c>
      <c r="F2088" s="3" t="s">
        <v>283</v>
      </c>
      <c r="G2088" s="3" t="s">
        <v>26</v>
      </c>
    </row>
    <row r="2089" spans="1:7" x14ac:dyDescent="0.2">
      <c r="A2089" t="s">
        <v>12</v>
      </c>
      <c r="B2089">
        <v>105</v>
      </c>
      <c r="C2089" s="4">
        <v>0.31944444444444398</v>
      </c>
      <c r="E2089" t="s">
        <v>12</v>
      </c>
      <c r="F2089">
        <v>105</v>
      </c>
      <c r="G2089" s="4">
        <v>0.31944444444444398</v>
      </c>
    </row>
    <row r="2090" spans="1:7" x14ac:dyDescent="0.2">
      <c r="A2090" t="s">
        <v>201</v>
      </c>
      <c r="B2090">
        <v>50</v>
      </c>
      <c r="C2090" s="4">
        <f t="shared" ref="C2090:C2102" si="197">C2089+((B2089/60)/24)</f>
        <v>0.39236111111111066</v>
      </c>
      <c r="E2090" t="s">
        <v>201</v>
      </c>
      <c r="F2090">
        <v>50</v>
      </c>
      <c r="G2090" s="4">
        <f t="shared" ref="G2090:G2102" si="198">G2089+((F2089/60)/24)</f>
        <v>0.39236111111111066</v>
      </c>
    </row>
    <row r="2091" spans="1:7" x14ac:dyDescent="0.2">
      <c r="A2091" t="s">
        <v>22</v>
      </c>
      <c r="B2091">
        <v>10</v>
      </c>
      <c r="C2091" s="4">
        <f t="shared" si="197"/>
        <v>0.42708333333333287</v>
      </c>
      <c r="E2091" t="s">
        <v>22</v>
      </c>
      <c r="F2091">
        <v>10</v>
      </c>
      <c r="G2091" s="4">
        <f t="shared" si="198"/>
        <v>0.42708333333333287</v>
      </c>
    </row>
    <row r="2092" spans="1:7" x14ac:dyDescent="0.2">
      <c r="A2092" t="s">
        <v>6</v>
      </c>
      <c r="B2092">
        <v>105</v>
      </c>
      <c r="C2092" s="4">
        <f t="shared" si="197"/>
        <v>0.43402777777777729</v>
      </c>
      <c r="E2092" t="s">
        <v>11</v>
      </c>
      <c r="F2092">
        <v>10</v>
      </c>
      <c r="G2092" s="4">
        <f t="shared" si="198"/>
        <v>0.43402777777777729</v>
      </c>
    </row>
    <row r="2093" spans="1:7" x14ac:dyDescent="0.2">
      <c r="A2093" t="s">
        <v>16</v>
      </c>
      <c r="B2093">
        <v>45</v>
      </c>
      <c r="C2093" s="4">
        <f t="shared" si="197"/>
        <v>0.50694444444444398</v>
      </c>
      <c r="E2093" t="s">
        <v>6</v>
      </c>
      <c r="F2093">
        <v>40</v>
      </c>
      <c r="G2093" s="4">
        <f t="shared" si="198"/>
        <v>0.44097222222222171</v>
      </c>
    </row>
    <row r="2094" spans="1:7" x14ac:dyDescent="0.2">
      <c r="A2094" t="s">
        <v>46</v>
      </c>
      <c r="B2094">
        <v>15</v>
      </c>
      <c r="C2094" s="4">
        <f t="shared" si="197"/>
        <v>0.53819444444444398</v>
      </c>
      <c r="E2094" t="s">
        <v>14</v>
      </c>
      <c r="F2094">
        <v>30</v>
      </c>
      <c r="G2094" s="4">
        <f t="shared" si="198"/>
        <v>0.4687499999999995</v>
      </c>
    </row>
    <row r="2095" spans="1:7" x14ac:dyDescent="0.2">
      <c r="A2095" t="s">
        <v>6</v>
      </c>
      <c r="B2095">
        <v>45</v>
      </c>
      <c r="C2095" s="4">
        <f t="shared" si="197"/>
        <v>0.54861111111111061</v>
      </c>
      <c r="E2095" t="s">
        <v>6</v>
      </c>
      <c r="F2095">
        <v>40</v>
      </c>
      <c r="G2095" s="4">
        <f t="shared" si="198"/>
        <v>0.48958333333333282</v>
      </c>
    </row>
    <row r="2096" spans="1:7" x14ac:dyDescent="0.2">
      <c r="A2096" t="s">
        <v>21</v>
      </c>
      <c r="B2096">
        <v>20</v>
      </c>
      <c r="C2096" s="4">
        <f t="shared" si="197"/>
        <v>0.57986111111111061</v>
      </c>
      <c r="E2096" t="s">
        <v>16</v>
      </c>
      <c r="F2096">
        <v>50</v>
      </c>
      <c r="G2096" s="4">
        <f t="shared" si="198"/>
        <v>0.51736111111111061</v>
      </c>
    </row>
    <row r="2097" spans="1:7" x14ac:dyDescent="0.2">
      <c r="A2097" t="s">
        <v>6</v>
      </c>
      <c r="B2097">
        <v>10</v>
      </c>
      <c r="C2097" s="4">
        <f t="shared" si="197"/>
        <v>0.59374999999999944</v>
      </c>
      <c r="E2097" t="s">
        <v>6</v>
      </c>
      <c r="F2097">
        <v>60</v>
      </c>
      <c r="G2097" s="4">
        <f t="shared" si="198"/>
        <v>0.55208333333333282</v>
      </c>
    </row>
    <row r="2098" spans="1:7" x14ac:dyDescent="0.2">
      <c r="A2098" t="s">
        <v>284</v>
      </c>
      <c r="B2098">
        <v>20</v>
      </c>
      <c r="C2098" s="4">
        <f t="shared" si="197"/>
        <v>0.60069444444444386</v>
      </c>
      <c r="E2098" t="s">
        <v>14</v>
      </c>
      <c r="F2098">
        <v>35</v>
      </c>
      <c r="G2098" s="4">
        <f t="shared" si="198"/>
        <v>0.59374999999999944</v>
      </c>
    </row>
    <row r="2099" spans="1:7" x14ac:dyDescent="0.2">
      <c r="A2099" t="s">
        <v>6</v>
      </c>
      <c r="B2099">
        <v>45</v>
      </c>
      <c r="C2099" s="4">
        <f t="shared" si="197"/>
        <v>0.6145833333333327</v>
      </c>
      <c r="E2099" t="s">
        <v>6</v>
      </c>
      <c r="F2099">
        <v>55</v>
      </c>
      <c r="G2099" s="4">
        <f t="shared" si="198"/>
        <v>0.61805555555555503</v>
      </c>
    </row>
    <row r="2100" spans="1:7" x14ac:dyDescent="0.2">
      <c r="A2100" t="s">
        <v>14</v>
      </c>
      <c r="B2100">
        <v>15</v>
      </c>
      <c r="C2100" s="4">
        <f t="shared" si="197"/>
        <v>0.6458333333333327</v>
      </c>
      <c r="E2100" t="s">
        <v>14</v>
      </c>
      <c r="F2100">
        <v>30</v>
      </c>
      <c r="G2100" s="4">
        <f t="shared" si="198"/>
        <v>0.65624999999999944</v>
      </c>
    </row>
    <row r="2101" spans="1:7" x14ac:dyDescent="0.2">
      <c r="A2101" t="s">
        <v>6</v>
      </c>
      <c r="B2101">
        <v>60</v>
      </c>
      <c r="C2101" s="4">
        <f t="shared" si="197"/>
        <v>0.65624999999999933</v>
      </c>
      <c r="E2101" t="s">
        <v>6</v>
      </c>
      <c r="F2101">
        <v>30</v>
      </c>
      <c r="G2101" s="4">
        <f t="shared" si="198"/>
        <v>0.67708333333333282</v>
      </c>
    </row>
    <row r="2102" spans="1:7" ht="25.5" x14ac:dyDescent="0.2">
      <c r="A2102" t="s">
        <v>30</v>
      </c>
      <c r="B2102" t="s">
        <v>285</v>
      </c>
      <c r="C2102" s="4">
        <f t="shared" si="197"/>
        <v>0.69791666666666596</v>
      </c>
      <c r="G2102" s="4">
        <f t="shared" si="198"/>
        <v>0.69791666666666619</v>
      </c>
    </row>
    <row r="2105" spans="1:7" x14ac:dyDescent="0.2">
      <c r="A2105" s="3" t="s">
        <v>0</v>
      </c>
      <c r="B2105" s="3" t="s">
        <v>286</v>
      </c>
      <c r="C2105" s="3" t="s">
        <v>2</v>
      </c>
    </row>
    <row r="2106" spans="1:7" x14ac:dyDescent="0.2">
      <c r="A2106" t="s">
        <v>77</v>
      </c>
      <c r="B2106">
        <v>30</v>
      </c>
      <c r="C2106" s="4">
        <v>0.1875</v>
      </c>
    </row>
    <row r="2107" spans="1:7" x14ac:dyDescent="0.2">
      <c r="A2107" t="s">
        <v>13</v>
      </c>
      <c r="B2107">
        <v>75</v>
      </c>
      <c r="C2107" s="4">
        <f t="shared" ref="C2107:C2121" si="199">C2106+((B2106/60)/24)</f>
        <v>0.20833333333333334</v>
      </c>
    </row>
    <row r="2108" spans="1:7" x14ac:dyDescent="0.2">
      <c r="A2108" t="s">
        <v>27</v>
      </c>
      <c r="B2108">
        <v>15</v>
      </c>
      <c r="C2108" s="4">
        <f t="shared" si="199"/>
        <v>0.26041666666666669</v>
      </c>
    </row>
    <row r="2109" spans="1:7" x14ac:dyDescent="0.2">
      <c r="A2109" t="s">
        <v>13</v>
      </c>
      <c r="B2109">
        <v>35</v>
      </c>
      <c r="C2109" s="4">
        <f t="shared" si="199"/>
        <v>0.27083333333333337</v>
      </c>
    </row>
    <row r="2110" spans="1:7" x14ac:dyDescent="0.2">
      <c r="A2110" t="s">
        <v>11</v>
      </c>
      <c r="B2110">
        <v>5</v>
      </c>
      <c r="C2110" s="4">
        <f t="shared" si="199"/>
        <v>0.29513888888888895</v>
      </c>
    </row>
    <row r="2111" spans="1:7" x14ac:dyDescent="0.2">
      <c r="A2111" t="s">
        <v>6</v>
      </c>
      <c r="B2111">
        <v>40</v>
      </c>
      <c r="C2111" s="4">
        <f t="shared" si="199"/>
        <v>0.29861111111111116</v>
      </c>
    </row>
    <row r="2112" spans="1:7" x14ac:dyDescent="0.2">
      <c r="A2112" t="s">
        <v>11</v>
      </c>
      <c r="B2112">
        <v>25</v>
      </c>
      <c r="C2112" s="4">
        <f t="shared" si="199"/>
        <v>0.32638888888888895</v>
      </c>
    </row>
    <row r="2113" spans="1:7" x14ac:dyDescent="0.2">
      <c r="A2113" t="s">
        <v>13</v>
      </c>
      <c r="B2113">
        <v>25</v>
      </c>
      <c r="C2113" s="4">
        <f t="shared" si="199"/>
        <v>0.34375000000000006</v>
      </c>
    </row>
    <row r="2114" spans="1:7" x14ac:dyDescent="0.2">
      <c r="A2114" t="s">
        <v>6</v>
      </c>
      <c r="B2114">
        <v>40</v>
      </c>
      <c r="C2114" s="4">
        <f t="shared" si="199"/>
        <v>0.36111111111111116</v>
      </c>
    </row>
    <row r="2115" spans="1:7" x14ac:dyDescent="0.2">
      <c r="A2115" t="s">
        <v>11</v>
      </c>
      <c r="B2115">
        <v>20</v>
      </c>
      <c r="C2115" s="4">
        <f t="shared" si="199"/>
        <v>0.38888888888888895</v>
      </c>
    </row>
    <row r="2116" spans="1:7" x14ac:dyDescent="0.2">
      <c r="A2116" t="s">
        <v>287</v>
      </c>
      <c r="B2116">
        <v>200</v>
      </c>
      <c r="C2116" s="4">
        <f t="shared" si="199"/>
        <v>0.40277777777777785</v>
      </c>
    </row>
    <row r="2117" spans="1:7" x14ac:dyDescent="0.2">
      <c r="A2117" t="s">
        <v>288</v>
      </c>
      <c r="B2117">
        <v>180</v>
      </c>
      <c r="C2117" s="4">
        <f t="shared" si="199"/>
        <v>0.54166666666666674</v>
      </c>
    </row>
    <row r="2118" spans="1:7" x14ac:dyDescent="0.2">
      <c r="A2118" t="s">
        <v>74</v>
      </c>
      <c r="B2118">
        <v>75</v>
      </c>
      <c r="C2118" s="4">
        <f t="shared" si="199"/>
        <v>0.66666666666666674</v>
      </c>
    </row>
    <row r="2119" spans="1:7" x14ac:dyDescent="0.2">
      <c r="A2119" t="s">
        <v>289</v>
      </c>
      <c r="B2119">
        <v>25</v>
      </c>
      <c r="C2119" s="4">
        <f t="shared" si="199"/>
        <v>0.71875000000000011</v>
      </c>
    </row>
    <row r="2120" spans="1:7" x14ac:dyDescent="0.2">
      <c r="A2120" t="s">
        <v>6</v>
      </c>
      <c r="B2120">
        <v>45</v>
      </c>
      <c r="C2120" s="4">
        <f t="shared" si="199"/>
        <v>0.73611111111111127</v>
      </c>
    </row>
    <row r="2121" spans="1:7" x14ac:dyDescent="0.2">
      <c r="A2121" t="s">
        <v>290</v>
      </c>
      <c r="B2121" t="s">
        <v>232</v>
      </c>
      <c r="C2121" s="4">
        <f t="shared" si="199"/>
        <v>0.76736111111111127</v>
      </c>
    </row>
    <row r="2123" spans="1:7" x14ac:dyDescent="0.2">
      <c r="A2123" s="3" t="s">
        <v>0</v>
      </c>
      <c r="B2123" s="3" t="s">
        <v>291</v>
      </c>
      <c r="C2123" s="3" t="s">
        <v>2</v>
      </c>
      <c r="E2123" s="3" t="s">
        <v>0</v>
      </c>
      <c r="F2123" s="3" t="s">
        <v>291</v>
      </c>
      <c r="G2123" s="3" t="s">
        <v>26</v>
      </c>
    </row>
    <row r="2124" spans="1:7" x14ac:dyDescent="0.2">
      <c r="A2124" t="s">
        <v>12</v>
      </c>
      <c r="B2124">
        <v>135</v>
      </c>
      <c r="C2124" s="4">
        <v>0.3125</v>
      </c>
      <c r="E2124" t="s">
        <v>12</v>
      </c>
      <c r="F2124">
        <v>135</v>
      </c>
      <c r="G2124" s="4">
        <v>0.3125</v>
      </c>
    </row>
    <row r="2125" spans="1:7" x14ac:dyDescent="0.2">
      <c r="A2125" t="s">
        <v>27</v>
      </c>
      <c r="B2125">
        <v>15</v>
      </c>
      <c r="C2125" s="4">
        <f t="shared" ref="C2125:C2139" si="200">C2124+((B2124/60)/24)</f>
        <v>0.40625</v>
      </c>
      <c r="E2125" t="s">
        <v>27</v>
      </c>
      <c r="F2125">
        <v>15</v>
      </c>
      <c r="G2125" s="4">
        <f t="shared" ref="G2125:G2141" si="201">G2124+((F2124/60)/24)</f>
        <v>0.40625</v>
      </c>
    </row>
    <row r="2126" spans="1:7" x14ac:dyDescent="0.2">
      <c r="A2126" t="s">
        <v>13</v>
      </c>
      <c r="B2126">
        <v>25</v>
      </c>
      <c r="C2126" s="4">
        <f t="shared" si="200"/>
        <v>0.41666666666666669</v>
      </c>
      <c r="E2126" t="s">
        <v>13</v>
      </c>
      <c r="F2126">
        <v>20</v>
      </c>
      <c r="G2126" s="4">
        <f t="shared" si="201"/>
        <v>0.41666666666666669</v>
      </c>
    </row>
    <row r="2127" spans="1:7" x14ac:dyDescent="0.2">
      <c r="A2127" t="s">
        <v>11</v>
      </c>
      <c r="B2127">
        <v>5</v>
      </c>
      <c r="C2127" s="4">
        <f t="shared" si="200"/>
        <v>0.43402777777777779</v>
      </c>
      <c r="E2127" t="s">
        <v>11</v>
      </c>
      <c r="F2127">
        <v>5</v>
      </c>
      <c r="G2127" s="4">
        <f t="shared" si="201"/>
        <v>0.43055555555555558</v>
      </c>
    </row>
    <row r="2128" spans="1:7" x14ac:dyDescent="0.2">
      <c r="A2128" t="s">
        <v>7</v>
      </c>
      <c r="B2128">
        <v>60</v>
      </c>
      <c r="C2128" s="4">
        <f t="shared" si="200"/>
        <v>0.4375</v>
      </c>
      <c r="E2128" t="s">
        <v>7</v>
      </c>
      <c r="F2128">
        <v>60</v>
      </c>
      <c r="G2128" s="4">
        <f t="shared" si="201"/>
        <v>0.43402777777777779</v>
      </c>
    </row>
    <row r="2129" spans="1:7" x14ac:dyDescent="0.2">
      <c r="A2129" t="s">
        <v>6</v>
      </c>
      <c r="B2129">
        <v>15</v>
      </c>
      <c r="C2129" s="4">
        <f t="shared" si="200"/>
        <v>0.47916666666666669</v>
      </c>
      <c r="E2129" t="s">
        <v>22</v>
      </c>
      <c r="F2129">
        <v>5</v>
      </c>
      <c r="G2129" s="4">
        <f t="shared" si="201"/>
        <v>0.47569444444444448</v>
      </c>
    </row>
    <row r="2130" spans="1:7" x14ac:dyDescent="0.2">
      <c r="A2130" t="s">
        <v>292</v>
      </c>
      <c r="B2130">
        <v>15</v>
      </c>
      <c r="C2130" s="4">
        <f t="shared" si="200"/>
        <v>0.48958333333333337</v>
      </c>
      <c r="E2130" t="s">
        <v>6</v>
      </c>
      <c r="F2130">
        <v>55</v>
      </c>
      <c r="G2130" s="4">
        <f t="shared" si="201"/>
        <v>0.47916666666666669</v>
      </c>
    </row>
    <row r="2131" spans="1:7" x14ac:dyDescent="0.2">
      <c r="A2131" t="s">
        <v>16</v>
      </c>
      <c r="B2131">
        <v>70</v>
      </c>
      <c r="C2131" s="4">
        <f t="shared" si="200"/>
        <v>0.5</v>
      </c>
      <c r="E2131" t="s">
        <v>11</v>
      </c>
      <c r="F2131">
        <v>5</v>
      </c>
      <c r="G2131" s="4">
        <f t="shared" si="201"/>
        <v>0.51736111111111116</v>
      </c>
    </row>
    <row r="2132" spans="1:7" x14ac:dyDescent="0.2">
      <c r="A2132" t="s">
        <v>293</v>
      </c>
      <c r="B2132">
        <v>60</v>
      </c>
      <c r="C2132" s="4">
        <f t="shared" si="200"/>
        <v>0.54861111111111116</v>
      </c>
      <c r="E2132" t="s">
        <v>6</v>
      </c>
      <c r="F2132">
        <v>10</v>
      </c>
      <c r="G2132" s="4">
        <f t="shared" si="201"/>
        <v>0.52083333333333337</v>
      </c>
    </row>
    <row r="2133" spans="1:7" x14ac:dyDescent="0.2">
      <c r="A2133" t="s">
        <v>6</v>
      </c>
      <c r="B2133">
        <v>40</v>
      </c>
      <c r="C2133" s="4">
        <f t="shared" si="200"/>
        <v>0.59027777777777779</v>
      </c>
      <c r="E2133" t="s">
        <v>11</v>
      </c>
      <c r="F2133">
        <v>5</v>
      </c>
      <c r="G2133" s="4">
        <f t="shared" si="201"/>
        <v>0.52777777777777779</v>
      </c>
    </row>
    <row r="2134" spans="1:7" x14ac:dyDescent="0.2">
      <c r="A2134" t="s">
        <v>46</v>
      </c>
      <c r="B2134">
        <v>30</v>
      </c>
      <c r="C2134" s="4">
        <f t="shared" si="200"/>
        <v>0.61805555555555558</v>
      </c>
      <c r="E2134" t="s">
        <v>16</v>
      </c>
      <c r="F2134">
        <v>100</v>
      </c>
      <c r="G2134" s="4">
        <f t="shared" si="201"/>
        <v>0.53125</v>
      </c>
    </row>
    <row r="2135" spans="1:7" x14ac:dyDescent="0.2">
      <c r="A2135" t="s">
        <v>6</v>
      </c>
      <c r="B2135">
        <v>50</v>
      </c>
      <c r="C2135" s="4">
        <f t="shared" si="200"/>
        <v>0.63888888888888895</v>
      </c>
      <c r="E2135" t="s">
        <v>11</v>
      </c>
      <c r="F2135">
        <v>5</v>
      </c>
      <c r="G2135" s="4">
        <f t="shared" si="201"/>
        <v>0.60069444444444442</v>
      </c>
    </row>
    <row r="2136" spans="1:7" x14ac:dyDescent="0.2">
      <c r="A2136" t="s">
        <v>14</v>
      </c>
      <c r="B2136">
        <v>20</v>
      </c>
      <c r="C2136" s="4">
        <f t="shared" si="200"/>
        <v>0.67361111111111116</v>
      </c>
      <c r="E2136" t="s">
        <v>6</v>
      </c>
      <c r="F2136">
        <v>45</v>
      </c>
      <c r="G2136" s="4">
        <f t="shared" si="201"/>
        <v>0.60416666666666663</v>
      </c>
    </row>
    <row r="2137" spans="1:7" x14ac:dyDescent="0.2">
      <c r="A2137" t="s">
        <v>11</v>
      </c>
      <c r="B2137">
        <v>30</v>
      </c>
      <c r="C2137" s="4">
        <f t="shared" si="200"/>
        <v>0.6875</v>
      </c>
      <c r="E2137" t="s">
        <v>14</v>
      </c>
      <c r="F2137">
        <v>40</v>
      </c>
      <c r="G2137" s="4">
        <f t="shared" si="201"/>
        <v>0.63541666666666663</v>
      </c>
    </row>
    <row r="2138" spans="1:7" x14ac:dyDescent="0.2">
      <c r="A2138" t="s">
        <v>29</v>
      </c>
      <c r="B2138">
        <v>40</v>
      </c>
      <c r="C2138" s="4">
        <f t="shared" si="200"/>
        <v>0.70833333333333337</v>
      </c>
      <c r="E2138" t="s">
        <v>6</v>
      </c>
      <c r="F2138">
        <v>15</v>
      </c>
      <c r="G2138" s="4">
        <f t="shared" si="201"/>
        <v>0.66319444444444442</v>
      </c>
    </row>
    <row r="2139" spans="1:7" x14ac:dyDescent="0.2">
      <c r="A2139" t="s">
        <v>25</v>
      </c>
      <c r="B2139" t="s">
        <v>294</v>
      </c>
      <c r="C2139" s="4">
        <f t="shared" si="200"/>
        <v>0.73611111111111116</v>
      </c>
      <c r="E2139" t="s">
        <v>39</v>
      </c>
      <c r="F2139">
        <v>80</v>
      </c>
      <c r="G2139" s="4">
        <f t="shared" si="201"/>
        <v>0.67361111111111105</v>
      </c>
    </row>
    <row r="2140" spans="1:7" x14ac:dyDescent="0.2">
      <c r="E2140" t="s">
        <v>6</v>
      </c>
      <c r="F2140">
        <v>30</v>
      </c>
      <c r="G2140" s="4">
        <f t="shared" si="201"/>
        <v>0.72916666666666663</v>
      </c>
    </row>
    <row r="2141" spans="1:7" x14ac:dyDescent="0.2">
      <c r="G2141" s="4">
        <f t="shared" si="201"/>
        <v>0.75</v>
      </c>
    </row>
    <row r="2143" spans="1:7" x14ac:dyDescent="0.2">
      <c r="A2143" s="3" t="s">
        <v>0</v>
      </c>
      <c r="B2143" s="3" t="s">
        <v>295</v>
      </c>
      <c r="C2143" s="3" t="s">
        <v>2</v>
      </c>
      <c r="E2143" s="3" t="s">
        <v>0</v>
      </c>
      <c r="F2143" s="3" t="s">
        <v>295</v>
      </c>
      <c r="G2143" s="3" t="s">
        <v>26</v>
      </c>
    </row>
    <row r="2144" spans="1:7" x14ac:dyDescent="0.2">
      <c r="A2144" t="s">
        <v>12</v>
      </c>
      <c r="B2144">
        <v>70</v>
      </c>
      <c r="C2144" s="4">
        <v>0.35416666666666702</v>
      </c>
      <c r="E2144" t="s">
        <v>12</v>
      </c>
      <c r="F2144">
        <v>55</v>
      </c>
      <c r="G2144" s="4">
        <v>0.35416666666666702</v>
      </c>
    </row>
    <row r="2145" spans="1:7" x14ac:dyDescent="0.2">
      <c r="A2145" t="s">
        <v>127</v>
      </c>
      <c r="B2145">
        <v>50</v>
      </c>
      <c r="C2145" s="4">
        <f t="shared" ref="C2145:C2159" si="202">C2144+((B2144/60)/24)</f>
        <v>0.40277777777777812</v>
      </c>
      <c r="E2145" t="s">
        <v>127</v>
      </c>
      <c r="F2145">
        <v>55</v>
      </c>
      <c r="G2145" s="4">
        <f t="shared" ref="G2145:G2160" si="203">G2144+((F2144/60)/24)</f>
        <v>0.39236111111111144</v>
      </c>
    </row>
    <row r="2146" spans="1:7" x14ac:dyDescent="0.2">
      <c r="A2146" t="s">
        <v>11</v>
      </c>
      <c r="B2146">
        <v>5</v>
      </c>
      <c r="C2146" s="4">
        <f t="shared" si="202"/>
        <v>0.43750000000000033</v>
      </c>
      <c r="E2146" t="s">
        <v>46</v>
      </c>
      <c r="F2146">
        <v>5</v>
      </c>
      <c r="G2146" s="4">
        <f t="shared" si="203"/>
        <v>0.43055555555555586</v>
      </c>
    </row>
    <row r="2147" spans="1:7" x14ac:dyDescent="0.2">
      <c r="A2147" t="s">
        <v>22</v>
      </c>
      <c r="B2147">
        <v>5</v>
      </c>
      <c r="C2147" s="4">
        <f t="shared" si="202"/>
        <v>0.44097222222222254</v>
      </c>
      <c r="E2147" t="s">
        <v>6</v>
      </c>
      <c r="F2147">
        <v>5</v>
      </c>
      <c r="G2147" s="4">
        <f t="shared" si="203"/>
        <v>0.43402777777777807</v>
      </c>
    </row>
    <row r="2148" spans="1:7" x14ac:dyDescent="0.2">
      <c r="A2148" t="s">
        <v>6</v>
      </c>
      <c r="B2148">
        <v>55</v>
      </c>
      <c r="C2148" s="4">
        <f t="shared" si="202"/>
        <v>0.44444444444444475</v>
      </c>
      <c r="E2148" t="s">
        <v>22</v>
      </c>
      <c r="F2148">
        <v>5</v>
      </c>
      <c r="G2148" s="4">
        <f t="shared" si="203"/>
        <v>0.43750000000000028</v>
      </c>
    </row>
    <row r="2149" spans="1:7" x14ac:dyDescent="0.2">
      <c r="A2149" t="s">
        <v>11</v>
      </c>
      <c r="B2149">
        <v>5</v>
      </c>
      <c r="C2149" s="4">
        <f t="shared" si="202"/>
        <v>0.48263888888888917</v>
      </c>
      <c r="E2149" t="s">
        <v>6</v>
      </c>
      <c r="F2149">
        <v>25</v>
      </c>
      <c r="G2149" s="4">
        <f t="shared" si="203"/>
        <v>0.44097222222222249</v>
      </c>
    </row>
    <row r="2150" spans="1:7" x14ac:dyDescent="0.2">
      <c r="A2150" t="s">
        <v>6</v>
      </c>
      <c r="B2150">
        <v>10</v>
      </c>
      <c r="C2150" s="4">
        <f t="shared" si="202"/>
        <v>0.48611111111111138</v>
      </c>
      <c r="E2150" t="s">
        <v>13</v>
      </c>
      <c r="F2150">
        <v>10</v>
      </c>
      <c r="G2150" s="4">
        <f t="shared" si="203"/>
        <v>0.45833333333333359</v>
      </c>
    </row>
    <row r="2151" spans="1:7" x14ac:dyDescent="0.2">
      <c r="A2151" t="s">
        <v>11</v>
      </c>
      <c r="B2151">
        <v>5</v>
      </c>
      <c r="C2151" s="4">
        <f t="shared" si="202"/>
        <v>0.4930555555555558</v>
      </c>
      <c r="E2151" t="s">
        <v>6</v>
      </c>
      <c r="F2151">
        <v>35</v>
      </c>
      <c r="G2151" s="4">
        <f t="shared" si="203"/>
        <v>0.46527777777777801</v>
      </c>
    </row>
    <row r="2152" spans="1:7" x14ac:dyDescent="0.2">
      <c r="A2152" t="s">
        <v>16</v>
      </c>
      <c r="B2152">
        <v>100</v>
      </c>
      <c r="C2152" s="4">
        <f t="shared" si="202"/>
        <v>0.49652777777777801</v>
      </c>
      <c r="E2152" t="s">
        <v>16</v>
      </c>
      <c r="F2152">
        <v>95</v>
      </c>
      <c r="G2152" s="4">
        <f t="shared" si="203"/>
        <v>0.48958333333333359</v>
      </c>
    </row>
    <row r="2153" spans="1:7" x14ac:dyDescent="0.2">
      <c r="A2153" t="s">
        <v>11</v>
      </c>
      <c r="B2153">
        <v>5</v>
      </c>
      <c r="C2153" s="4">
        <f t="shared" si="202"/>
        <v>0.56597222222222243</v>
      </c>
      <c r="E2153" t="s">
        <v>6</v>
      </c>
      <c r="F2153">
        <v>30</v>
      </c>
      <c r="G2153" s="4">
        <f t="shared" si="203"/>
        <v>0.5555555555555558</v>
      </c>
    </row>
    <row r="2154" spans="1:7" x14ac:dyDescent="0.2">
      <c r="A2154" t="s">
        <v>6</v>
      </c>
      <c r="B2154">
        <v>45</v>
      </c>
      <c r="C2154" s="4">
        <f t="shared" si="202"/>
        <v>0.56944444444444464</v>
      </c>
      <c r="E2154" t="s">
        <v>14</v>
      </c>
      <c r="F2154">
        <v>35</v>
      </c>
      <c r="G2154" s="4">
        <f t="shared" si="203"/>
        <v>0.57638888888888917</v>
      </c>
    </row>
    <row r="2155" spans="1:7" x14ac:dyDescent="0.2">
      <c r="A2155" t="s">
        <v>14</v>
      </c>
      <c r="B2155">
        <v>40</v>
      </c>
      <c r="C2155" s="4">
        <f t="shared" si="202"/>
        <v>0.60069444444444464</v>
      </c>
      <c r="E2155" t="s">
        <v>6</v>
      </c>
      <c r="F2155">
        <v>20</v>
      </c>
      <c r="G2155" s="4">
        <f t="shared" si="203"/>
        <v>0.60069444444444475</v>
      </c>
    </row>
    <row r="2156" spans="1:7" x14ac:dyDescent="0.2">
      <c r="A2156" t="s">
        <v>6</v>
      </c>
      <c r="B2156">
        <v>15</v>
      </c>
      <c r="C2156" s="4">
        <f t="shared" si="202"/>
        <v>0.62847222222222243</v>
      </c>
      <c r="E2156" t="s">
        <v>39</v>
      </c>
      <c r="F2156">
        <v>40</v>
      </c>
      <c r="G2156" s="4">
        <f t="shared" si="203"/>
        <v>0.61458333333333359</v>
      </c>
    </row>
    <row r="2157" spans="1:7" x14ac:dyDescent="0.2">
      <c r="A2157" t="s">
        <v>39</v>
      </c>
      <c r="B2157">
        <v>80</v>
      </c>
      <c r="C2157" s="4">
        <f t="shared" si="202"/>
        <v>0.63888888888888906</v>
      </c>
      <c r="E2157" t="s">
        <v>6</v>
      </c>
      <c r="F2157">
        <v>45</v>
      </c>
      <c r="G2157" s="4">
        <f t="shared" si="203"/>
        <v>0.64236111111111138</v>
      </c>
    </row>
    <row r="2158" spans="1:7" x14ac:dyDescent="0.2">
      <c r="A2158" t="s">
        <v>6</v>
      </c>
      <c r="B2158">
        <v>30</v>
      </c>
      <c r="C2158" s="4">
        <f t="shared" si="202"/>
        <v>0.69444444444444464</v>
      </c>
      <c r="E2158" t="s">
        <v>46</v>
      </c>
      <c r="F2158">
        <v>20</v>
      </c>
      <c r="G2158" s="4">
        <f t="shared" si="203"/>
        <v>0.67361111111111138</v>
      </c>
    </row>
    <row r="2159" spans="1:7" x14ac:dyDescent="0.2">
      <c r="A2159" t="s">
        <v>30</v>
      </c>
      <c r="B2159" t="s">
        <v>254</v>
      </c>
      <c r="C2159" s="4">
        <f t="shared" si="202"/>
        <v>0.71527777777777801</v>
      </c>
      <c r="E2159" t="s">
        <v>14</v>
      </c>
      <c r="F2159">
        <v>15</v>
      </c>
      <c r="G2159" s="4">
        <f t="shared" si="203"/>
        <v>0.68750000000000022</v>
      </c>
    </row>
    <row r="2160" spans="1:7" x14ac:dyDescent="0.2">
      <c r="E2160" t="s">
        <v>6</v>
      </c>
      <c r="F2160">
        <v>15</v>
      </c>
      <c r="G2160" s="4">
        <f t="shared" si="203"/>
        <v>0.69791666666666685</v>
      </c>
    </row>
    <row r="2164" spans="1:7" x14ac:dyDescent="0.2">
      <c r="A2164" s="3" t="s">
        <v>0</v>
      </c>
      <c r="B2164" s="3" t="s">
        <v>296</v>
      </c>
      <c r="C2164" s="3" t="s">
        <v>2</v>
      </c>
      <c r="E2164" s="3" t="s">
        <v>0</v>
      </c>
      <c r="F2164" s="3" t="s">
        <v>296</v>
      </c>
      <c r="G2164" s="3" t="s">
        <v>26</v>
      </c>
    </row>
    <row r="2165" spans="1:7" x14ac:dyDescent="0.2">
      <c r="A2165" t="s">
        <v>12</v>
      </c>
      <c r="B2165">
        <v>55</v>
      </c>
      <c r="C2165" s="4">
        <v>0.35416666666666702</v>
      </c>
      <c r="E2165" t="s">
        <v>12</v>
      </c>
      <c r="F2165">
        <v>80</v>
      </c>
      <c r="G2165" s="4">
        <v>0.36111111111111099</v>
      </c>
    </row>
    <row r="2166" spans="1:7" x14ac:dyDescent="0.2">
      <c r="A2166" t="s">
        <v>201</v>
      </c>
      <c r="B2166">
        <v>55</v>
      </c>
      <c r="C2166" s="4">
        <f t="shared" ref="C2166:C2182" si="204">C2165+((B2165/60)/24)</f>
        <v>0.39236111111111144</v>
      </c>
      <c r="E2166" t="s">
        <v>201</v>
      </c>
      <c r="F2166">
        <v>50</v>
      </c>
      <c r="G2166" s="4">
        <f t="shared" ref="G2166:G2177" si="205">G2165+((F2165/60)/24)</f>
        <v>0.41666666666666652</v>
      </c>
    </row>
    <row r="2167" spans="1:7" x14ac:dyDescent="0.2">
      <c r="A2167" t="s">
        <v>46</v>
      </c>
      <c r="B2167">
        <v>5</v>
      </c>
      <c r="C2167" s="4">
        <f t="shared" si="204"/>
        <v>0.43055555555555586</v>
      </c>
      <c r="E2167" t="s">
        <v>22</v>
      </c>
      <c r="F2167">
        <v>5</v>
      </c>
      <c r="G2167" s="4">
        <f t="shared" si="205"/>
        <v>0.45138888888888873</v>
      </c>
    </row>
    <row r="2168" spans="1:7" x14ac:dyDescent="0.2">
      <c r="A2168" t="s">
        <v>6</v>
      </c>
      <c r="B2168">
        <v>5</v>
      </c>
      <c r="C2168" s="4">
        <f t="shared" si="204"/>
        <v>0.43402777777777807</v>
      </c>
      <c r="E2168" t="s">
        <v>297</v>
      </c>
      <c r="F2168">
        <v>25</v>
      </c>
      <c r="G2168" s="4">
        <f t="shared" si="205"/>
        <v>0.45486111111111094</v>
      </c>
    </row>
    <row r="2169" spans="1:7" x14ac:dyDescent="0.2">
      <c r="A2169" t="s">
        <v>22</v>
      </c>
      <c r="B2169">
        <v>5</v>
      </c>
      <c r="C2169" s="4">
        <f t="shared" si="204"/>
        <v>0.43750000000000028</v>
      </c>
      <c r="E2169" t="s">
        <v>6</v>
      </c>
      <c r="F2169">
        <v>25</v>
      </c>
      <c r="G2169" s="4">
        <f t="shared" si="205"/>
        <v>0.47222222222222204</v>
      </c>
    </row>
    <row r="2170" spans="1:7" x14ac:dyDescent="0.2">
      <c r="A2170" t="s">
        <v>6</v>
      </c>
      <c r="B2170">
        <v>25</v>
      </c>
      <c r="C2170" s="4">
        <f t="shared" si="204"/>
        <v>0.44097222222222249</v>
      </c>
      <c r="E2170" t="s">
        <v>16</v>
      </c>
      <c r="F2170">
        <v>95</v>
      </c>
      <c r="G2170" s="4">
        <f t="shared" si="205"/>
        <v>0.48958333333333315</v>
      </c>
    </row>
    <row r="2171" spans="1:7" x14ac:dyDescent="0.2">
      <c r="A2171" t="s">
        <v>13</v>
      </c>
      <c r="B2171">
        <v>25</v>
      </c>
      <c r="C2171" s="4">
        <f t="shared" si="204"/>
        <v>0.45833333333333359</v>
      </c>
      <c r="E2171" t="s">
        <v>6</v>
      </c>
      <c r="F2171">
        <v>35</v>
      </c>
      <c r="G2171" s="4">
        <f t="shared" si="205"/>
        <v>0.55555555555555536</v>
      </c>
    </row>
    <row r="2172" spans="1:7" x14ac:dyDescent="0.2">
      <c r="A2172" t="s">
        <v>39</v>
      </c>
      <c r="B2172">
        <v>35</v>
      </c>
      <c r="C2172" s="4">
        <f t="shared" si="204"/>
        <v>0.4756944444444447</v>
      </c>
      <c r="E2172" t="s">
        <v>39</v>
      </c>
      <c r="F2172">
        <v>75</v>
      </c>
      <c r="G2172" s="4">
        <f t="shared" si="205"/>
        <v>0.57986111111111094</v>
      </c>
    </row>
    <row r="2173" spans="1:7" x14ac:dyDescent="0.2">
      <c r="A2173" t="s">
        <v>16</v>
      </c>
      <c r="B2173">
        <v>60</v>
      </c>
      <c r="C2173" s="4">
        <f t="shared" si="204"/>
        <v>0.50000000000000022</v>
      </c>
      <c r="E2173" t="s">
        <v>46</v>
      </c>
      <c r="F2173">
        <v>20</v>
      </c>
      <c r="G2173" s="4">
        <f t="shared" si="205"/>
        <v>0.63194444444444431</v>
      </c>
    </row>
    <row r="2174" spans="1:7" x14ac:dyDescent="0.2">
      <c r="A2174" t="s">
        <v>14</v>
      </c>
      <c r="B2174">
        <v>30</v>
      </c>
      <c r="C2174" s="4">
        <f t="shared" si="204"/>
        <v>0.54166666666666685</v>
      </c>
      <c r="E2174" t="s">
        <v>6</v>
      </c>
      <c r="F2174">
        <v>45</v>
      </c>
      <c r="G2174" s="4">
        <f t="shared" si="205"/>
        <v>0.64583333333333315</v>
      </c>
    </row>
    <row r="2175" spans="1:7" x14ac:dyDescent="0.2">
      <c r="A2175" t="s">
        <v>39</v>
      </c>
      <c r="B2175">
        <v>35</v>
      </c>
      <c r="C2175" s="4">
        <f t="shared" si="204"/>
        <v>0.56250000000000022</v>
      </c>
      <c r="E2175" t="s">
        <v>14</v>
      </c>
      <c r="F2175">
        <v>20</v>
      </c>
      <c r="G2175" s="4">
        <f t="shared" si="205"/>
        <v>0.67708333333333315</v>
      </c>
    </row>
    <row r="2176" spans="1:7" x14ac:dyDescent="0.2">
      <c r="A2176" t="s">
        <v>14</v>
      </c>
      <c r="B2176">
        <v>20</v>
      </c>
      <c r="C2176" s="4">
        <f t="shared" si="204"/>
        <v>0.5868055555555558</v>
      </c>
      <c r="E2176" t="s">
        <v>6</v>
      </c>
      <c r="F2176">
        <v>25</v>
      </c>
      <c r="G2176" s="4">
        <f t="shared" si="205"/>
        <v>0.69097222222222199</v>
      </c>
    </row>
    <row r="2177" spans="1:7" x14ac:dyDescent="0.2">
      <c r="A2177" t="s">
        <v>39</v>
      </c>
      <c r="B2177">
        <v>40</v>
      </c>
      <c r="C2177" s="4">
        <f t="shared" si="204"/>
        <v>0.60069444444444464</v>
      </c>
      <c r="G2177" s="4">
        <f t="shared" si="205"/>
        <v>0.70833333333333315</v>
      </c>
    </row>
    <row r="2178" spans="1:7" x14ac:dyDescent="0.2">
      <c r="A2178" t="s">
        <v>6</v>
      </c>
      <c r="B2178">
        <v>45</v>
      </c>
      <c r="C2178" s="4">
        <f t="shared" si="204"/>
        <v>0.62847222222222243</v>
      </c>
      <c r="E2178">
        <f>SUMIF(Sheet1!E1:E2177, "work",Sheet1!F1:F2177)</f>
        <v>20790</v>
      </c>
      <c r="F2178">
        <f>SUM(F2167:F2177)/60</f>
        <v>6.166666666666667</v>
      </c>
      <c r="G2178">
        <f>SUM(F2167:F2177)-E2178</f>
        <v>-20420</v>
      </c>
    </row>
    <row r="2179" spans="1:7" x14ac:dyDescent="0.2">
      <c r="A2179" t="s">
        <v>46</v>
      </c>
      <c r="B2179">
        <v>20</v>
      </c>
      <c r="C2179" s="4">
        <f t="shared" si="204"/>
        <v>0.65972222222222243</v>
      </c>
    </row>
    <row r="2180" spans="1:7" x14ac:dyDescent="0.2">
      <c r="A2180" t="s">
        <v>14</v>
      </c>
      <c r="B2180">
        <v>15</v>
      </c>
      <c r="C2180" s="4">
        <f t="shared" si="204"/>
        <v>0.67361111111111127</v>
      </c>
    </row>
    <row r="2181" spans="1:7" x14ac:dyDescent="0.2">
      <c r="A2181" t="s">
        <v>6</v>
      </c>
      <c r="B2181">
        <v>15</v>
      </c>
      <c r="C2181" s="4">
        <f t="shared" si="204"/>
        <v>0.6840277777777779</v>
      </c>
    </row>
    <row r="2182" spans="1:7" x14ac:dyDescent="0.2">
      <c r="A2182" t="s">
        <v>30</v>
      </c>
      <c r="B2182" t="s">
        <v>254</v>
      </c>
      <c r="C2182" s="4">
        <f t="shared" si="204"/>
        <v>0.69444444444444453</v>
      </c>
    </row>
    <row r="2188" spans="1:7" x14ac:dyDescent="0.2">
      <c r="A2188" s="3" t="s">
        <v>0</v>
      </c>
      <c r="B2188" s="3" t="s">
        <v>296</v>
      </c>
      <c r="C2188" s="3" t="s">
        <v>2</v>
      </c>
      <c r="E2188" s="3" t="s">
        <v>0</v>
      </c>
      <c r="F2188" s="3" t="s">
        <v>296</v>
      </c>
      <c r="G2188" s="3" t="s">
        <v>26</v>
      </c>
    </row>
    <row r="2189" spans="1:7" x14ac:dyDescent="0.2">
      <c r="A2189" t="s">
        <v>12</v>
      </c>
      <c r="B2189">
        <v>80</v>
      </c>
      <c r="C2189" s="4">
        <v>0.36111111111111099</v>
      </c>
      <c r="E2189" t="s">
        <v>12</v>
      </c>
      <c r="F2189">
        <v>80</v>
      </c>
      <c r="G2189" s="4">
        <v>0.36111111111111099</v>
      </c>
    </row>
    <row r="2190" spans="1:7" x14ac:dyDescent="0.2">
      <c r="A2190" t="s">
        <v>298</v>
      </c>
      <c r="B2190">
        <v>20</v>
      </c>
      <c r="C2190" s="4">
        <f t="shared" ref="C2190:C2205" si="206">C2189+((B2189/60)/24)</f>
        <v>0.41666666666666652</v>
      </c>
      <c r="E2190" t="s">
        <v>298</v>
      </c>
      <c r="F2190">
        <v>20</v>
      </c>
      <c r="G2190" s="4">
        <f t="shared" ref="G2190:G2206" si="207">G2189+((F2189/60)/24)</f>
        <v>0.41666666666666652</v>
      </c>
    </row>
    <row r="2191" spans="1:7" x14ac:dyDescent="0.2">
      <c r="A2191" t="s">
        <v>27</v>
      </c>
      <c r="B2191">
        <v>15</v>
      </c>
      <c r="C2191" s="4">
        <f t="shared" si="206"/>
        <v>0.43055555555555541</v>
      </c>
      <c r="E2191" t="s">
        <v>27</v>
      </c>
      <c r="F2191">
        <v>15</v>
      </c>
      <c r="G2191" s="4">
        <f t="shared" si="207"/>
        <v>0.43055555555555541</v>
      </c>
    </row>
    <row r="2192" spans="1:7" x14ac:dyDescent="0.2">
      <c r="A2192" t="s">
        <v>11</v>
      </c>
      <c r="B2192">
        <v>5</v>
      </c>
      <c r="C2192" s="4">
        <f t="shared" si="206"/>
        <v>0.4409722222222221</v>
      </c>
      <c r="E2192" t="s">
        <v>11</v>
      </c>
      <c r="F2192">
        <v>5</v>
      </c>
      <c r="G2192" s="4">
        <f t="shared" si="207"/>
        <v>0.4409722222222221</v>
      </c>
    </row>
    <row r="2193" spans="1:7" x14ac:dyDescent="0.2">
      <c r="A2193" t="s">
        <v>22</v>
      </c>
      <c r="B2193">
        <v>5</v>
      </c>
      <c r="C2193" s="4">
        <f t="shared" si="206"/>
        <v>0.44444444444444431</v>
      </c>
      <c r="E2193" t="s">
        <v>22</v>
      </c>
      <c r="F2193">
        <v>5</v>
      </c>
      <c r="G2193" s="4">
        <f t="shared" si="207"/>
        <v>0.44444444444444431</v>
      </c>
    </row>
    <row r="2194" spans="1:7" x14ac:dyDescent="0.2">
      <c r="A2194" t="s">
        <v>39</v>
      </c>
      <c r="B2194">
        <v>75</v>
      </c>
      <c r="C2194" s="4">
        <f t="shared" si="206"/>
        <v>0.44791666666666652</v>
      </c>
      <c r="E2194" t="s">
        <v>39</v>
      </c>
      <c r="F2194">
        <v>75</v>
      </c>
      <c r="G2194" s="4">
        <f t="shared" si="207"/>
        <v>0.44791666666666652</v>
      </c>
    </row>
    <row r="2195" spans="1:7" x14ac:dyDescent="0.2">
      <c r="A2195" t="s">
        <v>16</v>
      </c>
      <c r="B2195">
        <v>30</v>
      </c>
      <c r="C2195" s="4">
        <f t="shared" si="206"/>
        <v>0.49999999999999983</v>
      </c>
      <c r="E2195" t="s">
        <v>16</v>
      </c>
      <c r="F2195">
        <v>70</v>
      </c>
      <c r="G2195" s="4">
        <f t="shared" si="207"/>
        <v>0.49999999999999983</v>
      </c>
    </row>
    <row r="2196" spans="1:7" x14ac:dyDescent="0.2">
      <c r="A2196" t="s">
        <v>299</v>
      </c>
      <c r="B2196">
        <v>40</v>
      </c>
      <c r="C2196" s="4">
        <f t="shared" si="206"/>
        <v>0.52083333333333315</v>
      </c>
      <c r="E2196" t="s">
        <v>299</v>
      </c>
      <c r="F2196">
        <v>30</v>
      </c>
      <c r="G2196" s="4">
        <f t="shared" si="207"/>
        <v>0.54861111111111094</v>
      </c>
    </row>
    <row r="2197" spans="1:7" x14ac:dyDescent="0.2">
      <c r="A2197" t="s">
        <v>39</v>
      </c>
      <c r="B2197">
        <v>35</v>
      </c>
      <c r="C2197" s="4">
        <f t="shared" si="206"/>
        <v>0.54861111111111094</v>
      </c>
      <c r="E2197" t="s">
        <v>6</v>
      </c>
      <c r="F2197">
        <v>60</v>
      </c>
      <c r="G2197" s="4">
        <f t="shared" si="207"/>
        <v>0.56944444444444431</v>
      </c>
    </row>
    <row r="2198" spans="1:7" x14ac:dyDescent="0.2">
      <c r="A2198" t="s">
        <v>6</v>
      </c>
      <c r="B2198">
        <v>70</v>
      </c>
      <c r="C2198" s="4">
        <f t="shared" si="206"/>
        <v>0.57291666666666652</v>
      </c>
      <c r="E2198" t="s">
        <v>13</v>
      </c>
      <c r="F2198">
        <v>25</v>
      </c>
      <c r="G2198" s="4">
        <f t="shared" si="207"/>
        <v>0.61111111111111094</v>
      </c>
    </row>
    <row r="2199" spans="1:7" x14ac:dyDescent="0.2">
      <c r="A2199" t="s">
        <v>14</v>
      </c>
      <c r="B2199">
        <v>15</v>
      </c>
      <c r="C2199" s="4">
        <f t="shared" si="206"/>
        <v>0.62152777777777768</v>
      </c>
      <c r="E2199" t="s">
        <v>6</v>
      </c>
      <c r="F2199">
        <v>50</v>
      </c>
      <c r="G2199" s="4">
        <f t="shared" si="207"/>
        <v>0.6284722222222221</v>
      </c>
    </row>
    <row r="2200" spans="1:7" x14ac:dyDescent="0.2">
      <c r="A2200" t="s">
        <v>13</v>
      </c>
      <c r="B2200">
        <v>10</v>
      </c>
      <c r="C2200" s="4">
        <f t="shared" si="206"/>
        <v>0.63194444444444431</v>
      </c>
      <c r="E2200" t="s">
        <v>14</v>
      </c>
      <c r="F2200">
        <v>15</v>
      </c>
      <c r="G2200" s="4">
        <f t="shared" si="207"/>
        <v>0.66319444444444431</v>
      </c>
    </row>
    <row r="2201" spans="1:7" x14ac:dyDescent="0.2">
      <c r="A2201" t="s">
        <v>14</v>
      </c>
      <c r="B2201">
        <v>30</v>
      </c>
      <c r="C2201" s="4">
        <f t="shared" si="206"/>
        <v>0.63888888888888873</v>
      </c>
      <c r="E2201" t="s">
        <v>6</v>
      </c>
      <c r="F2201">
        <v>20</v>
      </c>
      <c r="G2201" s="4">
        <f t="shared" si="207"/>
        <v>0.67361111111111094</v>
      </c>
    </row>
    <row r="2202" spans="1:7" x14ac:dyDescent="0.2">
      <c r="A2202" t="s">
        <v>6</v>
      </c>
      <c r="B2202">
        <v>40</v>
      </c>
      <c r="C2202" s="4">
        <f t="shared" si="206"/>
        <v>0.6597222222222221</v>
      </c>
      <c r="G2202" s="4">
        <f t="shared" si="207"/>
        <v>0.68749999999999978</v>
      </c>
    </row>
    <row r="2203" spans="1:7" x14ac:dyDescent="0.2">
      <c r="A2203" t="s">
        <v>46</v>
      </c>
      <c r="B2203">
        <v>15</v>
      </c>
      <c r="C2203" s="4">
        <f t="shared" si="206"/>
        <v>0.68749999999999989</v>
      </c>
      <c r="G2203" s="4">
        <f t="shared" si="207"/>
        <v>0.68749999999999978</v>
      </c>
    </row>
    <row r="2204" spans="1:7" x14ac:dyDescent="0.2">
      <c r="A2204" t="s">
        <v>6</v>
      </c>
      <c r="B2204">
        <v>40</v>
      </c>
      <c r="C2204" s="4">
        <f t="shared" si="206"/>
        <v>0.69791666666666652</v>
      </c>
      <c r="G2204" s="4">
        <f t="shared" si="207"/>
        <v>0.68749999999999978</v>
      </c>
    </row>
    <row r="2205" spans="1:7" x14ac:dyDescent="0.2">
      <c r="A2205" t="s">
        <v>30</v>
      </c>
      <c r="B2205" t="s">
        <v>254</v>
      </c>
      <c r="C2205" s="4">
        <f t="shared" si="206"/>
        <v>0.72569444444444431</v>
      </c>
      <c r="G2205" s="4">
        <f t="shared" si="207"/>
        <v>0.68749999999999978</v>
      </c>
    </row>
    <row r="2206" spans="1:7" x14ac:dyDescent="0.2">
      <c r="G2206" s="4">
        <f t="shared" si="207"/>
        <v>0.68749999999999978</v>
      </c>
    </row>
    <row r="2208" spans="1:7" x14ac:dyDescent="0.2">
      <c r="A2208" s="3" t="s">
        <v>0</v>
      </c>
      <c r="B2208" s="3" t="s">
        <v>300</v>
      </c>
      <c r="C2208" s="3" t="s">
        <v>2</v>
      </c>
      <c r="E2208" s="3" t="s">
        <v>0</v>
      </c>
      <c r="F2208" s="3" t="s">
        <v>301</v>
      </c>
      <c r="G2208" s="3" t="s">
        <v>26</v>
      </c>
    </row>
    <row r="2209" spans="1:7" x14ac:dyDescent="0.2">
      <c r="A2209" t="s">
        <v>12</v>
      </c>
      <c r="B2209">
        <v>45</v>
      </c>
      <c r="C2209" s="4">
        <v>0.375</v>
      </c>
      <c r="E2209" t="s">
        <v>12</v>
      </c>
      <c r="F2209">
        <v>45</v>
      </c>
      <c r="G2209" s="4">
        <v>0.375</v>
      </c>
    </row>
    <row r="2210" spans="1:7" x14ac:dyDescent="0.2">
      <c r="A2210" t="s">
        <v>27</v>
      </c>
      <c r="B2210">
        <v>20</v>
      </c>
      <c r="C2210" s="4">
        <f t="shared" ref="C2210:C2221" si="208">C2209+((B2209/60)/24)</f>
        <v>0.40625</v>
      </c>
      <c r="E2210" t="s">
        <v>27</v>
      </c>
      <c r="F2210">
        <v>20</v>
      </c>
      <c r="G2210" s="4">
        <f t="shared" ref="G2210:G2220" si="209">G2209+((F2209/60)/24)</f>
        <v>0.40625</v>
      </c>
    </row>
    <row r="2211" spans="1:7" x14ac:dyDescent="0.2">
      <c r="A2211" t="s">
        <v>22</v>
      </c>
      <c r="B2211">
        <v>5</v>
      </c>
      <c r="C2211" s="4">
        <f t="shared" si="208"/>
        <v>0.4201388888888889</v>
      </c>
      <c r="E2211" t="s">
        <v>22</v>
      </c>
      <c r="F2211">
        <v>5</v>
      </c>
      <c r="G2211" s="4">
        <f t="shared" si="209"/>
        <v>0.4201388888888889</v>
      </c>
    </row>
    <row r="2212" spans="1:7" x14ac:dyDescent="0.2">
      <c r="A2212" t="s">
        <v>6</v>
      </c>
      <c r="B2212">
        <v>60</v>
      </c>
      <c r="C2212" s="4">
        <f t="shared" si="208"/>
        <v>0.4236111111111111</v>
      </c>
      <c r="E2212" t="s">
        <v>6</v>
      </c>
      <c r="F2212">
        <v>40</v>
      </c>
      <c r="G2212" s="4">
        <f t="shared" si="209"/>
        <v>0.4236111111111111</v>
      </c>
    </row>
    <row r="2213" spans="1:7" x14ac:dyDescent="0.2">
      <c r="A2213" t="s">
        <v>13</v>
      </c>
      <c r="B2213">
        <v>50</v>
      </c>
      <c r="C2213" s="4">
        <f t="shared" si="208"/>
        <v>0.46527777777777779</v>
      </c>
      <c r="E2213" t="s">
        <v>13</v>
      </c>
      <c r="F2213">
        <v>40</v>
      </c>
      <c r="G2213" s="4">
        <f t="shared" si="209"/>
        <v>0.4513888888888889</v>
      </c>
    </row>
    <row r="2214" spans="1:7" x14ac:dyDescent="0.2">
      <c r="A2214" t="s">
        <v>16</v>
      </c>
      <c r="B2214">
        <v>70</v>
      </c>
      <c r="C2214" s="4">
        <f t="shared" si="208"/>
        <v>0.5</v>
      </c>
      <c r="E2214" t="s">
        <v>6</v>
      </c>
      <c r="F2214">
        <v>30</v>
      </c>
      <c r="G2214" s="4">
        <f t="shared" si="209"/>
        <v>0.47916666666666669</v>
      </c>
    </row>
    <row r="2215" spans="1:7" x14ac:dyDescent="0.2">
      <c r="A2215" t="s">
        <v>6</v>
      </c>
      <c r="B2215">
        <v>115</v>
      </c>
      <c r="C2215" s="4">
        <f t="shared" si="208"/>
        <v>0.54861111111111116</v>
      </c>
      <c r="E2215" t="s">
        <v>15</v>
      </c>
      <c r="F2215">
        <v>70</v>
      </c>
      <c r="G2215" s="4">
        <f t="shared" si="209"/>
        <v>0.5</v>
      </c>
    </row>
    <row r="2216" spans="1:7" x14ac:dyDescent="0.2">
      <c r="A2216" t="s">
        <v>14</v>
      </c>
      <c r="B2216">
        <v>25</v>
      </c>
      <c r="C2216" s="4">
        <f t="shared" si="208"/>
        <v>0.62847222222222232</v>
      </c>
      <c r="E2216" t="s">
        <v>6</v>
      </c>
      <c r="F2216">
        <v>75</v>
      </c>
      <c r="G2216" s="4">
        <f t="shared" si="209"/>
        <v>0.54861111111111116</v>
      </c>
    </row>
    <row r="2217" spans="1:7" x14ac:dyDescent="0.2">
      <c r="A2217" t="s">
        <v>6</v>
      </c>
      <c r="B2217">
        <v>35</v>
      </c>
      <c r="C2217" s="4">
        <f t="shared" si="208"/>
        <v>0.64583333333333348</v>
      </c>
      <c r="E2217" t="s">
        <v>14</v>
      </c>
      <c r="F2217">
        <v>25</v>
      </c>
      <c r="G2217" s="4">
        <f t="shared" si="209"/>
        <v>0.60069444444444453</v>
      </c>
    </row>
    <row r="2218" spans="1:7" x14ac:dyDescent="0.2">
      <c r="A2218" t="s">
        <v>13</v>
      </c>
      <c r="B2218">
        <v>50</v>
      </c>
      <c r="C2218" s="4">
        <f t="shared" si="208"/>
        <v>0.67013888888888906</v>
      </c>
      <c r="E2218" t="s">
        <v>6</v>
      </c>
      <c r="F2218">
        <v>60</v>
      </c>
      <c r="G2218" s="4">
        <f t="shared" si="209"/>
        <v>0.61805555555555569</v>
      </c>
    </row>
    <row r="2219" spans="1:7" x14ac:dyDescent="0.2">
      <c r="A2219" t="s">
        <v>6</v>
      </c>
      <c r="B2219">
        <v>35</v>
      </c>
      <c r="C2219" s="4">
        <f t="shared" si="208"/>
        <v>0.70486111111111127</v>
      </c>
      <c r="E2219" t="s">
        <v>10</v>
      </c>
      <c r="F2219">
        <v>15</v>
      </c>
      <c r="G2219" s="4">
        <f t="shared" si="209"/>
        <v>0.65972222222222232</v>
      </c>
    </row>
    <row r="2220" spans="1:7" x14ac:dyDescent="0.2">
      <c r="A2220" t="s">
        <v>39</v>
      </c>
      <c r="B2220">
        <v>10</v>
      </c>
      <c r="C2220" s="4">
        <f t="shared" si="208"/>
        <v>0.72916666666666685</v>
      </c>
      <c r="E2220" t="s">
        <v>6</v>
      </c>
      <c r="F2220">
        <v>55</v>
      </c>
      <c r="G2220" s="4">
        <f t="shared" si="209"/>
        <v>0.67013888888888895</v>
      </c>
    </row>
    <row r="2221" spans="1:7" x14ac:dyDescent="0.2">
      <c r="A2221" t="s">
        <v>30</v>
      </c>
      <c r="B2221" t="s">
        <v>254</v>
      </c>
      <c r="C2221" s="4">
        <f t="shared" si="208"/>
        <v>0.73611111111111127</v>
      </c>
    </row>
    <row r="2223" spans="1:7" x14ac:dyDescent="0.2">
      <c r="A2223" s="3" t="s">
        <v>0</v>
      </c>
      <c r="B2223" s="3" t="s">
        <v>301</v>
      </c>
      <c r="C2223" s="3" t="s">
        <v>2</v>
      </c>
      <c r="E2223" s="3" t="s">
        <v>0</v>
      </c>
      <c r="F2223" s="3" t="s">
        <v>301</v>
      </c>
      <c r="G2223" s="3" t="s">
        <v>26</v>
      </c>
    </row>
    <row r="2224" spans="1:7" x14ac:dyDescent="0.2">
      <c r="A2224" t="s">
        <v>12</v>
      </c>
      <c r="B2224">
        <v>45</v>
      </c>
      <c r="C2224" s="4">
        <v>0.375</v>
      </c>
      <c r="E2224" t="s">
        <v>12</v>
      </c>
      <c r="F2224">
        <v>45</v>
      </c>
      <c r="G2224" s="4">
        <v>0.375</v>
      </c>
    </row>
    <row r="2225" spans="1:7" x14ac:dyDescent="0.2">
      <c r="A2225" t="s">
        <v>302</v>
      </c>
      <c r="B2225">
        <v>110</v>
      </c>
      <c r="C2225" s="4">
        <f t="shared" ref="C2225:C2238" si="210">C2224+((B2224/60)/24)</f>
        <v>0.40625</v>
      </c>
      <c r="E2225" t="s">
        <v>302</v>
      </c>
      <c r="F2225">
        <v>110</v>
      </c>
      <c r="G2225" s="4">
        <f t="shared" ref="G2225:G2238" si="211">G2224+((F2224/60)/24)</f>
        <v>0.40625</v>
      </c>
    </row>
    <row r="2226" spans="1:7" x14ac:dyDescent="0.2">
      <c r="A2226" t="s">
        <v>303</v>
      </c>
      <c r="B2226">
        <v>85</v>
      </c>
      <c r="C2226" s="4">
        <f t="shared" si="210"/>
        <v>0.4826388888888889</v>
      </c>
      <c r="E2226" t="s">
        <v>303</v>
      </c>
      <c r="F2226">
        <v>85</v>
      </c>
      <c r="G2226" s="4">
        <f t="shared" si="211"/>
        <v>0.4826388888888889</v>
      </c>
    </row>
    <row r="2227" spans="1:7" x14ac:dyDescent="0.2">
      <c r="A2227" t="s">
        <v>6</v>
      </c>
      <c r="B2227">
        <v>35</v>
      </c>
      <c r="C2227" s="4">
        <f t="shared" si="210"/>
        <v>0.54166666666666663</v>
      </c>
      <c r="E2227" t="s">
        <v>6</v>
      </c>
      <c r="F2227">
        <v>35</v>
      </c>
      <c r="G2227" s="4">
        <f t="shared" si="211"/>
        <v>0.54166666666666663</v>
      </c>
    </row>
    <row r="2228" spans="1:7" x14ac:dyDescent="0.2">
      <c r="A2228" t="s">
        <v>22</v>
      </c>
      <c r="B2228">
        <v>5</v>
      </c>
      <c r="C2228" s="4">
        <f t="shared" si="210"/>
        <v>0.56597222222222221</v>
      </c>
      <c r="E2228" t="s">
        <v>22</v>
      </c>
      <c r="F2228">
        <v>5</v>
      </c>
      <c r="G2228" s="4">
        <f t="shared" si="211"/>
        <v>0.56597222222222221</v>
      </c>
    </row>
    <row r="2229" spans="1:7" x14ac:dyDescent="0.2">
      <c r="A2229" t="s">
        <v>13</v>
      </c>
      <c r="B2229">
        <v>25</v>
      </c>
      <c r="C2229" s="4">
        <f t="shared" si="210"/>
        <v>0.56944444444444442</v>
      </c>
      <c r="E2229" t="s">
        <v>13</v>
      </c>
      <c r="F2229">
        <v>25</v>
      </c>
      <c r="G2229" s="4">
        <f t="shared" si="211"/>
        <v>0.56944444444444442</v>
      </c>
    </row>
    <row r="2230" spans="1:7" x14ac:dyDescent="0.2">
      <c r="A2230" t="s">
        <v>14</v>
      </c>
      <c r="B2230">
        <v>10</v>
      </c>
      <c r="C2230" s="4">
        <f t="shared" si="210"/>
        <v>0.58680555555555558</v>
      </c>
      <c r="E2230" t="s">
        <v>14</v>
      </c>
      <c r="F2230">
        <v>10</v>
      </c>
      <c r="G2230" s="4">
        <f t="shared" si="211"/>
        <v>0.58680555555555558</v>
      </c>
    </row>
    <row r="2231" spans="1:7" x14ac:dyDescent="0.2">
      <c r="A2231" t="s">
        <v>13</v>
      </c>
      <c r="B2231">
        <v>10</v>
      </c>
      <c r="C2231" s="4">
        <f t="shared" si="210"/>
        <v>0.59375</v>
      </c>
      <c r="E2231" t="s">
        <v>13</v>
      </c>
      <c r="F2231">
        <v>10</v>
      </c>
      <c r="G2231" s="4">
        <f t="shared" si="211"/>
        <v>0.59375</v>
      </c>
    </row>
    <row r="2232" spans="1:7" x14ac:dyDescent="0.2">
      <c r="A2232" t="s">
        <v>22</v>
      </c>
      <c r="B2232">
        <v>5</v>
      </c>
      <c r="C2232" s="4">
        <f t="shared" si="210"/>
        <v>0.60069444444444442</v>
      </c>
      <c r="E2232" t="s">
        <v>22</v>
      </c>
      <c r="F2232">
        <v>5</v>
      </c>
      <c r="G2232" s="4">
        <f t="shared" si="211"/>
        <v>0.60069444444444442</v>
      </c>
    </row>
    <row r="2233" spans="1:7" x14ac:dyDescent="0.2">
      <c r="A2233" t="s">
        <v>6</v>
      </c>
      <c r="B2233">
        <v>75</v>
      </c>
      <c r="C2233" s="4">
        <f t="shared" si="210"/>
        <v>0.60416666666666663</v>
      </c>
      <c r="E2233" t="s">
        <v>6</v>
      </c>
      <c r="F2233">
        <v>75</v>
      </c>
      <c r="G2233" s="4">
        <f t="shared" si="211"/>
        <v>0.60416666666666663</v>
      </c>
    </row>
    <row r="2234" spans="1:7" x14ac:dyDescent="0.2">
      <c r="A2234" t="s">
        <v>21</v>
      </c>
      <c r="B2234">
        <v>15</v>
      </c>
      <c r="C2234" s="4">
        <f t="shared" si="210"/>
        <v>0.65625</v>
      </c>
      <c r="E2234" t="s">
        <v>14</v>
      </c>
      <c r="F2234">
        <v>15</v>
      </c>
      <c r="G2234" s="4">
        <f t="shared" si="211"/>
        <v>0.65625</v>
      </c>
    </row>
    <row r="2235" spans="1:7" x14ac:dyDescent="0.2">
      <c r="A2235" t="s">
        <v>6</v>
      </c>
      <c r="B2235">
        <v>55</v>
      </c>
      <c r="C2235" s="4">
        <f t="shared" si="210"/>
        <v>0.66666666666666663</v>
      </c>
      <c r="E2235" t="s">
        <v>6</v>
      </c>
      <c r="F2235">
        <v>60</v>
      </c>
      <c r="G2235" s="4">
        <f t="shared" si="211"/>
        <v>0.66666666666666663</v>
      </c>
    </row>
    <row r="2236" spans="1:7" x14ac:dyDescent="0.2">
      <c r="A2236" t="s">
        <v>14</v>
      </c>
      <c r="B2236">
        <v>35</v>
      </c>
      <c r="C2236" s="4">
        <f t="shared" si="210"/>
        <v>0.70486111111111105</v>
      </c>
      <c r="E2236" t="s">
        <v>14</v>
      </c>
      <c r="F2236">
        <v>15</v>
      </c>
      <c r="G2236" s="4">
        <f t="shared" si="211"/>
        <v>0.70833333333333326</v>
      </c>
    </row>
    <row r="2237" spans="1:7" x14ac:dyDescent="0.2">
      <c r="A2237" t="s">
        <v>6</v>
      </c>
      <c r="B2237">
        <v>25</v>
      </c>
      <c r="C2237" s="4">
        <f t="shared" si="210"/>
        <v>0.72916666666666663</v>
      </c>
      <c r="E2237" t="s">
        <v>6</v>
      </c>
      <c r="F2237">
        <v>30</v>
      </c>
      <c r="G2237" s="4">
        <f t="shared" si="211"/>
        <v>0.71874999999999989</v>
      </c>
    </row>
    <row r="2238" spans="1:7" x14ac:dyDescent="0.2">
      <c r="A2238" t="s">
        <v>304</v>
      </c>
      <c r="B2238" t="s">
        <v>305</v>
      </c>
      <c r="C2238" s="4">
        <f t="shared" si="210"/>
        <v>0.74652777777777779</v>
      </c>
      <c r="E2238" t="s">
        <v>30</v>
      </c>
      <c r="G2238" s="4">
        <f t="shared" si="211"/>
        <v>0.73958333333333326</v>
      </c>
    </row>
    <row r="2240" spans="1:7" x14ac:dyDescent="0.2">
      <c r="A2240" s="3" t="s">
        <v>0</v>
      </c>
      <c r="B2240" s="3" t="s">
        <v>306</v>
      </c>
      <c r="C2240" s="3" t="s">
        <v>2</v>
      </c>
      <c r="E2240" s="3" t="s">
        <v>0</v>
      </c>
      <c r="F2240" s="3" t="s">
        <v>306</v>
      </c>
      <c r="G2240" s="3" t="s">
        <v>26</v>
      </c>
    </row>
    <row r="2241" spans="1:7" x14ac:dyDescent="0.2">
      <c r="A2241" t="s">
        <v>12</v>
      </c>
      <c r="B2241">
        <v>60</v>
      </c>
      <c r="C2241" s="4">
        <v>0.30208333333333298</v>
      </c>
      <c r="E2241" t="s">
        <v>12</v>
      </c>
      <c r="F2241">
        <v>60</v>
      </c>
      <c r="G2241" s="4">
        <v>0.30208333333333298</v>
      </c>
    </row>
    <row r="2242" spans="1:7" x14ac:dyDescent="0.2">
      <c r="A2242" t="s">
        <v>307</v>
      </c>
      <c r="B2242">
        <v>95</v>
      </c>
      <c r="C2242" s="4">
        <f t="shared" ref="C2242:C2260" si="212">C2241+((B2241/60)/24)</f>
        <v>0.34374999999999967</v>
      </c>
      <c r="E2242" t="s">
        <v>307</v>
      </c>
      <c r="F2242">
        <v>95</v>
      </c>
      <c r="G2242" s="4">
        <f t="shared" ref="G2242:G2256" si="213">G2241+((F2241/60)/24)</f>
        <v>0.34374999999999967</v>
      </c>
    </row>
    <row r="2243" spans="1:7" x14ac:dyDescent="0.2">
      <c r="A2243" t="s">
        <v>27</v>
      </c>
      <c r="B2243">
        <v>15</v>
      </c>
      <c r="C2243" s="4">
        <f t="shared" si="212"/>
        <v>0.40972222222222188</v>
      </c>
      <c r="E2243" t="s">
        <v>27</v>
      </c>
      <c r="F2243">
        <v>15</v>
      </c>
      <c r="G2243" s="4">
        <f t="shared" si="213"/>
        <v>0.40972222222222188</v>
      </c>
    </row>
    <row r="2244" spans="1:7" x14ac:dyDescent="0.2">
      <c r="A2244" t="s">
        <v>11</v>
      </c>
      <c r="B2244">
        <v>5</v>
      </c>
      <c r="C2244" s="4">
        <f t="shared" si="212"/>
        <v>0.42013888888888856</v>
      </c>
      <c r="E2244" t="s">
        <v>11</v>
      </c>
      <c r="F2244">
        <v>5</v>
      </c>
      <c r="G2244" s="4">
        <f t="shared" si="213"/>
        <v>0.42013888888888856</v>
      </c>
    </row>
    <row r="2245" spans="1:7" x14ac:dyDescent="0.2">
      <c r="A2245" t="s">
        <v>22</v>
      </c>
      <c r="B2245">
        <v>5</v>
      </c>
      <c r="C2245" s="4">
        <f t="shared" si="212"/>
        <v>0.42361111111111077</v>
      </c>
      <c r="E2245" t="s">
        <v>22</v>
      </c>
      <c r="F2245">
        <v>5</v>
      </c>
      <c r="G2245" s="4">
        <f t="shared" si="213"/>
        <v>0.42361111111111077</v>
      </c>
    </row>
    <row r="2246" spans="1:7" x14ac:dyDescent="0.2">
      <c r="A2246" t="s">
        <v>13</v>
      </c>
      <c r="B2246">
        <v>5</v>
      </c>
      <c r="C2246" s="4">
        <f t="shared" si="212"/>
        <v>0.42708333333333298</v>
      </c>
      <c r="E2246" t="s">
        <v>13</v>
      </c>
      <c r="F2246">
        <v>5</v>
      </c>
      <c r="G2246" s="4">
        <f t="shared" si="213"/>
        <v>0.42708333333333298</v>
      </c>
    </row>
    <row r="2247" spans="1:7" x14ac:dyDescent="0.2">
      <c r="A2247" t="s">
        <v>11</v>
      </c>
      <c r="B2247">
        <v>10</v>
      </c>
      <c r="C2247" s="4">
        <f t="shared" si="212"/>
        <v>0.43055555555555519</v>
      </c>
      <c r="E2247" t="s">
        <v>6</v>
      </c>
      <c r="F2247">
        <v>55</v>
      </c>
      <c r="G2247" s="4">
        <f t="shared" si="213"/>
        <v>0.43055555555555519</v>
      </c>
    </row>
    <row r="2248" spans="1:7" x14ac:dyDescent="0.2">
      <c r="A2248" t="s">
        <v>6</v>
      </c>
      <c r="B2248">
        <v>20</v>
      </c>
      <c r="C2248" s="4">
        <f t="shared" si="212"/>
        <v>0.43749999999999961</v>
      </c>
      <c r="E2248" t="s">
        <v>14</v>
      </c>
      <c r="F2248">
        <v>10</v>
      </c>
      <c r="G2248" s="4">
        <f t="shared" si="213"/>
        <v>0.46874999999999961</v>
      </c>
    </row>
    <row r="2249" spans="1:7" x14ac:dyDescent="0.2">
      <c r="A2249" t="s">
        <v>29</v>
      </c>
      <c r="B2249">
        <v>10</v>
      </c>
      <c r="C2249" s="4">
        <f t="shared" si="212"/>
        <v>0.45138888888888851</v>
      </c>
      <c r="E2249" t="s">
        <v>6</v>
      </c>
      <c r="F2249">
        <v>50</v>
      </c>
      <c r="G2249" s="4">
        <f t="shared" si="213"/>
        <v>0.47569444444444403</v>
      </c>
    </row>
    <row r="2250" spans="1:7" x14ac:dyDescent="0.2">
      <c r="A2250" t="s">
        <v>6</v>
      </c>
      <c r="B2250">
        <v>85</v>
      </c>
      <c r="C2250" s="4">
        <f t="shared" si="212"/>
        <v>0.45833333333333293</v>
      </c>
      <c r="E2250" t="s">
        <v>16</v>
      </c>
      <c r="F2250">
        <v>80</v>
      </c>
      <c r="G2250" s="4">
        <f t="shared" si="213"/>
        <v>0.5104166666666663</v>
      </c>
    </row>
    <row r="2251" spans="1:7" x14ac:dyDescent="0.2">
      <c r="A2251" t="s">
        <v>16</v>
      </c>
      <c r="B2251">
        <v>75</v>
      </c>
      <c r="C2251" s="4">
        <f t="shared" si="212"/>
        <v>0.51736111111111072</v>
      </c>
      <c r="E2251" t="s">
        <v>6</v>
      </c>
      <c r="F2251">
        <v>60</v>
      </c>
      <c r="G2251" s="4">
        <f t="shared" si="213"/>
        <v>0.56597222222222188</v>
      </c>
    </row>
    <row r="2252" spans="1:7" x14ac:dyDescent="0.2">
      <c r="A2252" t="s">
        <v>6</v>
      </c>
      <c r="B2252">
        <v>85</v>
      </c>
      <c r="C2252" s="4">
        <f t="shared" si="212"/>
        <v>0.56944444444444409</v>
      </c>
      <c r="E2252" t="s">
        <v>45</v>
      </c>
      <c r="F2252">
        <v>30</v>
      </c>
      <c r="G2252" s="4">
        <f t="shared" si="213"/>
        <v>0.60763888888888851</v>
      </c>
    </row>
    <row r="2253" spans="1:7" x14ac:dyDescent="0.2">
      <c r="A2253" t="s">
        <v>29</v>
      </c>
      <c r="B2253">
        <v>25</v>
      </c>
      <c r="C2253" s="4">
        <f t="shared" si="212"/>
        <v>0.62847222222222188</v>
      </c>
      <c r="E2253" t="s">
        <v>6</v>
      </c>
      <c r="F2253">
        <v>80</v>
      </c>
      <c r="G2253" s="4">
        <f t="shared" si="213"/>
        <v>0.62847222222222188</v>
      </c>
    </row>
    <row r="2254" spans="1:7" x14ac:dyDescent="0.2">
      <c r="A2254" t="s">
        <v>21</v>
      </c>
      <c r="B2254">
        <v>15</v>
      </c>
      <c r="C2254" s="4">
        <f t="shared" si="212"/>
        <v>0.64583333333333304</v>
      </c>
      <c r="E2254" t="s">
        <v>14</v>
      </c>
      <c r="F2254">
        <v>30</v>
      </c>
      <c r="G2254" s="4">
        <f t="shared" si="213"/>
        <v>0.68402777777777746</v>
      </c>
    </row>
    <row r="2255" spans="1:7" x14ac:dyDescent="0.2">
      <c r="A2255" t="s">
        <v>14</v>
      </c>
      <c r="B2255">
        <v>25</v>
      </c>
      <c r="C2255" s="4">
        <f t="shared" si="212"/>
        <v>0.65624999999999967</v>
      </c>
      <c r="E2255" t="s">
        <v>6</v>
      </c>
      <c r="F2255">
        <v>45</v>
      </c>
      <c r="G2255" s="4">
        <f t="shared" si="213"/>
        <v>0.70486111111111083</v>
      </c>
    </row>
    <row r="2256" spans="1:7" x14ac:dyDescent="0.2">
      <c r="A2256" t="s">
        <v>6</v>
      </c>
      <c r="B2256">
        <v>35</v>
      </c>
      <c r="C2256" s="4">
        <f t="shared" si="212"/>
        <v>0.67361111111111083</v>
      </c>
      <c r="G2256" s="4">
        <f t="shared" si="213"/>
        <v>0.73611111111111083</v>
      </c>
    </row>
    <row r="2257" spans="1:7" x14ac:dyDescent="0.2">
      <c r="A2257" t="s">
        <v>65</v>
      </c>
      <c r="B2257">
        <v>70</v>
      </c>
      <c r="C2257" s="4">
        <f t="shared" si="212"/>
        <v>0.69791666666666641</v>
      </c>
    </row>
    <row r="2258" spans="1:7" x14ac:dyDescent="0.2">
      <c r="A2258" t="s">
        <v>308</v>
      </c>
      <c r="B2258">
        <v>25</v>
      </c>
      <c r="C2258" s="4">
        <f t="shared" si="212"/>
        <v>0.74652777777777757</v>
      </c>
    </row>
    <row r="2259" spans="1:7" x14ac:dyDescent="0.2">
      <c r="A2259" t="s">
        <v>6</v>
      </c>
      <c r="B2259">
        <v>20</v>
      </c>
      <c r="C2259" s="4">
        <f t="shared" si="212"/>
        <v>0.76388888888888873</v>
      </c>
    </row>
    <row r="2260" spans="1:7" x14ac:dyDescent="0.2">
      <c r="A2260" t="s">
        <v>13</v>
      </c>
      <c r="B2260">
        <v>35</v>
      </c>
      <c r="C2260" s="4">
        <f t="shared" si="212"/>
        <v>0.77777777777777757</v>
      </c>
    </row>
    <row r="2261" spans="1:7" x14ac:dyDescent="0.2">
      <c r="A2261" t="s">
        <v>309</v>
      </c>
    </row>
    <row r="2264" spans="1:7" x14ac:dyDescent="0.2">
      <c r="A2264" s="3" t="s">
        <v>0</v>
      </c>
      <c r="B2264" s="3" t="s">
        <v>310</v>
      </c>
      <c r="C2264" s="3" t="s">
        <v>2</v>
      </c>
      <c r="E2264" s="3" t="s">
        <v>0</v>
      </c>
      <c r="F2264" s="3" t="s">
        <v>310</v>
      </c>
      <c r="G2264" s="3" t="s">
        <v>26</v>
      </c>
    </row>
    <row r="2265" spans="1:7" x14ac:dyDescent="0.2">
      <c r="A2265" t="s">
        <v>12</v>
      </c>
      <c r="B2265">
        <v>85</v>
      </c>
      <c r="C2265" s="4">
        <v>0.32291666666666702</v>
      </c>
      <c r="E2265" t="s">
        <v>12</v>
      </c>
      <c r="F2265">
        <v>85</v>
      </c>
      <c r="G2265" s="4">
        <v>0.32291666666666702</v>
      </c>
    </row>
    <row r="2266" spans="1:7" x14ac:dyDescent="0.2">
      <c r="A2266" t="s">
        <v>201</v>
      </c>
      <c r="B2266">
        <v>55</v>
      </c>
      <c r="C2266" s="4">
        <f t="shared" ref="C2266:C2278" si="214">C2265+((B2265/60)/24)</f>
        <v>0.38194444444444481</v>
      </c>
      <c r="E2266" t="s">
        <v>201</v>
      </c>
      <c r="F2266">
        <v>55</v>
      </c>
      <c r="G2266" s="4">
        <f t="shared" ref="G2266:G2280" si="215">G2265+((F2265/60)/24)</f>
        <v>0.38194444444444481</v>
      </c>
    </row>
    <row r="2267" spans="1:7" x14ac:dyDescent="0.2">
      <c r="A2267" t="s">
        <v>22</v>
      </c>
      <c r="B2267">
        <v>10</v>
      </c>
      <c r="C2267" s="4">
        <f t="shared" si="214"/>
        <v>0.42013888888888923</v>
      </c>
      <c r="E2267" t="s">
        <v>22</v>
      </c>
      <c r="F2267">
        <v>5</v>
      </c>
      <c r="G2267" s="4">
        <f t="shared" si="215"/>
        <v>0.42013888888888923</v>
      </c>
    </row>
    <row r="2268" spans="1:7" x14ac:dyDescent="0.2">
      <c r="A2268" t="s">
        <v>13</v>
      </c>
      <c r="B2268">
        <v>60</v>
      </c>
      <c r="C2268" s="4">
        <f t="shared" si="214"/>
        <v>0.42708333333333365</v>
      </c>
      <c r="E2268" t="s">
        <v>13</v>
      </c>
      <c r="F2268">
        <v>45</v>
      </c>
      <c r="G2268" s="4">
        <f t="shared" si="215"/>
        <v>0.42361111111111144</v>
      </c>
    </row>
    <row r="2269" spans="1:7" x14ac:dyDescent="0.2">
      <c r="A2269" t="s">
        <v>14</v>
      </c>
      <c r="B2269">
        <v>10</v>
      </c>
      <c r="C2269" s="4">
        <f t="shared" si="214"/>
        <v>0.46875000000000033</v>
      </c>
      <c r="E2269" t="s">
        <v>6</v>
      </c>
      <c r="F2269">
        <v>40</v>
      </c>
      <c r="G2269" s="4">
        <f t="shared" si="215"/>
        <v>0.45486111111111144</v>
      </c>
    </row>
    <row r="2270" spans="1:7" x14ac:dyDescent="0.2">
      <c r="A2270" t="s">
        <v>11</v>
      </c>
      <c r="B2270">
        <v>15</v>
      </c>
      <c r="C2270" s="4">
        <f t="shared" si="214"/>
        <v>0.47569444444444475</v>
      </c>
      <c r="E2270" t="s">
        <v>14</v>
      </c>
      <c r="F2270">
        <v>15</v>
      </c>
      <c r="G2270" s="4">
        <f t="shared" si="215"/>
        <v>0.48263888888888923</v>
      </c>
    </row>
    <row r="2271" spans="1:7" x14ac:dyDescent="0.2">
      <c r="A2271" t="s">
        <v>6</v>
      </c>
      <c r="B2271">
        <v>60</v>
      </c>
      <c r="C2271" s="4">
        <f t="shared" si="214"/>
        <v>0.48611111111111144</v>
      </c>
      <c r="E2271" t="s">
        <v>6</v>
      </c>
      <c r="F2271">
        <v>20</v>
      </c>
      <c r="G2271" s="4">
        <f t="shared" si="215"/>
        <v>0.49305555555555591</v>
      </c>
    </row>
    <row r="2272" spans="1:7" x14ac:dyDescent="0.2">
      <c r="A2272" t="s">
        <v>16</v>
      </c>
      <c r="B2272">
        <v>65</v>
      </c>
      <c r="C2272" s="4">
        <f t="shared" si="214"/>
        <v>0.52777777777777812</v>
      </c>
      <c r="E2272" t="s">
        <v>16</v>
      </c>
      <c r="F2272">
        <v>70</v>
      </c>
      <c r="G2272" s="4">
        <f t="shared" si="215"/>
        <v>0.50694444444444475</v>
      </c>
    </row>
    <row r="2273" spans="1:7" x14ac:dyDescent="0.2">
      <c r="A2273" t="s">
        <v>6</v>
      </c>
      <c r="B2273">
        <v>50</v>
      </c>
      <c r="C2273" s="4">
        <f t="shared" si="214"/>
        <v>0.57291666666666696</v>
      </c>
      <c r="E2273" t="s">
        <v>6</v>
      </c>
      <c r="F2273">
        <v>45</v>
      </c>
      <c r="G2273" s="4">
        <f t="shared" si="215"/>
        <v>0.55555555555555591</v>
      </c>
    </row>
    <row r="2274" spans="1:7" x14ac:dyDescent="0.2">
      <c r="A2274" t="s">
        <v>45</v>
      </c>
      <c r="B2274">
        <v>15</v>
      </c>
      <c r="C2274" s="4">
        <f t="shared" si="214"/>
        <v>0.60763888888888917</v>
      </c>
      <c r="E2274" t="s">
        <v>45</v>
      </c>
      <c r="F2274">
        <v>30</v>
      </c>
      <c r="G2274" s="4">
        <f t="shared" si="215"/>
        <v>0.58680555555555591</v>
      </c>
    </row>
    <row r="2275" spans="1:7" x14ac:dyDescent="0.2">
      <c r="A2275" t="s">
        <v>6</v>
      </c>
      <c r="B2275">
        <v>10</v>
      </c>
      <c r="C2275" s="4">
        <f t="shared" si="214"/>
        <v>0.6180555555555558</v>
      </c>
      <c r="E2275" t="s">
        <v>6</v>
      </c>
      <c r="F2275">
        <v>50</v>
      </c>
      <c r="G2275" s="4">
        <f t="shared" si="215"/>
        <v>0.60763888888888928</v>
      </c>
    </row>
    <row r="2276" spans="1:7" x14ac:dyDescent="0.2">
      <c r="A2276" t="s">
        <v>7</v>
      </c>
      <c r="B2276">
        <v>60</v>
      </c>
      <c r="C2276" s="4">
        <f t="shared" si="214"/>
        <v>0.62500000000000022</v>
      </c>
      <c r="E2276" t="s">
        <v>14</v>
      </c>
      <c r="F2276">
        <v>40</v>
      </c>
      <c r="G2276" s="4">
        <f t="shared" si="215"/>
        <v>0.64236111111111149</v>
      </c>
    </row>
    <row r="2277" spans="1:7" x14ac:dyDescent="0.2">
      <c r="A2277" t="s">
        <v>6</v>
      </c>
      <c r="B2277">
        <v>110</v>
      </c>
      <c r="C2277" s="4">
        <f t="shared" si="214"/>
        <v>0.66666666666666685</v>
      </c>
      <c r="E2277" t="s">
        <v>6</v>
      </c>
      <c r="F2277">
        <v>25</v>
      </c>
      <c r="G2277" s="4">
        <f t="shared" si="215"/>
        <v>0.67013888888888928</v>
      </c>
    </row>
    <row r="2278" spans="1:7" x14ac:dyDescent="0.2">
      <c r="A2278" t="s">
        <v>30</v>
      </c>
      <c r="B2278" t="s">
        <v>254</v>
      </c>
      <c r="C2278" s="4">
        <f t="shared" si="214"/>
        <v>0.74305555555555569</v>
      </c>
      <c r="E2278" t="s">
        <v>14</v>
      </c>
      <c r="F2278">
        <v>20</v>
      </c>
      <c r="G2278" s="4">
        <f t="shared" si="215"/>
        <v>0.68750000000000044</v>
      </c>
    </row>
    <row r="2279" spans="1:7" x14ac:dyDescent="0.2">
      <c r="E2279" t="s">
        <v>6</v>
      </c>
      <c r="F2279">
        <v>40</v>
      </c>
      <c r="G2279" s="4">
        <f t="shared" si="215"/>
        <v>0.70138888888888928</v>
      </c>
    </row>
    <row r="2280" spans="1:7" x14ac:dyDescent="0.2">
      <c r="E2280" t="s">
        <v>30</v>
      </c>
      <c r="G2280" s="4">
        <f t="shared" si="215"/>
        <v>0.72916666666666707</v>
      </c>
    </row>
    <row r="2282" spans="1:7" x14ac:dyDescent="0.2">
      <c r="A2282" s="3" t="s">
        <v>0</v>
      </c>
      <c r="B2282" s="3" t="s">
        <v>311</v>
      </c>
      <c r="C2282" s="3" t="s">
        <v>2</v>
      </c>
      <c r="E2282" s="3" t="s">
        <v>0</v>
      </c>
      <c r="F2282" s="3" t="s">
        <v>311</v>
      </c>
      <c r="G2282" s="3" t="s">
        <v>26</v>
      </c>
    </row>
    <row r="2283" spans="1:7" x14ac:dyDescent="0.2">
      <c r="A2283" t="s">
        <v>12</v>
      </c>
      <c r="B2283">
        <v>80</v>
      </c>
      <c r="C2283" s="4">
        <v>0.375</v>
      </c>
      <c r="E2283" t="s">
        <v>12</v>
      </c>
      <c r="F2283">
        <v>80</v>
      </c>
      <c r="G2283" s="4">
        <v>0.375</v>
      </c>
    </row>
    <row r="2284" spans="1:7" x14ac:dyDescent="0.2">
      <c r="A2284" t="s">
        <v>27</v>
      </c>
      <c r="B2284">
        <v>10</v>
      </c>
      <c r="C2284" s="4">
        <f t="shared" ref="C2284:C2301" si="216">C2283+((B2283/60)/24)</f>
        <v>0.43055555555555558</v>
      </c>
      <c r="E2284" t="s">
        <v>27</v>
      </c>
      <c r="F2284">
        <v>10</v>
      </c>
      <c r="G2284" s="4">
        <f t="shared" ref="G2284:G2302" si="217">G2283+((F2283/60)/24)</f>
        <v>0.43055555555555558</v>
      </c>
    </row>
    <row r="2285" spans="1:7" x14ac:dyDescent="0.2">
      <c r="A2285" t="s">
        <v>29</v>
      </c>
      <c r="B2285">
        <v>10</v>
      </c>
      <c r="C2285" s="4">
        <f t="shared" si="216"/>
        <v>0.4375</v>
      </c>
      <c r="E2285" t="s">
        <v>29</v>
      </c>
      <c r="F2285">
        <v>10</v>
      </c>
      <c r="G2285" s="4">
        <f t="shared" si="217"/>
        <v>0.4375</v>
      </c>
    </row>
    <row r="2286" spans="1:7" x14ac:dyDescent="0.2">
      <c r="A2286" t="s">
        <v>11</v>
      </c>
      <c r="B2286">
        <v>20</v>
      </c>
      <c r="C2286" s="4">
        <f t="shared" si="216"/>
        <v>0.44444444444444442</v>
      </c>
      <c r="E2286" t="s">
        <v>11</v>
      </c>
      <c r="F2286">
        <v>20</v>
      </c>
      <c r="G2286" s="4">
        <f t="shared" si="217"/>
        <v>0.44444444444444442</v>
      </c>
    </row>
    <row r="2287" spans="1:7" x14ac:dyDescent="0.2">
      <c r="A2287" t="s">
        <v>13</v>
      </c>
      <c r="B2287">
        <v>5</v>
      </c>
      <c r="C2287" s="4">
        <f t="shared" si="216"/>
        <v>0.45833333333333331</v>
      </c>
      <c r="E2287" t="s">
        <v>13</v>
      </c>
      <c r="F2287">
        <v>5</v>
      </c>
      <c r="G2287" s="4">
        <f t="shared" si="217"/>
        <v>0.45833333333333331</v>
      </c>
    </row>
    <row r="2288" spans="1:7" x14ac:dyDescent="0.2">
      <c r="A2288" t="s">
        <v>22</v>
      </c>
      <c r="B2288">
        <v>5</v>
      </c>
      <c r="C2288" s="4">
        <f t="shared" si="216"/>
        <v>0.46180555555555552</v>
      </c>
      <c r="E2288" t="s">
        <v>22</v>
      </c>
      <c r="F2288">
        <v>5</v>
      </c>
      <c r="G2288" s="4">
        <f t="shared" si="217"/>
        <v>0.46180555555555552</v>
      </c>
    </row>
    <row r="2289" spans="1:7" x14ac:dyDescent="0.2">
      <c r="A2289" t="s">
        <v>13</v>
      </c>
      <c r="B2289">
        <v>5</v>
      </c>
      <c r="C2289" s="4">
        <f t="shared" si="216"/>
        <v>0.46527777777777773</v>
      </c>
      <c r="E2289" t="s">
        <v>6</v>
      </c>
      <c r="F2289">
        <v>15</v>
      </c>
      <c r="G2289" s="4">
        <f t="shared" si="217"/>
        <v>0.46527777777777773</v>
      </c>
    </row>
    <row r="2290" spans="1:7" x14ac:dyDescent="0.2">
      <c r="A2290" t="s">
        <v>6</v>
      </c>
      <c r="B2290">
        <v>15</v>
      </c>
      <c r="C2290" s="4">
        <f t="shared" si="216"/>
        <v>0.46874999999999994</v>
      </c>
      <c r="E2290" t="s">
        <v>39</v>
      </c>
      <c r="F2290">
        <v>25</v>
      </c>
      <c r="G2290" s="4">
        <f t="shared" si="217"/>
        <v>0.47569444444444442</v>
      </c>
    </row>
    <row r="2291" spans="1:7" x14ac:dyDescent="0.2">
      <c r="A2291" t="s">
        <v>39</v>
      </c>
      <c r="B2291">
        <v>30</v>
      </c>
      <c r="C2291" s="4">
        <f t="shared" si="216"/>
        <v>0.47916666666666663</v>
      </c>
      <c r="E2291" t="s">
        <v>14</v>
      </c>
      <c r="F2291">
        <v>15</v>
      </c>
      <c r="G2291" s="4">
        <f t="shared" si="217"/>
        <v>0.49305555555555552</v>
      </c>
    </row>
    <row r="2292" spans="1:7" x14ac:dyDescent="0.2">
      <c r="A2292" t="s">
        <v>14</v>
      </c>
      <c r="B2292">
        <v>10</v>
      </c>
      <c r="C2292" s="4">
        <f t="shared" si="216"/>
        <v>0.49999999999999994</v>
      </c>
      <c r="E2292" t="s">
        <v>6</v>
      </c>
      <c r="F2292">
        <v>20</v>
      </c>
      <c r="G2292" s="4">
        <f t="shared" si="217"/>
        <v>0.50347222222222221</v>
      </c>
    </row>
    <row r="2293" spans="1:7" x14ac:dyDescent="0.2">
      <c r="A2293" t="s">
        <v>6</v>
      </c>
      <c r="B2293">
        <v>5</v>
      </c>
      <c r="C2293" s="4">
        <f t="shared" si="216"/>
        <v>0.50694444444444442</v>
      </c>
      <c r="E2293" t="s">
        <v>16</v>
      </c>
      <c r="F2293">
        <v>65</v>
      </c>
      <c r="G2293" s="4">
        <f t="shared" si="217"/>
        <v>0.51736111111111105</v>
      </c>
    </row>
    <row r="2294" spans="1:7" x14ac:dyDescent="0.2">
      <c r="A2294" t="s">
        <v>13</v>
      </c>
      <c r="B2294">
        <v>30</v>
      </c>
      <c r="C2294" s="4">
        <f t="shared" si="216"/>
        <v>0.51041666666666663</v>
      </c>
      <c r="E2294" t="s">
        <v>6</v>
      </c>
      <c r="F2294">
        <v>35</v>
      </c>
      <c r="G2294" s="4">
        <f t="shared" si="217"/>
        <v>0.56249999999999989</v>
      </c>
    </row>
    <row r="2295" spans="1:7" x14ac:dyDescent="0.2">
      <c r="A2295" t="s">
        <v>16</v>
      </c>
      <c r="B2295">
        <v>70</v>
      </c>
      <c r="C2295" s="4">
        <f t="shared" si="216"/>
        <v>0.53125</v>
      </c>
      <c r="E2295" t="s">
        <v>45</v>
      </c>
      <c r="F2295">
        <v>30</v>
      </c>
      <c r="G2295" s="4">
        <f t="shared" si="217"/>
        <v>0.58680555555555547</v>
      </c>
    </row>
    <row r="2296" spans="1:7" x14ac:dyDescent="0.2">
      <c r="A2296" t="s">
        <v>6</v>
      </c>
      <c r="B2296">
        <v>135</v>
      </c>
      <c r="C2296" s="4">
        <f t="shared" si="216"/>
        <v>0.57986111111111116</v>
      </c>
      <c r="E2296" t="s">
        <v>6</v>
      </c>
      <c r="F2296">
        <v>50</v>
      </c>
      <c r="G2296" s="4">
        <f t="shared" si="217"/>
        <v>0.60763888888888884</v>
      </c>
    </row>
    <row r="2297" spans="1:7" x14ac:dyDescent="0.2">
      <c r="A2297" t="s">
        <v>14</v>
      </c>
      <c r="B2297">
        <v>10</v>
      </c>
      <c r="C2297" s="4">
        <f t="shared" si="216"/>
        <v>0.67361111111111116</v>
      </c>
      <c r="E2297" t="s">
        <v>14</v>
      </c>
      <c r="F2297">
        <v>45</v>
      </c>
      <c r="G2297" s="4">
        <f t="shared" si="217"/>
        <v>0.64236111111111105</v>
      </c>
    </row>
    <row r="2298" spans="1:7" x14ac:dyDescent="0.2">
      <c r="A2298" t="s">
        <v>39</v>
      </c>
      <c r="B2298">
        <v>40</v>
      </c>
      <c r="C2298" s="4">
        <f t="shared" si="216"/>
        <v>0.68055555555555558</v>
      </c>
      <c r="E2298" t="s">
        <v>6</v>
      </c>
      <c r="F2298">
        <v>25</v>
      </c>
      <c r="G2298" s="4">
        <f t="shared" si="217"/>
        <v>0.67361111111111105</v>
      </c>
    </row>
    <row r="2299" spans="1:7" x14ac:dyDescent="0.2">
      <c r="A2299" t="s">
        <v>14</v>
      </c>
      <c r="B2299">
        <v>10</v>
      </c>
      <c r="C2299" s="4">
        <f t="shared" si="216"/>
        <v>0.70833333333333337</v>
      </c>
      <c r="E2299" t="s">
        <v>14</v>
      </c>
      <c r="F2299">
        <v>20</v>
      </c>
      <c r="G2299" s="4">
        <f t="shared" si="217"/>
        <v>0.69097222222222221</v>
      </c>
    </row>
    <row r="2300" spans="1:7" x14ac:dyDescent="0.2">
      <c r="A2300" t="s">
        <v>6</v>
      </c>
      <c r="B2300">
        <v>40</v>
      </c>
      <c r="C2300" s="4">
        <f t="shared" si="216"/>
        <v>0.71527777777777779</v>
      </c>
      <c r="E2300" t="s">
        <v>6</v>
      </c>
      <c r="F2300">
        <v>50</v>
      </c>
      <c r="G2300" s="4">
        <f t="shared" si="217"/>
        <v>0.70486111111111105</v>
      </c>
    </row>
    <row r="2301" spans="1:7" x14ac:dyDescent="0.2">
      <c r="B2301" t="s">
        <v>312</v>
      </c>
      <c r="C2301" s="4">
        <f t="shared" si="216"/>
        <v>0.74305555555555558</v>
      </c>
      <c r="E2301" t="s">
        <v>22</v>
      </c>
      <c r="F2301">
        <v>5</v>
      </c>
      <c r="G2301" s="4">
        <f t="shared" si="217"/>
        <v>0.73958333333333326</v>
      </c>
    </row>
    <row r="2302" spans="1:7" x14ac:dyDescent="0.2">
      <c r="G2302" s="4">
        <f t="shared" si="217"/>
        <v>0.74305555555555547</v>
      </c>
    </row>
    <row r="2307" spans="1:7" x14ac:dyDescent="0.2">
      <c r="A2307" s="3" t="s">
        <v>0</v>
      </c>
      <c r="B2307" s="3" t="s">
        <v>313</v>
      </c>
      <c r="C2307" s="3" t="s">
        <v>2</v>
      </c>
      <c r="E2307" s="3" t="s">
        <v>0</v>
      </c>
      <c r="F2307" s="3" t="s">
        <v>313</v>
      </c>
      <c r="G2307" s="3" t="s">
        <v>26</v>
      </c>
    </row>
    <row r="2308" spans="1:7" x14ac:dyDescent="0.2">
      <c r="A2308" t="s">
        <v>12</v>
      </c>
      <c r="B2308">
        <v>175</v>
      </c>
      <c r="C2308" s="4">
        <v>0.21875</v>
      </c>
      <c r="E2308" t="s">
        <v>12</v>
      </c>
      <c r="F2308">
        <v>105</v>
      </c>
      <c r="G2308" s="4">
        <v>0.32638888888888901</v>
      </c>
    </row>
    <row r="2309" spans="1:7" x14ac:dyDescent="0.2">
      <c r="A2309" t="s">
        <v>130</v>
      </c>
      <c r="B2309">
        <v>20</v>
      </c>
      <c r="C2309" s="4">
        <f t="shared" ref="C2309:C2315" si="218">C2308+((B2308/60)/24)</f>
        <v>0.34027777777777779</v>
      </c>
      <c r="E2309" t="s">
        <v>201</v>
      </c>
      <c r="F2309">
        <v>40</v>
      </c>
      <c r="G2309" s="4">
        <f t="shared" ref="G2309:G2315" si="219">G2308+((F2308/60)/24)</f>
        <v>0.39930555555555569</v>
      </c>
    </row>
    <row r="2310" spans="1:7" x14ac:dyDescent="0.2">
      <c r="A2310" t="s">
        <v>13</v>
      </c>
      <c r="B2310">
        <v>20</v>
      </c>
      <c r="C2310" s="4">
        <f t="shared" si="218"/>
        <v>0.35416666666666669</v>
      </c>
      <c r="E2310" t="s">
        <v>6</v>
      </c>
      <c r="F2310">
        <v>65</v>
      </c>
      <c r="G2310" s="4">
        <f t="shared" si="219"/>
        <v>0.42708333333333348</v>
      </c>
    </row>
    <row r="2311" spans="1:7" x14ac:dyDescent="0.2">
      <c r="A2311" t="s">
        <v>6</v>
      </c>
      <c r="B2311">
        <v>80</v>
      </c>
      <c r="C2311" s="4">
        <f t="shared" si="218"/>
        <v>0.36805555555555558</v>
      </c>
      <c r="E2311" t="s">
        <v>13</v>
      </c>
      <c r="F2311">
        <v>25</v>
      </c>
      <c r="G2311" s="4">
        <f t="shared" si="219"/>
        <v>0.47222222222222238</v>
      </c>
    </row>
    <row r="2312" spans="1:7" x14ac:dyDescent="0.2">
      <c r="A2312" t="s">
        <v>14</v>
      </c>
      <c r="B2312">
        <v>25</v>
      </c>
      <c r="C2312" s="4">
        <f t="shared" si="218"/>
        <v>0.42361111111111116</v>
      </c>
      <c r="E2312" t="s">
        <v>6</v>
      </c>
      <c r="F2312">
        <v>80</v>
      </c>
      <c r="G2312" s="4">
        <f t="shared" si="219"/>
        <v>0.48958333333333348</v>
      </c>
    </row>
    <row r="2313" spans="1:7" x14ac:dyDescent="0.2">
      <c r="A2313" t="s">
        <v>39</v>
      </c>
      <c r="B2313">
        <v>15</v>
      </c>
      <c r="C2313" s="4">
        <f t="shared" si="218"/>
        <v>0.44097222222222227</v>
      </c>
      <c r="E2313" t="s">
        <v>14</v>
      </c>
      <c r="F2313">
        <v>5</v>
      </c>
      <c r="G2313" s="4">
        <f t="shared" si="219"/>
        <v>0.54513888888888906</v>
      </c>
    </row>
    <row r="2314" spans="1:7" x14ac:dyDescent="0.2">
      <c r="A2314" t="s">
        <v>6</v>
      </c>
      <c r="B2314">
        <v>75</v>
      </c>
      <c r="C2314" s="4">
        <f t="shared" si="218"/>
        <v>0.45138888888888895</v>
      </c>
      <c r="E2314" t="s">
        <v>6</v>
      </c>
      <c r="F2314">
        <v>20</v>
      </c>
      <c r="G2314" s="4">
        <f t="shared" si="219"/>
        <v>0.54861111111111127</v>
      </c>
    </row>
    <row r="2315" spans="1:7" x14ac:dyDescent="0.2">
      <c r="A2315" t="s">
        <v>30</v>
      </c>
      <c r="B2315" t="s">
        <v>314</v>
      </c>
      <c r="C2315" s="4">
        <f t="shared" si="218"/>
        <v>0.50347222222222232</v>
      </c>
      <c r="E2315" t="s">
        <v>30</v>
      </c>
      <c r="G2315" s="4">
        <f t="shared" si="219"/>
        <v>0.56250000000000011</v>
      </c>
    </row>
    <row r="2318" spans="1:7" x14ac:dyDescent="0.2">
      <c r="A2318" s="3" t="s">
        <v>0</v>
      </c>
      <c r="B2318" s="3" t="s">
        <v>315</v>
      </c>
      <c r="C2318" s="3" t="s">
        <v>2</v>
      </c>
      <c r="E2318" s="3" t="s">
        <v>0</v>
      </c>
      <c r="F2318" s="3" t="s">
        <v>315</v>
      </c>
      <c r="G2318" s="3" t="s">
        <v>26</v>
      </c>
    </row>
    <row r="2319" spans="1:7" x14ac:dyDescent="0.2">
      <c r="A2319" t="s">
        <v>12</v>
      </c>
      <c r="B2319">
        <v>90</v>
      </c>
      <c r="C2319" s="4">
        <v>0.36805555555555602</v>
      </c>
      <c r="E2319" t="s">
        <v>12</v>
      </c>
      <c r="F2319">
        <v>90</v>
      </c>
      <c r="G2319" s="4">
        <v>0.36805555555555602</v>
      </c>
    </row>
    <row r="2320" spans="1:7" x14ac:dyDescent="0.2">
      <c r="A2320" t="s">
        <v>27</v>
      </c>
      <c r="B2320">
        <v>10</v>
      </c>
      <c r="C2320" s="4">
        <f t="shared" ref="C2320:C2332" si="220">C2319+((B2319/60)/24)</f>
        <v>0.43055555555555602</v>
      </c>
      <c r="E2320" t="s">
        <v>27</v>
      </c>
      <c r="F2320">
        <v>10</v>
      </c>
      <c r="G2320" s="4">
        <f t="shared" ref="G2320:G2335" si="221">G2319+((F2319/60)/24)</f>
        <v>0.43055555555555602</v>
      </c>
    </row>
    <row r="2321" spans="1:7" x14ac:dyDescent="0.2">
      <c r="A2321" t="s">
        <v>7</v>
      </c>
      <c r="B2321">
        <v>65</v>
      </c>
      <c r="C2321" s="4">
        <f t="shared" si="220"/>
        <v>0.43750000000000044</v>
      </c>
      <c r="E2321" t="s">
        <v>7</v>
      </c>
      <c r="F2321">
        <v>65</v>
      </c>
      <c r="G2321" s="4">
        <f t="shared" si="221"/>
        <v>0.43750000000000044</v>
      </c>
    </row>
    <row r="2322" spans="1:7" x14ac:dyDescent="0.2">
      <c r="A2322" t="s">
        <v>39</v>
      </c>
      <c r="B2322">
        <v>25</v>
      </c>
      <c r="C2322" s="4">
        <f t="shared" si="220"/>
        <v>0.48263888888888934</v>
      </c>
      <c r="E2322" t="s">
        <v>39</v>
      </c>
      <c r="F2322">
        <v>25</v>
      </c>
      <c r="G2322" s="4">
        <f t="shared" si="221"/>
        <v>0.48263888888888934</v>
      </c>
    </row>
    <row r="2323" spans="1:7" x14ac:dyDescent="0.2">
      <c r="A2323" t="s">
        <v>16</v>
      </c>
      <c r="B2323">
        <v>80</v>
      </c>
      <c r="C2323" s="4">
        <f t="shared" si="220"/>
        <v>0.50000000000000044</v>
      </c>
      <c r="E2323" t="s">
        <v>16</v>
      </c>
      <c r="F2323">
        <v>80</v>
      </c>
      <c r="G2323" s="4">
        <f t="shared" si="221"/>
        <v>0.50000000000000044</v>
      </c>
    </row>
    <row r="2324" spans="1:7" x14ac:dyDescent="0.2">
      <c r="A2324" t="s">
        <v>45</v>
      </c>
      <c r="B2324">
        <v>25</v>
      </c>
      <c r="C2324" s="4">
        <f t="shared" si="220"/>
        <v>0.55555555555555602</v>
      </c>
      <c r="E2324" t="s">
        <v>45</v>
      </c>
      <c r="F2324">
        <v>25</v>
      </c>
      <c r="G2324" s="4">
        <f t="shared" si="221"/>
        <v>0.55555555555555602</v>
      </c>
    </row>
    <row r="2325" spans="1:7" x14ac:dyDescent="0.2">
      <c r="A2325" t="s">
        <v>22</v>
      </c>
      <c r="B2325">
        <v>5</v>
      </c>
      <c r="C2325" s="4">
        <f t="shared" si="220"/>
        <v>0.57291666666666718</v>
      </c>
      <c r="E2325" t="s">
        <v>22</v>
      </c>
      <c r="F2325">
        <v>5</v>
      </c>
      <c r="G2325" s="4">
        <f t="shared" si="221"/>
        <v>0.57291666666666718</v>
      </c>
    </row>
    <row r="2326" spans="1:7" x14ac:dyDescent="0.2">
      <c r="A2326" t="s">
        <v>6</v>
      </c>
      <c r="B2326">
        <v>70</v>
      </c>
      <c r="C2326" s="4">
        <f t="shared" si="220"/>
        <v>0.57638888888888939</v>
      </c>
      <c r="E2326" t="s">
        <v>6</v>
      </c>
      <c r="F2326">
        <v>30</v>
      </c>
      <c r="G2326" s="4">
        <f t="shared" si="221"/>
        <v>0.57638888888888939</v>
      </c>
    </row>
    <row r="2327" spans="1:7" x14ac:dyDescent="0.2">
      <c r="A2327" t="s">
        <v>7</v>
      </c>
      <c r="B2327">
        <v>45</v>
      </c>
      <c r="C2327" s="4">
        <f t="shared" si="220"/>
        <v>0.62500000000000056</v>
      </c>
      <c r="E2327" t="s">
        <v>14</v>
      </c>
      <c r="F2327">
        <v>5</v>
      </c>
      <c r="G2327" s="4">
        <f t="shared" si="221"/>
        <v>0.59722222222222276</v>
      </c>
    </row>
    <row r="2328" spans="1:7" x14ac:dyDescent="0.2">
      <c r="A2328" t="s">
        <v>6</v>
      </c>
      <c r="B2328">
        <v>15</v>
      </c>
      <c r="C2328" s="4">
        <f t="shared" si="220"/>
        <v>0.65625000000000056</v>
      </c>
      <c r="E2328" t="s">
        <v>6</v>
      </c>
      <c r="F2328">
        <v>45</v>
      </c>
      <c r="G2328" s="4">
        <f t="shared" si="221"/>
        <v>0.60069444444444497</v>
      </c>
    </row>
    <row r="2329" spans="1:7" x14ac:dyDescent="0.2">
      <c r="A2329" t="s">
        <v>14</v>
      </c>
      <c r="B2329">
        <v>20</v>
      </c>
      <c r="C2329" s="4">
        <f t="shared" si="220"/>
        <v>0.66666666666666718</v>
      </c>
      <c r="E2329" t="s">
        <v>13</v>
      </c>
      <c r="F2329">
        <v>25</v>
      </c>
      <c r="G2329" s="4">
        <f t="shared" si="221"/>
        <v>0.63194444444444497</v>
      </c>
    </row>
    <row r="2330" spans="1:7" x14ac:dyDescent="0.2">
      <c r="A2330" t="s">
        <v>6</v>
      </c>
      <c r="B2330">
        <v>75</v>
      </c>
      <c r="C2330" s="4">
        <f t="shared" si="220"/>
        <v>0.68055555555555602</v>
      </c>
      <c r="E2330" t="s">
        <v>6</v>
      </c>
      <c r="F2330">
        <v>40</v>
      </c>
      <c r="G2330" s="4">
        <f t="shared" si="221"/>
        <v>0.64930555555555614</v>
      </c>
    </row>
    <row r="2331" spans="1:7" x14ac:dyDescent="0.2">
      <c r="A2331" t="s">
        <v>22</v>
      </c>
      <c r="B2331">
        <v>5</v>
      </c>
      <c r="C2331" s="4">
        <f t="shared" si="220"/>
        <v>0.73263888888888939</v>
      </c>
      <c r="E2331" t="s">
        <v>14</v>
      </c>
      <c r="F2331">
        <v>10</v>
      </c>
      <c r="G2331" s="4">
        <f t="shared" si="221"/>
        <v>0.67708333333333393</v>
      </c>
    </row>
    <row r="2332" spans="1:7" x14ac:dyDescent="0.2">
      <c r="A2332" t="s">
        <v>30</v>
      </c>
      <c r="B2332" t="s">
        <v>316</v>
      </c>
      <c r="C2332" s="4">
        <f t="shared" si="220"/>
        <v>0.7361111111111116</v>
      </c>
      <c r="E2332" t="s">
        <v>6</v>
      </c>
      <c r="F2332">
        <v>35</v>
      </c>
      <c r="G2332" s="4">
        <f t="shared" si="221"/>
        <v>0.68402777777777835</v>
      </c>
    </row>
    <row r="2333" spans="1:7" x14ac:dyDescent="0.2">
      <c r="E2333" t="s">
        <v>14</v>
      </c>
      <c r="F2333">
        <v>20</v>
      </c>
      <c r="G2333" s="4">
        <f t="shared" si="221"/>
        <v>0.70833333333333393</v>
      </c>
    </row>
    <row r="2334" spans="1:7" x14ac:dyDescent="0.2">
      <c r="E2334" t="s">
        <v>6</v>
      </c>
      <c r="F2334">
        <v>25</v>
      </c>
      <c r="G2334" s="4">
        <f t="shared" si="221"/>
        <v>0.72222222222222276</v>
      </c>
    </row>
    <row r="2335" spans="1:7" x14ac:dyDescent="0.2">
      <c r="E2335" t="s">
        <v>187</v>
      </c>
      <c r="G2335" s="4">
        <f t="shared" si="221"/>
        <v>0.73958333333333393</v>
      </c>
    </row>
    <row r="2338" spans="1:7" x14ac:dyDescent="0.2">
      <c r="A2338" s="3" t="s">
        <v>0</v>
      </c>
      <c r="B2338" s="3" t="s">
        <v>317</v>
      </c>
      <c r="C2338" s="3" t="s">
        <v>2</v>
      </c>
      <c r="E2338" s="3" t="s">
        <v>0</v>
      </c>
      <c r="F2338" s="3" t="s">
        <v>317</v>
      </c>
      <c r="G2338" s="3" t="s">
        <v>26</v>
      </c>
    </row>
    <row r="2339" spans="1:7" x14ac:dyDescent="0.2">
      <c r="A2339" t="s">
        <v>12</v>
      </c>
      <c r="B2339">
        <v>120</v>
      </c>
      <c r="C2339" s="4">
        <v>0.32638888888888901</v>
      </c>
      <c r="E2339" t="s">
        <v>12</v>
      </c>
      <c r="F2339">
        <v>120</v>
      </c>
      <c r="G2339" s="4">
        <v>0.32638888888888901</v>
      </c>
    </row>
    <row r="2340" spans="1:7" x14ac:dyDescent="0.2">
      <c r="A2340" t="s">
        <v>27</v>
      </c>
      <c r="B2340">
        <v>20</v>
      </c>
      <c r="C2340" s="4">
        <f t="shared" ref="C2340:C2357" si="222">C2339+((B2339/60)/24)</f>
        <v>0.40972222222222232</v>
      </c>
      <c r="E2340" t="s">
        <v>27</v>
      </c>
      <c r="F2340">
        <v>20</v>
      </c>
      <c r="G2340" s="4">
        <f t="shared" ref="G2340:G2356" si="223">G2339+((F2339/60)/24)</f>
        <v>0.40972222222222232</v>
      </c>
    </row>
    <row r="2341" spans="1:7" x14ac:dyDescent="0.2">
      <c r="A2341" t="s">
        <v>13</v>
      </c>
      <c r="B2341">
        <v>30</v>
      </c>
      <c r="C2341" s="4">
        <f t="shared" si="222"/>
        <v>0.42361111111111122</v>
      </c>
      <c r="E2341" t="s">
        <v>13</v>
      </c>
      <c r="F2341">
        <v>30</v>
      </c>
      <c r="G2341" s="4">
        <f t="shared" si="223"/>
        <v>0.42361111111111122</v>
      </c>
    </row>
    <row r="2342" spans="1:7" x14ac:dyDescent="0.2">
      <c r="A2342" t="s">
        <v>22</v>
      </c>
      <c r="B2342">
        <v>5</v>
      </c>
      <c r="C2342" s="4">
        <f t="shared" si="222"/>
        <v>0.44444444444444453</v>
      </c>
      <c r="E2342" t="s">
        <v>22</v>
      </c>
      <c r="F2342">
        <v>5</v>
      </c>
      <c r="G2342" s="4">
        <f t="shared" si="223"/>
        <v>0.44444444444444453</v>
      </c>
    </row>
    <row r="2343" spans="1:7" x14ac:dyDescent="0.2">
      <c r="A2343" t="s">
        <v>36</v>
      </c>
      <c r="B2343">
        <v>5</v>
      </c>
      <c r="C2343" s="4">
        <f t="shared" si="222"/>
        <v>0.44791666666666674</v>
      </c>
      <c r="E2343" t="s">
        <v>6</v>
      </c>
      <c r="F2343">
        <v>40</v>
      </c>
      <c r="G2343" s="4">
        <f t="shared" si="223"/>
        <v>0.44791666666666674</v>
      </c>
    </row>
    <row r="2344" spans="1:7" x14ac:dyDescent="0.2">
      <c r="A2344" t="s">
        <v>22</v>
      </c>
      <c r="B2344">
        <v>5</v>
      </c>
      <c r="C2344" s="4">
        <f t="shared" si="222"/>
        <v>0.45138888888888895</v>
      </c>
      <c r="E2344" t="s">
        <v>14</v>
      </c>
      <c r="F2344">
        <v>10</v>
      </c>
      <c r="G2344" s="4">
        <f t="shared" si="223"/>
        <v>0.47569444444444453</v>
      </c>
    </row>
    <row r="2345" spans="1:7" x14ac:dyDescent="0.2">
      <c r="A2345" t="s">
        <v>6</v>
      </c>
      <c r="B2345">
        <v>25</v>
      </c>
      <c r="C2345" s="4">
        <f t="shared" si="222"/>
        <v>0.45486111111111116</v>
      </c>
      <c r="E2345" t="s">
        <v>6</v>
      </c>
      <c r="F2345">
        <v>20</v>
      </c>
      <c r="G2345" s="4">
        <f t="shared" si="223"/>
        <v>0.48263888888888895</v>
      </c>
    </row>
    <row r="2346" spans="1:7" x14ac:dyDescent="0.2">
      <c r="A2346" t="s">
        <v>14</v>
      </c>
      <c r="B2346">
        <v>25</v>
      </c>
      <c r="C2346" s="4">
        <f t="shared" si="222"/>
        <v>0.47222222222222227</v>
      </c>
      <c r="E2346" t="s">
        <v>16</v>
      </c>
      <c r="F2346">
        <v>80</v>
      </c>
      <c r="G2346" s="4">
        <f t="shared" si="223"/>
        <v>0.49652777777777785</v>
      </c>
    </row>
    <row r="2347" spans="1:7" x14ac:dyDescent="0.2">
      <c r="A2347" t="s">
        <v>11</v>
      </c>
      <c r="B2347">
        <v>15</v>
      </c>
      <c r="C2347" s="4">
        <f t="shared" si="222"/>
        <v>0.48958333333333337</v>
      </c>
      <c r="E2347" t="s">
        <v>6</v>
      </c>
      <c r="F2347">
        <v>35</v>
      </c>
      <c r="G2347" s="4">
        <f t="shared" si="223"/>
        <v>0.55208333333333337</v>
      </c>
    </row>
    <row r="2348" spans="1:7" x14ac:dyDescent="0.2">
      <c r="A2348" t="s">
        <v>16</v>
      </c>
      <c r="B2348">
        <v>105</v>
      </c>
      <c r="C2348" s="4">
        <f t="shared" si="222"/>
        <v>0.5</v>
      </c>
      <c r="E2348" t="s">
        <v>14</v>
      </c>
      <c r="F2348">
        <v>25</v>
      </c>
      <c r="G2348" s="4">
        <f t="shared" si="223"/>
        <v>0.57638888888888895</v>
      </c>
    </row>
    <row r="2349" spans="1:7" x14ac:dyDescent="0.2">
      <c r="A2349" t="s">
        <v>6</v>
      </c>
      <c r="B2349">
        <v>40</v>
      </c>
      <c r="C2349" s="4">
        <f t="shared" si="222"/>
        <v>0.57291666666666663</v>
      </c>
      <c r="E2349" t="s">
        <v>6</v>
      </c>
      <c r="F2349">
        <v>35</v>
      </c>
      <c r="G2349" s="4">
        <f t="shared" si="223"/>
        <v>0.59375000000000011</v>
      </c>
    </row>
    <row r="2350" spans="1:7" x14ac:dyDescent="0.2">
      <c r="A2350" t="s">
        <v>14</v>
      </c>
      <c r="B2350">
        <v>35</v>
      </c>
      <c r="C2350" s="4">
        <f t="shared" si="222"/>
        <v>0.60069444444444442</v>
      </c>
      <c r="E2350" t="s">
        <v>21</v>
      </c>
      <c r="F2350">
        <v>45</v>
      </c>
      <c r="G2350" s="4">
        <f t="shared" si="223"/>
        <v>0.61805555555555569</v>
      </c>
    </row>
    <row r="2351" spans="1:7" x14ac:dyDescent="0.2">
      <c r="A2351" t="s">
        <v>6</v>
      </c>
      <c r="B2351">
        <v>35</v>
      </c>
      <c r="C2351" s="4">
        <f t="shared" si="222"/>
        <v>0.625</v>
      </c>
      <c r="E2351" t="s">
        <v>14</v>
      </c>
      <c r="F2351">
        <v>20</v>
      </c>
      <c r="G2351" s="4">
        <f t="shared" si="223"/>
        <v>0.64930555555555569</v>
      </c>
    </row>
    <row r="2352" spans="1:7" x14ac:dyDescent="0.2">
      <c r="A2352" t="s">
        <v>39</v>
      </c>
      <c r="B2352">
        <v>30</v>
      </c>
      <c r="C2352" s="4">
        <f t="shared" si="222"/>
        <v>0.64930555555555558</v>
      </c>
      <c r="E2352" t="s">
        <v>39</v>
      </c>
      <c r="F2352">
        <v>35</v>
      </c>
      <c r="G2352" s="4">
        <f t="shared" si="223"/>
        <v>0.66319444444444453</v>
      </c>
    </row>
    <row r="2353" spans="1:7" x14ac:dyDescent="0.2">
      <c r="A2353" t="s">
        <v>6</v>
      </c>
      <c r="B2353">
        <v>15</v>
      </c>
      <c r="C2353" s="4">
        <f t="shared" si="222"/>
        <v>0.67013888888888895</v>
      </c>
      <c r="E2353" t="s">
        <v>6</v>
      </c>
      <c r="F2353">
        <v>20</v>
      </c>
      <c r="G2353" s="4">
        <f t="shared" si="223"/>
        <v>0.68750000000000011</v>
      </c>
    </row>
    <row r="2354" spans="1:7" x14ac:dyDescent="0.2">
      <c r="A2354" t="s">
        <v>11</v>
      </c>
      <c r="B2354">
        <v>10</v>
      </c>
      <c r="C2354" s="4">
        <f t="shared" si="222"/>
        <v>0.68055555555555558</v>
      </c>
      <c r="E2354" t="s">
        <v>14</v>
      </c>
      <c r="F2354">
        <v>10</v>
      </c>
      <c r="G2354" s="4">
        <f t="shared" si="223"/>
        <v>0.70138888888888895</v>
      </c>
    </row>
    <row r="2355" spans="1:7" x14ac:dyDescent="0.2">
      <c r="A2355" t="s">
        <v>30</v>
      </c>
      <c r="B2355" t="s">
        <v>254</v>
      </c>
      <c r="C2355" s="4">
        <f t="shared" si="222"/>
        <v>0.6875</v>
      </c>
      <c r="E2355" t="s">
        <v>6</v>
      </c>
      <c r="F2355">
        <v>15</v>
      </c>
      <c r="G2355" s="4">
        <f t="shared" si="223"/>
        <v>0.70833333333333337</v>
      </c>
    </row>
    <row r="2356" spans="1:7" x14ac:dyDescent="0.2">
      <c r="C2356" t="e">
        <f t="shared" si="222"/>
        <v>#VALUE!</v>
      </c>
      <c r="E2356" t="s">
        <v>30</v>
      </c>
      <c r="G2356" s="4">
        <f t="shared" si="223"/>
        <v>0.71875</v>
      </c>
    </row>
    <row r="2357" spans="1:7" x14ac:dyDescent="0.2">
      <c r="C2357" t="e">
        <f t="shared" si="222"/>
        <v>#VALUE!</v>
      </c>
    </row>
    <row r="2359" spans="1:7" x14ac:dyDescent="0.2">
      <c r="A2359" s="3" t="s">
        <v>0</v>
      </c>
      <c r="B2359" s="3" t="s">
        <v>318</v>
      </c>
      <c r="C2359" s="3" t="s">
        <v>2</v>
      </c>
      <c r="E2359" s="3" t="s">
        <v>0</v>
      </c>
      <c r="F2359" s="3" t="s">
        <v>318</v>
      </c>
      <c r="G2359" s="3" t="s">
        <v>26</v>
      </c>
    </row>
    <row r="2360" spans="1:7" x14ac:dyDescent="0.2">
      <c r="A2360" t="s">
        <v>12</v>
      </c>
      <c r="B2360">
        <v>85</v>
      </c>
      <c r="C2360" s="4">
        <v>0.30902777777777801</v>
      </c>
      <c r="E2360" t="s">
        <v>12</v>
      </c>
      <c r="F2360">
        <v>85</v>
      </c>
      <c r="G2360" s="4">
        <v>0.30902777777777801</v>
      </c>
    </row>
    <row r="2361" spans="1:7" x14ac:dyDescent="0.2">
      <c r="A2361" t="s">
        <v>319</v>
      </c>
      <c r="B2361">
        <v>55</v>
      </c>
      <c r="C2361" s="4">
        <f t="shared" ref="C2361:C2371" si="224">C2360+((B2360/60)/24)</f>
        <v>0.3680555555555558</v>
      </c>
      <c r="E2361" t="s">
        <v>319</v>
      </c>
      <c r="F2361">
        <v>60</v>
      </c>
      <c r="G2361" s="4">
        <f t="shared" ref="G2361:G2373" si="225">G2360+((F2360/60)/24)</f>
        <v>0.3680555555555558</v>
      </c>
    </row>
    <row r="2362" spans="1:7" x14ac:dyDescent="0.2">
      <c r="A2362" t="s">
        <v>11</v>
      </c>
      <c r="B2362">
        <v>5</v>
      </c>
      <c r="C2362" s="4">
        <f t="shared" si="224"/>
        <v>0.40625000000000022</v>
      </c>
      <c r="E2362" t="s">
        <v>6</v>
      </c>
      <c r="F2362">
        <v>35</v>
      </c>
      <c r="G2362" s="4">
        <f t="shared" si="225"/>
        <v>0.40972222222222249</v>
      </c>
    </row>
    <row r="2363" spans="1:7" x14ac:dyDescent="0.2">
      <c r="A2363" t="s">
        <v>22</v>
      </c>
      <c r="B2363">
        <v>10</v>
      </c>
      <c r="C2363" s="4">
        <f t="shared" si="224"/>
        <v>0.40972222222222243</v>
      </c>
      <c r="E2363" t="s">
        <v>22</v>
      </c>
      <c r="F2363">
        <v>10</v>
      </c>
      <c r="G2363" s="4">
        <f t="shared" si="225"/>
        <v>0.43402777777777807</v>
      </c>
    </row>
    <row r="2364" spans="1:7" x14ac:dyDescent="0.2">
      <c r="A2364" t="s">
        <v>6</v>
      </c>
      <c r="B2364">
        <v>100</v>
      </c>
      <c r="C2364" s="4">
        <f t="shared" si="224"/>
        <v>0.41666666666666685</v>
      </c>
      <c r="E2364" t="s">
        <v>13</v>
      </c>
      <c r="F2364">
        <v>10</v>
      </c>
      <c r="G2364" s="4">
        <f t="shared" si="225"/>
        <v>0.44097222222222249</v>
      </c>
    </row>
    <row r="2365" spans="1:7" x14ac:dyDescent="0.2">
      <c r="A2365" t="s">
        <v>29</v>
      </c>
      <c r="B2365">
        <v>35</v>
      </c>
      <c r="C2365" s="4">
        <f t="shared" si="224"/>
        <v>0.48611111111111127</v>
      </c>
      <c r="E2365" t="s">
        <v>6</v>
      </c>
      <c r="F2365">
        <v>40</v>
      </c>
      <c r="G2365" s="4">
        <f t="shared" si="225"/>
        <v>0.44791666666666691</v>
      </c>
    </row>
    <row r="2366" spans="1:7" x14ac:dyDescent="0.2">
      <c r="A2366" t="s">
        <v>6</v>
      </c>
      <c r="B2366">
        <v>15</v>
      </c>
      <c r="C2366" s="4">
        <f t="shared" si="224"/>
        <v>0.51041666666666685</v>
      </c>
      <c r="E2366" t="s">
        <v>13</v>
      </c>
      <c r="F2366">
        <v>25</v>
      </c>
      <c r="G2366" s="4">
        <f t="shared" si="225"/>
        <v>0.4756944444444447</v>
      </c>
    </row>
    <row r="2367" spans="1:7" x14ac:dyDescent="0.2">
      <c r="A2367" t="s">
        <v>16</v>
      </c>
      <c r="B2367">
        <v>60</v>
      </c>
      <c r="C2367" s="4">
        <f t="shared" si="224"/>
        <v>0.52083333333333348</v>
      </c>
      <c r="E2367" t="s">
        <v>6</v>
      </c>
      <c r="F2367">
        <v>30</v>
      </c>
      <c r="G2367" s="4">
        <f t="shared" si="225"/>
        <v>0.4930555555555558</v>
      </c>
    </row>
    <row r="2368" spans="1:7" x14ac:dyDescent="0.2">
      <c r="A2368" t="s">
        <v>6</v>
      </c>
      <c r="B2368">
        <v>85</v>
      </c>
      <c r="C2368" s="4">
        <f t="shared" si="224"/>
        <v>0.56250000000000011</v>
      </c>
      <c r="E2368" t="s">
        <v>16</v>
      </c>
      <c r="F2368">
        <v>60</v>
      </c>
      <c r="G2368" s="4">
        <f t="shared" si="225"/>
        <v>0.51388888888888917</v>
      </c>
    </row>
    <row r="2369" spans="1:7" x14ac:dyDescent="0.2">
      <c r="A2369" t="s">
        <v>28</v>
      </c>
      <c r="B2369">
        <v>80</v>
      </c>
      <c r="C2369" s="4">
        <f t="shared" si="224"/>
        <v>0.6215277777777779</v>
      </c>
      <c r="E2369" t="s">
        <v>65</v>
      </c>
      <c r="F2369">
        <v>15</v>
      </c>
      <c r="G2369" s="4">
        <f t="shared" si="225"/>
        <v>0.5555555555555558</v>
      </c>
    </row>
    <row r="2370" spans="1:7" x14ac:dyDescent="0.2">
      <c r="A2370" t="s">
        <v>6</v>
      </c>
      <c r="B2370">
        <v>35</v>
      </c>
      <c r="C2370" s="4">
        <f t="shared" si="224"/>
        <v>0.67708333333333348</v>
      </c>
      <c r="E2370" t="s">
        <v>6</v>
      </c>
      <c r="F2370">
        <v>95</v>
      </c>
      <c r="G2370" s="4">
        <f t="shared" si="225"/>
        <v>0.56597222222222243</v>
      </c>
    </row>
    <row r="2371" spans="1:7" x14ac:dyDescent="0.2">
      <c r="A2371" t="s">
        <v>30</v>
      </c>
      <c r="B2371" t="s">
        <v>254</v>
      </c>
      <c r="C2371" s="4">
        <f t="shared" si="224"/>
        <v>0.70138888888888906</v>
      </c>
      <c r="E2371" t="s">
        <v>14</v>
      </c>
      <c r="F2371">
        <v>20</v>
      </c>
      <c r="G2371" s="4">
        <f t="shared" si="225"/>
        <v>0.63194444444444464</v>
      </c>
    </row>
    <row r="2372" spans="1:7" x14ac:dyDescent="0.2">
      <c r="E2372" t="s">
        <v>6</v>
      </c>
      <c r="F2372">
        <v>70</v>
      </c>
      <c r="G2372" s="4">
        <f t="shared" si="225"/>
        <v>0.64583333333333348</v>
      </c>
    </row>
    <row r="2373" spans="1:7" x14ac:dyDescent="0.2">
      <c r="G2373" s="4">
        <f t="shared" si="225"/>
        <v>0.69444444444444464</v>
      </c>
    </row>
    <row r="2376" spans="1:7" x14ac:dyDescent="0.2">
      <c r="A2376" s="3" t="s">
        <v>0</v>
      </c>
      <c r="B2376" s="3" t="s">
        <v>320</v>
      </c>
      <c r="C2376" s="3" t="s">
        <v>2</v>
      </c>
      <c r="E2376" s="3" t="s">
        <v>0</v>
      </c>
      <c r="F2376" s="3" t="s">
        <v>320</v>
      </c>
      <c r="G2376" s="3" t="s">
        <v>26</v>
      </c>
    </row>
    <row r="2377" spans="1:7" x14ac:dyDescent="0.2">
      <c r="A2377" t="s">
        <v>12</v>
      </c>
      <c r="B2377">
        <v>100</v>
      </c>
      <c r="C2377" s="4">
        <v>0.32986111111111099</v>
      </c>
      <c r="E2377" t="s">
        <v>12</v>
      </c>
      <c r="F2377">
        <v>100</v>
      </c>
      <c r="G2377" s="4">
        <v>0.32986111111111099</v>
      </c>
    </row>
    <row r="2378" spans="1:7" x14ac:dyDescent="0.2">
      <c r="A2378" t="s">
        <v>201</v>
      </c>
      <c r="B2378">
        <v>40</v>
      </c>
      <c r="C2378" s="4">
        <f t="shared" ref="C2378:C2392" si="226">C2377+((B2377/60)/24)</f>
        <v>0.39930555555555547</v>
      </c>
      <c r="E2378" t="s">
        <v>201</v>
      </c>
      <c r="F2378">
        <v>40</v>
      </c>
      <c r="G2378" s="4">
        <f t="shared" ref="G2378:G2393" si="227">G2377+((F2377/60)/24)</f>
        <v>0.39930555555555547</v>
      </c>
    </row>
    <row r="2379" spans="1:7" x14ac:dyDescent="0.2">
      <c r="A2379" t="s">
        <v>321</v>
      </c>
      <c r="B2379">
        <v>25</v>
      </c>
      <c r="C2379" s="4">
        <f t="shared" si="226"/>
        <v>0.42708333333333326</v>
      </c>
      <c r="E2379" t="s">
        <v>321</v>
      </c>
      <c r="F2379">
        <v>25</v>
      </c>
      <c r="G2379" s="4">
        <f t="shared" si="227"/>
        <v>0.42708333333333326</v>
      </c>
    </row>
    <row r="2380" spans="1:7" x14ac:dyDescent="0.2">
      <c r="A2380" t="s">
        <v>6</v>
      </c>
      <c r="B2380">
        <v>20</v>
      </c>
      <c r="C2380" s="4">
        <f t="shared" si="226"/>
        <v>0.44444444444444436</v>
      </c>
      <c r="E2380" t="s">
        <v>6</v>
      </c>
      <c r="F2380">
        <v>20</v>
      </c>
      <c r="G2380" s="4">
        <f t="shared" si="227"/>
        <v>0.44444444444444436</v>
      </c>
    </row>
    <row r="2381" spans="1:7" x14ac:dyDescent="0.2">
      <c r="A2381" t="s">
        <v>22</v>
      </c>
      <c r="B2381">
        <v>10</v>
      </c>
      <c r="C2381" s="4">
        <f t="shared" si="226"/>
        <v>0.45833333333333326</v>
      </c>
      <c r="E2381" t="s">
        <v>22</v>
      </c>
      <c r="F2381">
        <v>10</v>
      </c>
      <c r="G2381" s="4">
        <f t="shared" si="227"/>
        <v>0.45833333333333326</v>
      </c>
    </row>
    <row r="2382" spans="1:7" x14ac:dyDescent="0.2">
      <c r="A2382" t="s">
        <v>14</v>
      </c>
      <c r="B2382">
        <v>10</v>
      </c>
      <c r="C2382" s="4">
        <f t="shared" si="226"/>
        <v>0.46527777777777768</v>
      </c>
      <c r="E2382" t="s">
        <v>14</v>
      </c>
      <c r="F2382">
        <v>10</v>
      </c>
      <c r="G2382" s="4">
        <f t="shared" si="227"/>
        <v>0.46527777777777768</v>
      </c>
    </row>
    <row r="2383" spans="1:7" x14ac:dyDescent="0.2">
      <c r="A2383" t="s">
        <v>13</v>
      </c>
      <c r="B2383">
        <v>20</v>
      </c>
      <c r="C2383" s="4">
        <f t="shared" si="226"/>
        <v>0.4722222222222221</v>
      </c>
      <c r="E2383" t="s">
        <v>6</v>
      </c>
      <c r="F2383">
        <v>25</v>
      </c>
      <c r="G2383" s="4">
        <f t="shared" si="227"/>
        <v>0.4722222222222221</v>
      </c>
    </row>
    <row r="2384" spans="1:7" x14ac:dyDescent="0.2">
      <c r="A2384" t="s">
        <v>322</v>
      </c>
      <c r="B2384">
        <v>20</v>
      </c>
      <c r="C2384" s="4">
        <f t="shared" si="226"/>
        <v>0.48611111111111099</v>
      </c>
      <c r="E2384" t="s">
        <v>11</v>
      </c>
      <c r="F2384">
        <v>15</v>
      </c>
      <c r="G2384" s="4">
        <f t="shared" si="227"/>
        <v>0.4895833333333332</v>
      </c>
    </row>
    <row r="2385" spans="1:7" x14ac:dyDescent="0.2">
      <c r="A2385" t="s">
        <v>16</v>
      </c>
      <c r="B2385">
        <v>70</v>
      </c>
      <c r="C2385" s="4">
        <f t="shared" si="226"/>
        <v>0.49999999999999989</v>
      </c>
      <c r="E2385" t="s">
        <v>16</v>
      </c>
      <c r="F2385">
        <v>55</v>
      </c>
      <c r="G2385" s="4">
        <f t="shared" si="227"/>
        <v>0.49999999999999989</v>
      </c>
    </row>
    <row r="2386" spans="1:7" x14ac:dyDescent="0.2">
      <c r="A2386" t="s">
        <v>13</v>
      </c>
      <c r="B2386">
        <v>55</v>
      </c>
      <c r="C2386" s="4">
        <f t="shared" si="226"/>
        <v>0.54861111111111105</v>
      </c>
      <c r="E2386" t="s">
        <v>6</v>
      </c>
      <c r="F2386">
        <v>65</v>
      </c>
      <c r="G2386" s="4">
        <f t="shared" si="227"/>
        <v>0.53819444444444431</v>
      </c>
    </row>
    <row r="2387" spans="1:7" x14ac:dyDescent="0.2">
      <c r="A2387" t="s">
        <v>14</v>
      </c>
      <c r="B2387">
        <v>15</v>
      </c>
      <c r="C2387" s="4">
        <f t="shared" si="226"/>
        <v>0.58680555555555547</v>
      </c>
      <c r="E2387" t="s">
        <v>14</v>
      </c>
      <c r="F2387">
        <v>50</v>
      </c>
      <c r="G2387" s="4">
        <f t="shared" si="227"/>
        <v>0.58333333333333315</v>
      </c>
    </row>
    <row r="2388" spans="1:7" x14ac:dyDescent="0.2">
      <c r="A2388" t="s">
        <v>11</v>
      </c>
      <c r="B2388">
        <v>30</v>
      </c>
      <c r="C2388" s="4">
        <f t="shared" si="226"/>
        <v>0.5972222222222221</v>
      </c>
      <c r="E2388" t="s">
        <v>6</v>
      </c>
      <c r="F2388">
        <v>40</v>
      </c>
      <c r="G2388" s="4">
        <f t="shared" si="227"/>
        <v>0.61805555555555536</v>
      </c>
    </row>
    <row r="2389" spans="1:7" x14ac:dyDescent="0.2">
      <c r="A2389" t="s">
        <v>6</v>
      </c>
      <c r="B2389">
        <v>105</v>
      </c>
      <c r="C2389" s="4">
        <f t="shared" si="226"/>
        <v>0.61805555555555547</v>
      </c>
      <c r="E2389" t="s">
        <v>11</v>
      </c>
      <c r="F2389">
        <v>30</v>
      </c>
      <c r="G2389" s="4">
        <f t="shared" si="227"/>
        <v>0.64583333333333315</v>
      </c>
    </row>
    <row r="2390" spans="1:7" x14ac:dyDescent="0.2">
      <c r="A2390" t="s">
        <v>14</v>
      </c>
      <c r="B2390">
        <v>25</v>
      </c>
      <c r="C2390" s="4">
        <f t="shared" si="226"/>
        <v>0.6909722222222221</v>
      </c>
      <c r="E2390" t="s">
        <v>14</v>
      </c>
      <c r="F2390">
        <v>35</v>
      </c>
      <c r="G2390" s="4">
        <f t="shared" si="227"/>
        <v>0.66666666666666652</v>
      </c>
    </row>
    <row r="2391" spans="1:7" x14ac:dyDescent="0.2">
      <c r="A2391" t="s">
        <v>6</v>
      </c>
      <c r="B2391">
        <v>45</v>
      </c>
      <c r="C2391" s="4">
        <f t="shared" si="226"/>
        <v>0.70833333333333326</v>
      </c>
      <c r="E2391" t="s">
        <v>6</v>
      </c>
      <c r="F2391">
        <v>35</v>
      </c>
      <c r="G2391" s="4">
        <f t="shared" si="227"/>
        <v>0.6909722222222221</v>
      </c>
    </row>
    <row r="2392" spans="1:7" x14ac:dyDescent="0.2">
      <c r="B2392" t="s">
        <v>305</v>
      </c>
      <c r="C2392" s="4">
        <f t="shared" si="226"/>
        <v>0.73958333333333326</v>
      </c>
      <c r="E2392" t="s">
        <v>14</v>
      </c>
      <c r="F2392">
        <v>20</v>
      </c>
      <c r="G2392" s="4">
        <f t="shared" si="227"/>
        <v>0.71527777777777768</v>
      </c>
    </row>
    <row r="2393" spans="1:7" x14ac:dyDescent="0.2">
      <c r="E2393" t="s">
        <v>6</v>
      </c>
      <c r="F2393">
        <v>25</v>
      </c>
      <c r="G2393" s="4">
        <f t="shared" si="227"/>
        <v>0.72916666666666652</v>
      </c>
    </row>
    <row r="2396" spans="1:7" x14ac:dyDescent="0.2">
      <c r="A2396" s="3" t="s">
        <v>0</v>
      </c>
      <c r="B2396" s="3" t="s">
        <v>323</v>
      </c>
      <c r="C2396" s="3" t="s">
        <v>2</v>
      </c>
      <c r="E2396" s="3" t="s">
        <v>0</v>
      </c>
      <c r="F2396" s="3" t="s">
        <v>323</v>
      </c>
      <c r="G2396" s="3" t="s">
        <v>26</v>
      </c>
    </row>
    <row r="2397" spans="1:7" x14ac:dyDescent="0.2">
      <c r="A2397" t="s">
        <v>12</v>
      </c>
      <c r="B2397">
        <v>135</v>
      </c>
      <c r="C2397" s="4">
        <v>0.35069444444444398</v>
      </c>
      <c r="E2397" t="s">
        <v>12</v>
      </c>
      <c r="F2397">
        <v>135</v>
      </c>
      <c r="G2397" s="4">
        <v>0.35069444444444398</v>
      </c>
    </row>
    <row r="2398" spans="1:7" x14ac:dyDescent="0.2">
      <c r="A2398" t="s">
        <v>27</v>
      </c>
      <c r="B2398">
        <v>10</v>
      </c>
      <c r="C2398" s="4">
        <f t="shared" ref="C2398:C2413" si="228">C2397+((B2397/60)/24)</f>
        <v>0.44444444444444398</v>
      </c>
      <c r="E2398" t="s">
        <v>27</v>
      </c>
      <c r="F2398">
        <v>10</v>
      </c>
      <c r="G2398" s="4">
        <f t="shared" ref="G2398:G2413" si="229">G2397+((F2397/60)/24)</f>
        <v>0.44444444444444398</v>
      </c>
    </row>
    <row r="2399" spans="1:7" x14ac:dyDescent="0.2">
      <c r="A2399" t="s">
        <v>6</v>
      </c>
      <c r="B2399">
        <v>25</v>
      </c>
      <c r="C2399" s="4">
        <f t="shared" si="228"/>
        <v>0.4513888888888884</v>
      </c>
      <c r="E2399" t="s">
        <v>6</v>
      </c>
      <c r="F2399">
        <v>30</v>
      </c>
      <c r="G2399" s="4">
        <f t="shared" si="229"/>
        <v>0.4513888888888884</v>
      </c>
    </row>
    <row r="2400" spans="1:7" x14ac:dyDescent="0.2">
      <c r="A2400" t="s">
        <v>14</v>
      </c>
      <c r="B2400">
        <v>5</v>
      </c>
      <c r="C2400" s="4">
        <f t="shared" si="228"/>
        <v>0.4687499999999995</v>
      </c>
      <c r="E2400" t="s">
        <v>22</v>
      </c>
      <c r="F2400">
        <v>5</v>
      </c>
      <c r="G2400" s="4">
        <f t="shared" si="229"/>
        <v>0.47222222222222171</v>
      </c>
    </row>
    <row r="2401" spans="1:7" x14ac:dyDescent="0.2">
      <c r="A2401" t="s">
        <v>6</v>
      </c>
      <c r="B2401">
        <v>5</v>
      </c>
      <c r="C2401" s="4">
        <f t="shared" si="228"/>
        <v>0.47222222222222171</v>
      </c>
      <c r="E2401" t="s">
        <v>13</v>
      </c>
      <c r="F2401">
        <v>10</v>
      </c>
      <c r="G2401" s="4">
        <f t="shared" si="229"/>
        <v>0.47569444444444392</v>
      </c>
    </row>
    <row r="2402" spans="1:7" x14ac:dyDescent="0.2">
      <c r="A2402" t="s">
        <v>22</v>
      </c>
      <c r="B2402">
        <v>5</v>
      </c>
      <c r="C2402" s="4">
        <f t="shared" si="228"/>
        <v>0.47569444444444392</v>
      </c>
      <c r="E2402" t="s">
        <v>6</v>
      </c>
      <c r="F2402">
        <v>30</v>
      </c>
      <c r="G2402" s="4">
        <f t="shared" si="229"/>
        <v>0.48263888888888834</v>
      </c>
    </row>
    <row r="2403" spans="1:7" x14ac:dyDescent="0.2">
      <c r="A2403" t="s">
        <v>13</v>
      </c>
      <c r="B2403">
        <v>25</v>
      </c>
      <c r="C2403" s="4">
        <f t="shared" si="228"/>
        <v>0.47916666666666613</v>
      </c>
      <c r="E2403" t="s">
        <v>14</v>
      </c>
      <c r="F2403">
        <v>10</v>
      </c>
      <c r="G2403" s="4">
        <f t="shared" si="229"/>
        <v>0.50347222222222165</v>
      </c>
    </row>
    <row r="2404" spans="1:7" x14ac:dyDescent="0.2">
      <c r="A2404" t="s">
        <v>6</v>
      </c>
      <c r="B2404">
        <v>50</v>
      </c>
      <c r="C2404" s="4">
        <f t="shared" si="228"/>
        <v>0.49652777777777724</v>
      </c>
      <c r="E2404" t="s">
        <v>6</v>
      </c>
      <c r="F2404">
        <v>45</v>
      </c>
      <c r="G2404" s="4">
        <f t="shared" si="229"/>
        <v>0.51041666666666607</v>
      </c>
    </row>
    <row r="2405" spans="1:7" x14ac:dyDescent="0.2">
      <c r="A2405" t="s">
        <v>324</v>
      </c>
      <c r="B2405">
        <v>65</v>
      </c>
      <c r="C2405" s="4">
        <f t="shared" si="228"/>
        <v>0.53124999999999944</v>
      </c>
      <c r="E2405" t="s">
        <v>325</v>
      </c>
      <c r="F2405">
        <v>45</v>
      </c>
      <c r="G2405" s="4">
        <f t="shared" si="229"/>
        <v>0.54166666666666607</v>
      </c>
    </row>
    <row r="2406" spans="1:7" x14ac:dyDescent="0.2">
      <c r="A2406" t="s">
        <v>16</v>
      </c>
      <c r="B2406">
        <v>55</v>
      </c>
      <c r="C2406" s="4">
        <f t="shared" si="228"/>
        <v>0.57638888888888828</v>
      </c>
      <c r="E2406" t="s">
        <v>16</v>
      </c>
      <c r="F2406">
        <v>75</v>
      </c>
      <c r="G2406" s="4">
        <f t="shared" si="229"/>
        <v>0.57291666666666607</v>
      </c>
    </row>
    <row r="2407" spans="1:7" x14ac:dyDescent="0.2">
      <c r="A2407" t="s">
        <v>6</v>
      </c>
      <c r="B2407">
        <v>65</v>
      </c>
      <c r="C2407" s="4">
        <f t="shared" si="228"/>
        <v>0.6145833333333327</v>
      </c>
      <c r="E2407" t="s">
        <v>6</v>
      </c>
      <c r="F2407">
        <v>70</v>
      </c>
      <c r="G2407" s="4">
        <f t="shared" si="229"/>
        <v>0.62499999999999944</v>
      </c>
    </row>
    <row r="2408" spans="1:7" x14ac:dyDescent="0.2">
      <c r="A2408" t="s">
        <v>14</v>
      </c>
      <c r="B2408">
        <v>50</v>
      </c>
      <c r="C2408" s="4">
        <f t="shared" si="228"/>
        <v>0.65972222222222154</v>
      </c>
      <c r="E2408" t="s">
        <v>14</v>
      </c>
      <c r="F2408">
        <v>35</v>
      </c>
      <c r="G2408" s="4">
        <f t="shared" si="229"/>
        <v>0.67361111111111061</v>
      </c>
    </row>
    <row r="2409" spans="1:7" x14ac:dyDescent="0.2">
      <c r="A2409" t="s">
        <v>6</v>
      </c>
      <c r="B2409">
        <v>40</v>
      </c>
      <c r="C2409" s="4">
        <f t="shared" si="228"/>
        <v>0.69444444444444375</v>
      </c>
      <c r="E2409" t="s">
        <v>6</v>
      </c>
      <c r="F2409">
        <v>55</v>
      </c>
      <c r="G2409" s="4">
        <f t="shared" si="229"/>
        <v>0.69791666666666619</v>
      </c>
    </row>
    <row r="2410" spans="1:7" x14ac:dyDescent="0.2">
      <c r="A2410" t="s">
        <v>11</v>
      </c>
      <c r="B2410">
        <v>30</v>
      </c>
      <c r="C2410" s="4">
        <f t="shared" si="228"/>
        <v>0.72222222222222154</v>
      </c>
      <c r="E2410" t="s">
        <v>14</v>
      </c>
      <c r="F2410">
        <v>10</v>
      </c>
      <c r="G2410" s="4">
        <f t="shared" si="229"/>
        <v>0.73611111111111061</v>
      </c>
    </row>
    <row r="2411" spans="1:7" x14ac:dyDescent="0.2">
      <c r="A2411" t="s">
        <v>14</v>
      </c>
      <c r="B2411">
        <v>35</v>
      </c>
      <c r="C2411" s="4">
        <f t="shared" si="228"/>
        <v>0.74305555555555491</v>
      </c>
      <c r="E2411" t="s">
        <v>6</v>
      </c>
      <c r="F2411">
        <v>30</v>
      </c>
      <c r="G2411" s="4">
        <f t="shared" si="229"/>
        <v>0.74305555555555503</v>
      </c>
    </row>
    <row r="2412" spans="1:7" x14ac:dyDescent="0.2">
      <c r="A2412" t="s">
        <v>275</v>
      </c>
      <c r="B2412">
        <v>10</v>
      </c>
      <c r="C2412" s="4">
        <f t="shared" si="228"/>
        <v>0.76736111111111049</v>
      </c>
      <c r="E2412" t="s">
        <v>275</v>
      </c>
      <c r="F2412">
        <v>15</v>
      </c>
      <c r="G2412" s="4">
        <f t="shared" si="229"/>
        <v>0.7638888888888884</v>
      </c>
    </row>
    <row r="2413" spans="1:7" x14ac:dyDescent="0.2">
      <c r="B2413" t="s">
        <v>254</v>
      </c>
      <c r="C2413" s="4">
        <f t="shared" si="228"/>
        <v>0.77430555555555491</v>
      </c>
      <c r="E2413" t="s">
        <v>258</v>
      </c>
      <c r="G2413" s="4">
        <f t="shared" si="229"/>
        <v>0.77430555555555503</v>
      </c>
    </row>
    <row r="2416" spans="1:7" x14ac:dyDescent="0.2">
      <c r="A2416" s="3" t="s">
        <v>0</v>
      </c>
      <c r="B2416" s="3" t="s">
        <v>326</v>
      </c>
      <c r="C2416" s="3" t="s">
        <v>2</v>
      </c>
      <c r="E2416" s="3" t="s">
        <v>0</v>
      </c>
      <c r="F2416" s="3" t="s">
        <v>326</v>
      </c>
      <c r="G2416" s="3" t="s">
        <v>26</v>
      </c>
    </row>
    <row r="2417" spans="1:7" x14ac:dyDescent="0.2">
      <c r="A2417" t="s">
        <v>12</v>
      </c>
      <c r="B2417">
        <v>120</v>
      </c>
      <c r="C2417" s="4">
        <v>0.26736111111111099</v>
      </c>
      <c r="E2417" t="s">
        <v>12</v>
      </c>
      <c r="F2417">
        <v>120</v>
      </c>
      <c r="G2417" s="4">
        <v>0.26736111111111099</v>
      </c>
    </row>
    <row r="2418" spans="1:7" x14ac:dyDescent="0.2">
      <c r="A2418" t="s">
        <v>27</v>
      </c>
      <c r="B2418">
        <v>10</v>
      </c>
      <c r="C2418" s="4">
        <f t="shared" ref="C2418:C2431" si="230">C2417+((B2417/60)/24)</f>
        <v>0.35069444444444431</v>
      </c>
      <c r="E2418" t="s">
        <v>27</v>
      </c>
      <c r="F2418">
        <v>10</v>
      </c>
      <c r="G2418" s="4">
        <f t="shared" ref="G2418:G2436" si="231">G2417+((F2417/60)/24)</f>
        <v>0.35069444444444431</v>
      </c>
    </row>
    <row r="2419" spans="1:7" x14ac:dyDescent="0.2">
      <c r="A2419" t="s">
        <v>327</v>
      </c>
      <c r="B2419">
        <v>10</v>
      </c>
      <c r="C2419" s="4">
        <f t="shared" si="230"/>
        <v>0.35763888888888873</v>
      </c>
      <c r="E2419" t="s">
        <v>327</v>
      </c>
      <c r="F2419">
        <v>10</v>
      </c>
      <c r="G2419" s="4">
        <f t="shared" si="231"/>
        <v>0.35763888888888873</v>
      </c>
    </row>
    <row r="2420" spans="1:7" x14ac:dyDescent="0.2">
      <c r="A2420" t="s">
        <v>22</v>
      </c>
      <c r="B2420">
        <v>10</v>
      </c>
      <c r="C2420" s="4">
        <f t="shared" si="230"/>
        <v>0.36458333333333315</v>
      </c>
      <c r="E2420" t="s">
        <v>22</v>
      </c>
      <c r="F2420">
        <v>5</v>
      </c>
      <c r="G2420" s="4">
        <f t="shared" si="231"/>
        <v>0.36458333333333315</v>
      </c>
    </row>
    <row r="2421" spans="1:7" x14ac:dyDescent="0.2">
      <c r="A2421" t="s">
        <v>13</v>
      </c>
      <c r="B2421">
        <v>10</v>
      </c>
      <c r="C2421" s="4">
        <f t="shared" si="230"/>
        <v>0.37152777777777757</v>
      </c>
      <c r="E2421" t="s">
        <v>13</v>
      </c>
      <c r="F2421">
        <v>15</v>
      </c>
      <c r="G2421" s="4">
        <f t="shared" si="231"/>
        <v>0.36805555555555536</v>
      </c>
    </row>
    <row r="2422" spans="1:7" x14ac:dyDescent="0.2">
      <c r="A2422" t="s">
        <v>6</v>
      </c>
      <c r="B2422">
        <v>95</v>
      </c>
      <c r="C2422" s="4">
        <f t="shared" si="230"/>
        <v>0.37847222222222199</v>
      </c>
      <c r="E2422" t="s">
        <v>6</v>
      </c>
      <c r="F2422">
        <v>30</v>
      </c>
      <c r="G2422" s="4">
        <f t="shared" si="231"/>
        <v>0.37847222222222204</v>
      </c>
    </row>
    <row r="2423" spans="1:7" x14ac:dyDescent="0.2">
      <c r="A2423" t="s">
        <v>328</v>
      </c>
      <c r="B2423">
        <v>45</v>
      </c>
      <c r="C2423" s="4">
        <f t="shared" si="230"/>
        <v>0.4444444444444442</v>
      </c>
      <c r="E2423" t="s">
        <v>328</v>
      </c>
      <c r="F2423">
        <v>20</v>
      </c>
      <c r="G2423" s="4">
        <f t="shared" si="231"/>
        <v>0.39930555555555536</v>
      </c>
    </row>
    <row r="2424" spans="1:7" x14ac:dyDescent="0.2">
      <c r="A2424" t="s">
        <v>6</v>
      </c>
      <c r="B2424">
        <v>50</v>
      </c>
      <c r="C2424" s="4">
        <f t="shared" si="230"/>
        <v>0.4756944444444442</v>
      </c>
      <c r="E2424" t="s">
        <v>6</v>
      </c>
      <c r="F2424">
        <v>20</v>
      </c>
      <c r="G2424" s="4">
        <f t="shared" si="231"/>
        <v>0.41319444444444425</v>
      </c>
    </row>
    <row r="2425" spans="1:7" x14ac:dyDescent="0.2">
      <c r="A2425" t="s">
        <v>16</v>
      </c>
      <c r="B2425">
        <v>60</v>
      </c>
      <c r="C2425" s="4">
        <f t="shared" si="230"/>
        <v>0.51041666666666641</v>
      </c>
      <c r="E2425" t="s">
        <v>38</v>
      </c>
      <c r="F2425">
        <v>15</v>
      </c>
      <c r="G2425" s="4">
        <f t="shared" si="231"/>
        <v>0.42708333333333315</v>
      </c>
    </row>
    <row r="2426" spans="1:7" x14ac:dyDescent="0.2">
      <c r="A2426" t="s">
        <v>14</v>
      </c>
      <c r="B2426">
        <v>15</v>
      </c>
      <c r="C2426" s="4">
        <f t="shared" si="230"/>
        <v>0.55208333333333304</v>
      </c>
      <c r="E2426" t="s">
        <v>7</v>
      </c>
      <c r="F2426">
        <v>60</v>
      </c>
      <c r="G2426" s="4">
        <f t="shared" si="231"/>
        <v>0.43749999999999983</v>
      </c>
    </row>
    <row r="2427" spans="1:7" x14ac:dyDescent="0.2">
      <c r="A2427" t="s">
        <v>6</v>
      </c>
      <c r="B2427">
        <v>110</v>
      </c>
      <c r="C2427" s="4">
        <f t="shared" si="230"/>
        <v>0.56249999999999967</v>
      </c>
      <c r="E2427" t="s">
        <v>6</v>
      </c>
      <c r="F2427">
        <v>30</v>
      </c>
      <c r="G2427" s="4">
        <f t="shared" si="231"/>
        <v>0.47916666666666652</v>
      </c>
    </row>
    <row r="2428" spans="1:7" x14ac:dyDescent="0.2">
      <c r="A2428" t="s">
        <v>14</v>
      </c>
      <c r="B2428">
        <v>5</v>
      </c>
      <c r="C2428" s="4">
        <f t="shared" si="230"/>
        <v>0.63888888888888851</v>
      </c>
      <c r="E2428" t="s">
        <v>16</v>
      </c>
      <c r="F2428">
        <v>60</v>
      </c>
      <c r="G2428" s="4">
        <f t="shared" si="231"/>
        <v>0.49999999999999983</v>
      </c>
    </row>
    <row r="2429" spans="1:7" x14ac:dyDescent="0.2">
      <c r="A2429" t="s">
        <v>6</v>
      </c>
      <c r="B2429">
        <v>5</v>
      </c>
      <c r="C2429" s="4">
        <f t="shared" si="230"/>
        <v>0.64236111111111072</v>
      </c>
      <c r="E2429" t="s">
        <v>6</v>
      </c>
      <c r="F2429">
        <v>30</v>
      </c>
      <c r="G2429" s="4">
        <f t="shared" si="231"/>
        <v>0.54166666666666652</v>
      </c>
    </row>
    <row r="2430" spans="1:7" x14ac:dyDescent="0.2">
      <c r="A2430" t="s">
        <v>14</v>
      </c>
      <c r="B2430">
        <v>70</v>
      </c>
      <c r="C2430" s="4">
        <f t="shared" si="230"/>
        <v>0.64583333333333293</v>
      </c>
      <c r="E2430" t="s">
        <v>14</v>
      </c>
      <c r="F2430">
        <v>20</v>
      </c>
      <c r="G2430" s="4">
        <f t="shared" si="231"/>
        <v>0.56249999999999989</v>
      </c>
    </row>
    <row r="2431" spans="1:7" x14ac:dyDescent="0.2">
      <c r="B2431" t="s">
        <v>254</v>
      </c>
      <c r="C2431" s="4">
        <f t="shared" si="230"/>
        <v>0.69444444444444409</v>
      </c>
      <c r="E2431" t="s">
        <v>6</v>
      </c>
      <c r="F2431">
        <v>45</v>
      </c>
      <c r="G2431" s="4">
        <f t="shared" si="231"/>
        <v>0.57638888888888873</v>
      </c>
    </row>
    <row r="2432" spans="1:7" x14ac:dyDescent="0.2">
      <c r="E2432" t="s">
        <v>36</v>
      </c>
      <c r="F2432">
        <v>25</v>
      </c>
      <c r="G2432" s="4">
        <f t="shared" si="231"/>
        <v>0.60763888888888873</v>
      </c>
    </row>
    <row r="2433" spans="1:7" x14ac:dyDescent="0.2">
      <c r="E2433" t="s">
        <v>6</v>
      </c>
      <c r="F2433">
        <v>40</v>
      </c>
      <c r="G2433" s="4">
        <f t="shared" si="231"/>
        <v>0.62499999999999989</v>
      </c>
    </row>
    <row r="2434" spans="1:7" x14ac:dyDescent="0.2">
      <c r="E2434" t="s">
        <v>14</v>
      </c>
      <c r="F2434">
        <v>20</v>
      </c>
      <c r="G2434" s="4">
        <f t="shared" si="231"/>
        <v>0.65277777777777768</v>
      </c>
    </row>
    <row r="2435" spans="1:7" x14ac:dyDescent="0.2">
      <c r="E2435" t="s">
        <v>6</v>
      </c>
      <c r="F2435">
        <v>40</v>
      </c>
      <c r="G2435" s="4">
        <f t="shared" si="231"/>
        <v>0.66666666666666652</v>
      </c>
    </row>
    <row r="2436" spans="1:7" x14ac:dyDescent="0.2">
      <c r="E2436" t="s">
        <v>30</v>
      </c>
      <c r="G2436" s="4">
        <f t="shared" si="231"/>
        <v>0.69444444444444431</v>
      </c>
    </row>
    <row r="2439" spans="1:7" x14ac:dyDescent="0.2">
      <c r="A2439" s="3" t="s">
        <v>0</v>
      </c>
      <c r="B2439" s="3" t="s">
        <v>329</v>
      </c>
      <c r="C2439" s="3" t="s">
        <v>2</v>
      </c>
      <c r="E2439" s="3" t="s">
        <v>0</v>
      </c>
      <c r="F2439" s="3" t="s">
        <v>329</v>
      </c>
      <c r="G2439" s="3" t="s">
        <v>26</v>
      </c>
    </row>
    <row r="2440" spans="1:7" x14ac:dyDescent="0.2">
      <c r="A2440" t="s">
        <v>12</v>
      </c>
      <c r="B2440">
        <v>95</v>
      </c>
      <c r="C2440" s="4">
        <v>0.30555555555555602</v>
      </c>
      <c r="E2440" t="s">
        <v>12</v>
      </c>
      <c r="F2440">
        <v>95</v>
      </c>
      <c r="G2440" s="4">
        <v>0.30555555555555602</v>
      </c>
    </row>
    <row r="2441" spans="1:7" x14ac:dyDescent="0.2">
      <c r="A2441" t="s">
        <v>27</v>
      </c>
      <c r="B2441">
        <v>15</v>
      </c>
      <c r="C2441" s="4">
        <f t="shared" ref="C2441:C2456" si="232">C2440+((B2440/60)/24)</f>
        <v>0.37152777777777823</v>
      </c>
      <c r="E2441" t="s">
        <v>27</v>
      </c>
      <c r="F2441">
        <v>15</v>
      </c>
      <c r="G2441" s="4">
        <f t="shared" ref="G2441:G2453" si="233">G2440+((F2440/60)/24)</f>
        <v>0.37152777777777823</v>
      </c>
    </row>
    <row r="2442" spans="1:7" x14ac:dyDescent="0.2">
      <c r="A2442" t="s">
        <v>22</v>
      </c>
      <c r="B2442">
        <v>5</v>
      </c>
      <c r="C2442" s="4">
        <f t="shared" si="232"/>
        <v>0.38194444444444492</v>
      </c>
      <c r="E2442" t="s">
        <v>22</v>
      </c>
      <c r="F2442">
        <v>5</v>
      </c>
      <c r="G2442" s="4">
        <f t="shared" si="233"/>
        <v>0.38194444444444492</v>
      </c>
    </row>
    <row r="2443" spans="1:7" x14ac:dyDescent="0.2">
      <c r="A2443" t="s">
        <v>6</v>
      </c>
      <c r="B2443">
        <v>30</v>
      </c>
      <c r="C2443" s="4">
        <f t="shared" si="232"/>
        <v>0.38541666666666713</v>
      </c>
      <c r="E2443" t="s">
        <v>6</v>
      </c>
      <c r="F2443">
        <v>10</v>
      </c>
      <c r="G2443" s="4">
        <f t="shared" si="233"/>
        <v>0.38541666666666713</v>
      </c>
    </row>
    <row r="2444" spans="1:7" x14ac:dyDescent="0.2">
      <c r="A2444" t="s">
        <v>13</v>
      </c>
      <c r="B2444">
        <v>15</v>
      </c>
      <c r="C2444" s="4">
        <f t="shared" si="232"/>
        <v>0.40625000000000044</v>
      </c>
      <c r="E2444" t="s">
        <v>13</v>
      </c>
      <c r="F2444">
        <v>20</v>
      </c>
      <c r="G2444" s="4">
        <f t="shared" si="233"/>
        <v>0.39236111111111155</v>
      </c>
    </row>
    <row r="2445" spans="1:7" x14ac:dyDescent="0.2">
      <c r="A2445" t="s">
        <v>11</v>
      </c>
      <c r="B2445">
        <v>5</v>
      </c>
      <c r="C2445" s="4">
        <f t="shared" si="232"/>
        <v>0.41666666666666713</v>
      </c>
      <c r="E2445" t="s">
        <v>6</v>
      </c>
      <c r="F2445">
        <v>35</v>
      </c>
      <c r="G2445" s="4">
        <f t="shared" si="233"/>
        <v>0.40625000000000044</v>
      </c>
    </row>
    <row r="2446" spans="1:7" x14ac:dyDescent="0.2">
      <c r="A2446" t="s">
        <v>13</v>
      </c>
      <c r="B2446">
        <v>25</v>
      </c>
      <c r="C2446" s="4">
        <f t="shared" si="232"/>
        <v>0.42013888888888934</v>
      </c>
      <c r="E2446" t="s">
        <v>15</v>
      </c>
      <c r="F2446">
        <v>60</v>
      </c>
      <c r="G2446" s="4">
        <f t="shared" si="233"/>
        <v>0.43055555555555602</v>
      </c>
    </row>
    <row r="2447" spans="1:7" x14ac:dyDescent="0.2">
      <c r="A2447" t="s">
        <v>6</v>
      </c>
      <c r="B2447">
        <v>100</v>
      </c>
      <c r="C2447" s="4">
        <f t="shared" si="232"/>
        <v>0.43750000000000044</v>
      </c>
      <c r="E2447" t="s">
        <v>6</v>
      </c>
      <c r="F2447">
        <v>75</v>
      </c>
      <c r="G2447" s="4">
        <f t="shared" si="233"/>
        <v>0.47222222222222271</v>
      </c>
    </row>
    <row r="2448" spans="1:7" x14ac:dyDescent="0.2">
      <c r="A2448" t="s">
        <v>16</v>
      </c>
      <c r="B2448">
        <v>60</v>
      </c>
      <c r="C2448" s="4">
        <f t="shared" si="232"/>
        <v>0.50694444444444486</v>
      </c>
      <c r="E2448" t="s">
        <v>6</v>
      </c>
      <c r="F2448">
        <v>40</v>
      </c>
      <c r="G2448" s="4">
        <f t="shared" si="233"/>
        <v>0.52430555555555602</v>
      </c>
    </row>
    <row r="2449" spans="1:7" x14ac:dyDescent="0.2">
      <c r="A2449" t="s">
        <v>65</v>
      </c>
      <c r="B2449">
        <v>15</v>
      </c>
      <c r="C2449" s="4">
        <f t="shared" si="232"/>
        <v>0.54861111111111149</v>
      </c>
      <c r="E2449" t="s">
        <v>64</v>
      </c>
      <c r="F2449">
        <v>45</v>
      </c>
      <c r="G2449" s="4">
        <f t="shared" si="233"/>
        <v>0.55208333333333381</v>
      </c>
    </row>
    <row r="2450" spans="1:7" x14ac:dyDescent="0.2">
      <c r="A2450" t="s">
        <v>6</v>
      </c>
      <c r="B2450">
        <v>30</v>
      </c>
      <c r="C2450" s="4">
        <f t="shared" si="232"/>
        <v>0.55902777777777812</v>
      </c>
      <c r="E2450" t="s">
        <v>6</v>
      </c>
      <c r="F2450">
        <v>60</v>
      </c>
      <c r="G2450" s="4">
        <f t="shared" si="233"/>
        <v>0.58333333333333381</v>
      </c>
    </row>
    <row r="2451" spans="1:7" x14ac:dyDescent="0.2">
      <c r="A2451" t="s">
        <v>11</v>
      </c>
      <c r="B2451">
        <v>15</v>
      </c>
      <c r="C2451" s="4">
        <f t="shared" si="232"/>
        <v>0.57986111111111149</v>
      </c>
      <c r="E2451" t="s">
        <v>7</v>
      </c>
      <c r="F2451">
        <v>75</v>
      </c>
      <c r="G2451" s="4">
        <f t="shared" si="233"/>
        <v>0.62500000000000044</v>
      </c>
    </row>
    <row r="2452" spans="1:7" x14ac:dyDescent="0.2">
      <c r="A2452" t="s">
        <v>6</v>
      </c>
      <c r="B2452">
        <v>35</v>
      </c>
      <c r="C2452" s="4">
        <f t="shared" si="232"/>
        <v>0.59027777777777812</v>
      </c>
      <c r="E2452" t="s">
        <v>18</v>
      </c>
      <c r="F2452">
        <v>15</v>
      </c>
      <c r="G2452" s="4">
        <f t="shared" si="233"/>
        <v>0.67708333333333381</v>
      </c>
    </row>
    <row r="2453" spans="1:7" x14ac:dyDescent="0.2">
      <c r="A2453" t="s">
        <v>7</v>
      </c>
      <c r="B2453">
        <v>65</v>
      </c>
      <c r="C2453" s="4">
        <f t="shared" si="232"/>
        <v>0.6145833333333337</v>
      </c>
      <c r="E2453" t="s">
        <v>19</v>
      </c>
      <c r="F2453" t="s">
        <v>20</v>
      </c>
      <c r="G2453" s="4">
        <f t="shared" si="233"/>
        <v>0.68750000000000044</v>
      </c>
    </row>
    <row r="2454" spans="1:7" x14ac:dyDescent="0.2">
      <c r="A2454" t="s">
        <v>6</v>
      </c>
      <c r="B2454">
        <v>60</v>
      </c>
      <c r="C2454" s="4">
        <f t="shared" si="232"/>
        <v>0.65972222222222254</v>
      </c>
    </row>
    <row r="2455" spans="1:7" x14ac:dyDescent="0.2">
      <c r="A2455" t="s">
        <v>64</v>
      </c>
      <c r="B2455">
        <v>10</v>
      </c>
      <c r="C2455" s="4">
        <f t="shared" si="232"/>
        <v>0.70138888888888917</v>
      </c>
    </row>
    <row r="2456" spans="1:7" x14ac:dyDescent="0.2">
      <c r="A2456" t="s">
        <v>30</v>
      </c>
      <c r="B2456" t="s">
        <v>254</v>
      </c>
      <c r="C2456" s="4">
        <f t="shared" si="232"/>
        <v>0.70833333333333359</v>
      </c>
    </row>
    <row r="2459" spans="1:7" x14ac:dyDescent="0.2">
      <c r="A2459" s="3" t="s">
        <v>0</v>
      </c>
      <c r="B2459" s="3" t="s">
        <v>330</v>
      </c>
      <c r="C2459" s="3" t="s">
        <v>2</v>
      </c>
      <c r="E2459" s="3" t="s">
        <v>0</v>
      </c>
      <c r="F2459" s="3" t="s">
        <v>330</v>
      </c>
      <c r="G2459" s="3" t="s">
        <v>26</v>
      </c>
    </row>
    <row r="2460" spans="1:7" x14ac:dyDescent="0.2">
      <c r="A2460" t="s">
        <v>12</v>
      </c>
      <c r="B2460">
        <v>70</v>
      </c>
      <c r="C2460" s="4">
        <v>0.32638888888888901</v>
      </c>
      <c r="E2460" t="s">
        <v>12</v>
      </c>
      <c r="F2460">
        <v>70</v>
      </c>
      <c r="G2460" s="4">
        <v>0.32638888888888901</v>
      </c>
    </row>
    <row r="2461" spans="1:7" x14ac:dyDescent="0.2">
      <c r="A2461" t="s">
        <v>27</v>
      </c>
      <c r="B2461">
        <v>65</v>
      </c>
      <c r="C2461" s="4">
        <f t="shared" ref="C2461:C2477" si="234">C2460+((B2460/60)/24)</f>
        <v>0.37500000000000011</v>
      </c>
      <c r="E2461" t="s">
        <v>27</v>
      </c>
      <c r="F2461">
        <v>65</v>
      </c>
      <c r="G2461" s="4">
        <f t="shared" ref="G2461:G2476" si="235">G2460+((F2460/60)/24)</f>
        <v>0.37500000000000011</v>
      </c>
    </row>
    <row r="2462" spans="1:7" x14ac:dyDescent="0.2">
      <c r="A2462" t="s">
        <v>11</v>
      </c>
      <c r="B2462">
        <v>5</v>
      </c>
      <c r="C2462" s="4">
        <f t="shared" si="234"/>
        <v>0.42013888888888901</v>
      </c>
      <c r="E2462" t="s">
        <v>11</v>
      </c>
      <c r="F2462">
        <v>5</v>
      </c>
      <c r="G2462" s="4">
        <f t="shared" si="235"/>
        <v>0.42013888888888901</v>
      </c>
    </row>
    <row r="2463" spans="1:7" x14ac:dyDescent="0.2">
      <c r="A2463" t="s">
        <v>13</v>
      </c>
      <c r="B2463">
        <v>20</v>
      </c>
      <c r="C2463" s="4">
        <f t="shared" si="234"/>
        <v>0.42361111111111122</v>
      </c>
      <c r="E2463" t="s">
        <v>13</v>
      </c>
      <c r="F2463">
        <v>20</v>
      </c>
      <c r="G2463" s="4">
        <f t="shared" si="235"/>
        <v>0.42361111111111122</v>
      </c>
    </row>
    <row r="2464" spans="1:7" x14ac:dyDescent="0.2">
      <c r="A2464" t="s">
        <v>22</v>
      </c>
      <c r="B2464">
        <v>10</v>
      </c>
      <c r="C2464" s="4">
        <f t="shared" si="234"/>
        <v>0.43750000000000011</v>
      </c>
      <c r="E2464" t="s">
        <v>22</v>
      </c>
      <c r="F2464">
        <v>20</v>
      </c>
      <c r="G2464" s="4">
        <f t="shared" si="235"/>
        <v>0.43750000000000011</v>
      </c>
    </row>
    <row r="2465" spans="1:7" x14ac:dyDescent="0.2">
      <c r="A2465" t="s">
        <v>13</v>
      </c>
      <c r="B2465">
        <v>5</v>
      </c>
      <c r="C2465" s="4">
        <f t="shared" si="234"/>
        <v>0.44444444444444453</v>
      </c>
      <c r="E2465" t="s">
        <v>36</v>
      </c>
      <c r="F2465">
        <v>30</v>
      </c>
      <c r="G2465" s="4">
        <f t="shared" si="235"/>
        <v>0.45138888888888901</v>
      </c>
    </row>
    <row r="2466" spans="1:7" x14ac:dyDescent="0.2">
      <c r="A2466" t="s">
        <v>36</v>
      </c>
      <c r="B2466">
        <v>70</v>
      </c>
      <c r="C2466" s="4">
        <f t="shared" si="234"/>
        <v>0.44791666666666674</v>
      </c>
      <c r="E2466" t="s">
        <v>6</v>
      </c>
      <c r="F2466">
        <v>40</v>
      </c>
      <c r="G2466" s="4">
        <f t="shared" si="235"/>
        <v>0.47222222222222232</v>
      </c>
    </row>
    <row r="2467" spans="1:7" x14ac:dyDescent="0.2">
      <c r="A2467" t="s">
        <v>6</v>
      </c>
      <c r="B2467">
        <v>35</v>
      </c>
      <c r="C2467" s="4">
        <f t="shared" si="234"/>
        <v>0.49652777777777785</v>
      </c>
      <c r="E2467" t="s">
        <v>16</v>
      </c>
      <c r="F2467">
        <v>60</v>
      </c>
      <c r="G2467" s="4">
        <f t="shared" si="235"/>
        <v>0.50000000000000011</v>
      </c>
    </row>
    <row r="2468" spans="1:7" x14ac:dyDescent="0.2">
      <c r="A2468" t="s">
        <v>16</v>
      </c>
      <c r="B2468">
        <v>50</v>
      </c>
      <c r="C2468" s="4">
        <f t="shared" si="234"/>
        <v>0.52083333333333337</v>
      </c>
      <c r="E2468" t="s">
        <v>6</v>
      </c>
      <c r="F2468">
        <v>30</v>
      </c>
      <c r="G2468" s="4">
        <f t="shared" si="235"/>
        <v>0.54166666666666674</v>
      </c>
    </row>
    <row r="2469" spans="1:7" x14ac:dyDescent="0.2">
      <c r="A2469" t="s">
        <v>6</v>
      </c>
      <c r="B2469">
        <v>30</v>
      </c>
      <c r="C2469" s="4">
        <f t="shared" si="234"/>
        <v>0.55555555555555558</v>
      </c>
      <c r="E2469" t="s">
        <v>36</v>
      </c>
      <c r="F2469">
        <v>20</v>
      </c>
      <c r="G2469" s="4">
        <f t="shared" si="235"/>
        <v>0.56250000000000011</v>
      </c>
    </row>
    <row r="2470" spans="1:7" x14ac:dyDescent="0.2">
      <c r="A2470" t="s">
        <v>21</v>
      </c>
      <c r="B2470">
        <v>20</v>
      </c>
      <c r="C2470" s="4">
        <f t="shared" si="234"/>
        <v>0.57638888888888895</v>
      </c>
      <c r="E2470" t="s">
        <v>6</v>
      </c>
      <c r="F2470">
        <v>40</v>
      </c>
      <c r="G2470" s="4">
        <f t="shared" si="235"/>
        <v>0.57638888888888895</v>
      </c>
    </row>
    <row r="2471" spans="1:7" x14ac:dyDescent="0.2">
      <c r="A2471" t="s">
        <v>6</v>
      </c>
      <c r="B2471">
        <v>50</v>
      </c>
      <c r="C2471" s="4">
        <f t="shared" si="234"/>
        <v>0.59027777777777779</v>
      </c>
      <c r="E2471" t="s">
        <v>21</v>
      </c>
      <c r="F2471">
        <v>30</v>
      </c>
      <c r="G2471" s="4">
        <f t="shared" si="235"/>
        <v>0.60416666666666674</v>
      </c>
    </row>
    <row r="2472" spans="1:7" x14ac:dyDescent="0.2">
      <c r="A2472" t="s">
        <v>7</v>
      </c>
      <c r="B2472">
        <v>65</v>
      </c>
      <c r="C2472" s="4">
        <f t="shared" si="234"/>
        <v>0.625</v>
      </c>
      <c r="E2472" t="s">
        <v>7</v>
      </c>
      <c r="F2472">
        <v>70</v>
      </c>
      <c r="G2472" s="4">
        <f t="shared" si="235"/>
        <v>0.62500000000000011</v>
      </c>
    </row>
    <row r="2473" spans="1:7" x14ac:dyDescent="0.2">
      <c r="A2473" t="s">
        <v>6</v>
      </c>
      <c r="B2473">
        <v>40</v>
      </c>
      <c r="C2473" s="4">
        <f t="shared" si="234"/>
        <v>0.67013888888888884</v>
      </c>
      <c r="E2473" t="s">
        <v>6</v>
      </c>
      <c r="F2473">
        <v>35</v>
      </c>
      <c r="G2473" s="4">
        <f t="shared" si="235"/>
        <v>0.67361111111111127</v>
      </c>
    </row>
    <row r="2474" spans="1:7" x14ac:dyDescent="0.2">
      <c r="A2474" t="s">
        <v>331</v>
      </c>
      <c r="B2474">
        <v>15</v>
      </c>
      <c r="C2474" s="4">
        <f t="shared" si="234"/>
        <v>0.69791666666666663</v>
      </c>
      <c r="E2474" t="s">
        <v>14</v>
      </c>
      <c r="F2474">
        <v>15</v>
      </c>
      <c r="G2474" s="4">
        <f t="shared" si="235"/>
        <v>0.69791666666666685</v>
      </c>
    </row>
    <row r="2475" spans="1:7" x14ac:dyDescent="0.2">
      <c r="A2475" t="s">
        <v>65</v>
      </c>
      <c r="B2475">
        <v>15</v>
      </c>
      <c r="C2475" s="4">
        <f t="shared" si="234"/>
        <v>0.70833333333333326</v>
      </c>
      <c r="E2475" t="s">
        <v>6</v>
      </c>
      <c r="F2475">
        <v>25</v>
      </c>
      <c r="G2475" s="4">
        <f t="shared" si="235"/>
        <v>0.70833333333333348</v>
      </c>
    </row>
    <row r="2476" spans="1:7" x14ac:dyDescent="0.2">
      <c r="A2476" t="s">
        <v>6</v>
      </c>
      <c r="B2476">
        <v>20</v>
      </c>
      <c r="C2476" s="4">
        <f t="shared" si="234"/>
        <v>0.71874999999999989</v>
      </c>
      <c r="E2476" t="s">
        <v>187</v>
      </c>
      <c r="G2476" s="4">
        <f t="shared" si="235"/>
        <v>0.72569444444444464</v>
      </c>
    </row>
    <row r="2477" spans="1:7" x14ac:dyDescent="0.2">
      <c r="A2477" t="s">
        <v>30</v>
      </c>
      <c r="B2477" t="s">
        <v>254</v>
      </c>
      <c r="C2477" s="4">
        <f t="shared" si="234"/>
        <v>0.73263888888888873</v>
      </c>
    </row>
    <row r="2480" spans="1:7" x14ac:dyDescent="0.2">
      <c r="A2480" s="3" t="s">
        <v>0</v>
      </c>
      <c r="B2480" s="3" t="s">
        <v>332</v>
      </c>
      <c r="C2480" s="3" t="s">
        <v>2</v>
      </c>
      <c r="E2480" s="3" t="s">
        <v>0</v>
      </c>
      <c r="F2480" s="3" t="s">
        <v>332</v>
      </c>
      <c r="G2480" s="3" t="s">
        <v>26</v>
      </c>
    </row>
    <row r="2481" spans="1:7" x14ac:dyDescent="0.2">
      <c r="A2481" t="s">
        <v>3</v>
      </c>
      <c r="B2481" t="s">
        <v>4</v>
      </c>
      <c r="C2481" s="10" t="s">
        <v>5</v>
      </c>
      <c r="E2481" t="s">
        <v>12</v>
      </c>
      <c r="F2481">
        <v>120</v>
      </c>
      <c r="G2481" s="4">
        <v>0.33333333333333298</v>
      </c>
    </row>
    <row r="2482" spans="1:7" x14ac:dyDescent="0.2">
      <c r="A2482" t="s">
        <v>12</v>
      </c>
      <c r="B2482">
        <v>120</v>
      </c>
      <c r="C2482" s="4">
        <v>0.33333333333333298</v>
      </c>
      <c r="E2482" t="s">
        <v>27</v>
      </c>
      <c r="F2482">
        <v>10</v>
      </c>
      <c r="G2482" s="4">
        <f t="shared" ref="G2482:G2496" si="236">G2481+((F2481/60)/24)</f>
        <v>0.4166666666666663</v>
      </c>
    </row>
    <row r="2483" spans="1:7" x14ac:dyDescent="0.2">
      <c r="A2483" t="s">
        <v>27</v>
      </c>
      <c r="B2483">
        <v>10</v>
      </c>
      <c r="C2483" s="4">
        <f t="shared" ref="C2483:C2495" si="237">C2482+((B2482/60)/24)</f>
        <v>0.4166666666666663</v>
      </c>
      <c r="E2483" t="s">
        <v>28</v>
      </c>
      <c r="F2483">
        <v>50</v>
      </c>
      <c r="G2483" s="4">
        <f t="shared" si="236"/>
        <v>0.42361111111111072</v>
      </c>
    </row>
    <row r="2484" spans="1:7" x14ac:dyDescent="0.2">
      <c r="A2484" t="s">
        <v>28</v>
      </c>
      <c r="B2484">
        <v>50</v>
      </c>
      <c r="C2484" s="4">
        <f t="shared" si="237"/>
        <v>0.42361111111111072</v>
      </c>
      <c r="E2484" t="s">
        <v>11</v>
      </c>
      <c r="F2484">
        <v>20</v>
      </c>
      <c r="G2484" s="4">
        <f t="shared" si="236"/>
        <v>0.45833333333333293</v>
      </c>
    </row>
    <row r="2485" spans="1:7" x14ac:dyDescent="0.2">
      <c r="A2485" t="s">
        <v>11</v>
      </c>
      <c r="B2485">
        <v>20</v>
      </c>
      <c r="C2485" s="4">
        <f t="shared" si="237"/>
        <v>0.45833333333333293</v>
      </c>
      <c r="E2485" t="s">
        <v>6</v>
      </c>
      <c r="F2485">
        <v>35</v>
      </c>
      <c r="G2485" s="4">
        <f t="shared" si="236"/>
        <v>0.47222222222222182</v>
      </c>
    </row>
    <row r="2486" spans="1:7" x14ac:dyDescent="0.2">
      <c r="A2486" t="s">
        <v>6</v>
      </c>
      <c r="B2486">
        <v>35</v>
      </c>
      <c r="C2486" s="4">
        <f t="shared" si="237"/>
        <v>0.47222222222222182</v>
      </c>
      <c r="E2486" t="s">
        <v>14</v>
      </c>
      <c r="F2486">
        <v>20</v>
      </c>
      <c r="G2486" s="4">
        <f t="shared" si="236"/>
        <v>0.4965277777777774</v>
      </c>
    </row>
    <row r="2487" spans="1:7" x14ac:dyDescent="0.2">
      <c r="A2487" t="s">
        <v>14</v>
      </c>
      <c r="B2487">
        <v>20</v>
      </c>
      <c r="C2487" s="4">
        <f t="shared" si="237"/>
        <v>0.4965277777777774</v>
      </c>
      <c r="E2487" t="s">
        <v>22</v>
      </c>
      <c r="F2487">
        <v>5</v>
      </c>
      <c r="G2487" s="4">
        <f t="shared" si="236"/>
        <v>0.5104166666666663</v>
      </c>
    </row>
    <row r="2488" spans="1:7" x14ac:dyDescent="0.2">
      <c r="A2488" t="s">
        <v>22</v>
      </c>
      <c r="B2488">
        <v>5</v>
      </c>
      <c r="C2488" s="4">
        <f t="shared" si="237"/>
        <v>0.5104166666666663</v>
      </c>
      <c r="E2488" t="s">
        <v>6</v>
      </c>
      <c r="F2488">
        <v>20</v>
      </c>
      <c r="G2488" s="4">
        <f t="shared" si="236"/>
        <v>0.51388888888888851</v>
      </c>
    </row>
    <row r="2489" spans="1:7" x14ac:dyDescent="0.2">
      <c r="A2489" t="s">
        <v>6</v>
      </c>
      <c r="B2489">
        <v>30</v>
      </c>
      <c r="C2489" s="8">
        <f t="shared" si="237"/>
        <v>0.51388888888888851</v>
      </c>
      <c r="E2489" t="s">
        <v>16</v>
      </c>
      <c r="F2489">
        <v>60</v>
      </c>
      <c r="G2489" s="4">
        <f t="shared" si="236"/>
        <v>0.52777777777777735</v>
      </c>
    </row>
    <row r="2490" spans="1:7" x14ac:dyDescent="0.2">
      <c r="A2490" t="s">
        <v>16</v>
      </c>
      <c r="B2490">
        <v>60</v>
      </c>
      <c r="C2490" s="8">
        <f t="shared" si="237"/>
        <v>0.53472222222222188</v>
      </c>
      <c r="E2490" t="s">
        <v>14</v>
      </c>
      <c r="F2490">
        <v>15</v>
      </c>
      <c r="G2490" s="4">
        <f t="shared" si="236"/>
        <v>0.56944444444444398</v>
      </c>
    </row>
    <row r="2491" spans="1:7" x14ac:dyDescent="0.2">
      <c r="A2491" t="s">
        <v>14</v>
      </c>
      <c r="B2491">
        <v>15</v>
      </c>
      <c r="C2491" s="8">
        <f t="shared" si="237"/>
        <v>0.57638888888888851</v>
      </c>
      <c r="E2491" t="s">
        <v>6</v>
      </c>
      <c r="F2491">
        <v>45</v>
      </c>
      <c r="G2491" s="4">
        <f t="shared" si="236"/>
        <v>0.57986111111111061</v>
      </c>
    </row>
    <row r="2492" spans="1:7" x14ac:dyDescent="0.2">
      <c r="A2492" t="s">
        <v>6</v>
      </c>
      <c r="B2492">
        <v>55</v>
      </c>
      <c r="C2492" s="8">
        <f t="shared" si="237"/>
        <v>0.58680555555555514</v>
      </c>
      <c r="E2492" t="s">
        <v>333</v>
      </c>
      <c r="F2492">
        <v>70</v>
      </c>
      <c r="G2492" s="4">
        <f t="shared" si="236"/>
        <v>0.61111111111111061</v>
      </c>
    </row>
    <row r="2493" spans="1:7" x14ac:dyDescent="0.2">
      <c r="A2493" t="s">
        <v>333</v>
      </c>
      <c r="B2493">
        <v>35</v>
      </c>
      <c r="C2493" s="8">
        <f t="shared" si="237"/>
        <v>0.62499999999999956</v>
      </c>
      <c r="E2493" t="s">
        <v>6</v>
      </c>
      <c r="F2493">
        <v>50</v>
      </c>
      <c r="G2493" s="4">
        <f t="shared" si="236"/>
        <v>0.65972222222222177</v>
      </c>
    </row>
    <row r="2494" spans="1:7" x14ac:dyDescent="0.2">
      <c r="A2494" t="s">
        <v>6</v>
      </c>
      <c r="B2494">
        <v>130</v>
      </c>
      <c r="C2494" s="8">
        <f t="shared" si="237"/>
        <v>0.64930555555555514</v>
      </c>
      <c r="E2494" t="s">
        <v>14</v>
      </c>
      <c r="F2494">
        <v>15</v>
      </c>
      <c r="G2494" s="4">
        <f t="shared" si="236"/>
        <v>0.69444444444444398</v>
      </c>
    </row>
    <row r="2495" spans="1:7" x14ac:dyDescent="0.2">
      <c r="A2495" t="s">
        <v>30</v>
      </c>
      <c r="B2495" t="s">
        <v>254</v>
      </c>
      <c r="C2495" s="8">
        <f t="shared" si="237"/>
        <v>0.73958333333333293</v>
      </c>
      <c r="E2495" t="s">
        <v>6</v>
      </c>
      <c r="F2495">
        <v>25</v>
      </c>
      <c r="G2495" s="4">
        <f t="shared" si="236"/>
        <v>0.70486111111111061</v>
      </c>
    </row>
    <row r="2496" spans="1:7" x14ac:dyDescent="0.2">
      <c r="C2496" s="1"/>
      <c r="E2496" t="s">
        <v>30</v>
      </c>
      <c r="G2496" s="4">
        <f t="shared" si="236"/>
        <v>0.72222222222222177</v>
      </c>
    </row>
    <row r="2501" spans="1:7" x14ac:dyDescent="0.2">
      <c r="A2501" s="3" t="s">
        <v>0</v>
      </c>
      <c r="B2501" s="3" t="s">
        <v>334</v>
      </c>
      <c r="C2501" s="3" t="s">
        <v>2</v>
      </c>
      <c r="E2501" s="3" t="s">
        <v>0</v>
      </c>
      <c r="F2501" s="3" t="s">
        <v>334</v>
      </c>
      <c r="G2501" s="3" t="s">
        <v>26</v>
      </c>
    </row>
    <row r="2502" spans="1:7" x14ac:dyDescent="0.2">
      <c r="A2502" t="s">
        <v>3</v>
      </c>
      <c r="B2502" t="s">
        <v>4</v>
      </c>
      <c r="C2502" s="10" t="s">
        <v>5</v>
      </c>
      <c r="E2502" t="s">
        <v>3</v>
      </c>
      <c r="F2502" t="s">
        <v>4</v>
      </c>
      <c r="G2502" s="10" t="s">
        <v>5</v>
      </c>
    </row>
    <row r="2503" spans="1:7" x14ac:dyDescent="0.2">
      <c r="A2503" t="s">
        <v>12</v>
      </c>
      <c r="B2503">
        <v>135</v>
      </c>
      <c r="C2503" s="4">
        <v>0.32291666666666702</v>
      </c>
      <c r="E2503" t="s">
        <v>12</v>
      </c>
      <c r="F2503">
        <v>135</v>
      </c>
      <c r="G2503" s="4">
        <v>0.32291666666666702</v>
      </c>
    </row>
    <row r="2504" spans="1:7" x14ac:dyDescent="0.2">
      <c r="A2504" t="s">
        <v>27</v>
      </c>
      <c r="B2504">
        <v>10</v>
      </c>
      <c r="C2504" s="4">
        <f t="shared" ref="C2504:C2520" si="238">C2503+((B2503/60)/24)</f>
        <v>0.41666666666666702</v>
      </c>
      <c r="E2504" t="s">
        <v>27</v>
      </c>
      <c r="F2504">
        <v>10</v>
      </c>
      <c r="G2504" s="4">
        <f t="shared" ref="G2504:G2515" si="239">G2503+((F2503/60)/24)</f>
        <v>0.41666666666666702</v>
      </c>
    </row>
    <row r="2505" spans="1:7" x14ac:dyDescent="0.2">
      <c r="A2505" t="s">
        <v>11</v>
      </c>
      <c r="B2505">
        <v>10</v>
      </c>
      <c r="C2505" s="4">
        <f t="shared" si="238"/>
        <v>0.42361111111111144</v>
      </c>
      <c r="E2505" t="s">
        <v>11</v>
      </c>
      <c r="F2505">
        <v>10</v>
      </c>
      <c r="G2505" s="4">
        <f t="shared" si="239"/>
        <v>0.42361111111111144</v>
      </c>
    </row>
    <row r="2506" spans="1:7" x14ac:dyDescent="0.2">
      <c r="A2506" t="s">
        <v>38</v>
      </c>
      <c r="B2506">
        <v>10</v>
      </c>
      <c r="C2506" s="4">
        <f t="shared" si="238"/>
        <v>0.43055555555555586</v>
      </c>
      <c r="E2506" t="s">
        <v>38</v>
      </c>
      <c r="F2506">
        <v>10</v>
      </c>
      <c r="G2506" s="4">
        <f t="shared" si="239"/>
        <v>0.43055555555555586</v>
      </c>
    </row>
    <row r="2507" spans="1:7" x14ac:dyDescent="0.2">
      <c r="A2507" t="s">
        <v>6</v>
      </c>
      <c r="B2507">
        <v>50</v>
      </c>
      <c r="C2507" s="4">
        <f t="shared" si="238"/>
        <v>0.43750000000000028</v>
      </c>
      <c r="E2507" t="s">
        <v>6</v>
      </c>
      <c r="F2507">
        <v>50</v>
      </c>
      <c r="G2507" s="4">
        <f t="shared" si="239"/>
        <v>0.43750000000000028</v>
      </c>
    </row>
    <row r="2508" spans="1:7" x14ac:dyDescent="0.2">
      <c r="A2508" t="s">
        <v>14</v>
      </c>
      <c r="B2508">
        <v>45</v>
      </c>
      <c r="C2508" s="4">
        <f t="shared" si="238"/>
        <v>0.47222222222222249</v>
      </c>
      <c r="E2508" t="s">
        <v>14</v>
      </c>
      <c r="F2508">
        <v>45</v>
      </c>
      <c r="G2508" s="4">
        <f t="shared" si="239"/>
        <v>0.47222222222222249</v>
      </c>
    </row>
    <row r="2509" spans="1:7" x14ac:dyDescent="0.2">
      <c r="A2509" t="s">
        <v>16</v>
      </c>
      <c r="B2509">
        <v>70</v>
      </c>
      <c r="C2509" s="4">
        <f t="shared" si="238"/>
        <v>0.50347222222222254</v>
      </c>
      <c r="E2509" t="s">
        <v>16</v>
      </c>
      <c r="F2509">
        <v>70</v>
      </c>
      <c r="G2509" s="4">
        <f t="shared" si="239"/>
        <v>0.50347222222222254</v>
      </c>
    </row>
    <row r="2510" spans="1:7" x14ac:dyDescent="0.2">
      <c r="A2510" t="s">
        <v>6</v>
      </c>
      <c r="B2510">
        <v>65</v>
      </c>
      <c r="C2510" s="4">
        <f t="shared" si="238"/>
        <v>0.5520833333333337</v>
      </c>
      <c r="E2510" t="s">
        <v>6</v>
      </c>
      <c r="F2510">
        <v>65</v>
      </c>
      <c r="G2510" s="4">
        <f t="shared" si="239"/>
        <v>0.5520833333333337</v>
      </c>
    </row>
    <row r="2511" spans="1:7" x14ac:dyDescent="0.2">
      <c r="A2511" t="s">
        <v>21</v>
      </c>
      <c r="B2511">
        <v>15</v>
      </c>
      <c r="C2511" s="4">
        <f t="shared" si="238"/>
        <v>0.59722222222222254</v>
      </c>
      <c r="E2511" t="s">
        <v>21</v>
      </c>
      <c r="F2511">
        <v>20</v>
      </c>
      <c r="G2511" s="4">
        <f t="shared" si="239"/>
        <v>0.59722222222222254</v>
      </c>
    </row>
    <row r="2512" spans="1:7" x14ac:dyDescent="0.2">
      <c r="A2512" t="s">
        <v>14</v>
      </c>
      <c r="B2512">
        <v>10</v>
      </c>
      <c r="C2512" s="4">
        <f t="shared" si="238"/>
        <v>0.60763888888888917</v>
      </c>
      <c r="E2512" t="s">
        <v>6</v>
      </c>
      <c r="F2512">
        <v>45</v>
      </c>
      <c r="G2512" s="4">
        <f t="shared" si="239"/>
        <v>0.61111111111111138</v>
      </c>
    </row>
    <row r="2513" spans="1:7" x14ac:dyDescent="0.2">
      <c r="A2513" t="s">
        <v>6</v>
      </c>
      <c r="B2513">
        <v>85</v>
      </c>
      <c r="C2513" s="4">
        <f t="shared" si="238"/>
        <v>0.61458333333333359</v>
      </c>
      <c r="E2513" t="s">
        <v>14</v>
      </c>
      <c r="F2513">
        <v>10</v>
      </c>
      <c r="G2513" s="4">
        <f t="shared" si="239"/>
        <v>0.64236111111111138</v>
      </c>
    </row>
    <row r="2514" spans="1:7" x14ac:dyDescent="0.2">
      <c r="A2514" t="s">
        <v>7</v>
      </c>
      <c r="B2514">
        <v>25</v>
      </c>
      <c r="C2514" s="4">
        <f t="shared" si="238"/>
        <v>0.67361111111111138</v>
      </c>
      <c r="E2514" t="s">
        <v>6</v>
      </c>
      <c r="F2514">
        <v>40</v>
      </c>
      <c r="G2514" s="4">
        <f t="shared" si="239"/>
        <v>0.6493055555555558</v>
      </c>
    </row>
    <row r="2515" spans="1:7" x14ac:dyDescent="0.2">
      <c r="A2515" t="s">
        <v>14</v>
      </c>
      <c r="B2515">
        <v>20</v>
      </c>
      <c r="C2515" s="4">
        <f t="shared" si="238"/>
        <v>0.69097222222222254</v>
      </c>
      <c r="E2515" t="s">
        <v>14</v>
      </c>
      <c r="F2515">
        <v>25</v>
      </c>
      <c r="G2515" s="4">
        <f t="shared" si="239"/>
        <v>0.67708333333333359</v>
      </c>
    </row>
    <row r="2516" spans="1:7" x14ac:dyDescent="0.2">
      <c r="A2516" t="s">
        <v>6</v>
      </c>
      <c r="B2516">
        <v>25</v>
      </c>
      <c r="C2516" s="4">
        <f t="shared" si="238"/>
        <v>0.70486111111111138</v>
      </c>
      <c r="E2516" t="s">
        <v>6</v>
      </c>
      <c r="F2516">
        <v>55</v>
      </c>
      <c r="G2516" s="4">
        <f>G2515+((F2517/60)/24)</f>
        <v>0.69791666666666696</v>
      </c>
    </row>
    <row r="2517" spans="1:7" x14ac:dyDescent="0.2">
      <c r="A2517" t="s">
        <v>14</v>
      </c>
      <c r="B2517">
        <v>10</v>
      </c>
      <c r="C2517" s="4">
        <f t="shared" si="238"/>
        <v>0.72222222222222254</v>
      </c>
      <c r="E2517" t="s">
        <v>41</v>
      </c>
      <c r="F2517">
        <v>30</v>
      </c>
      <c r="G2517" s="4">
        <f>G2516+((F2516/60)/24)</f>
        <v>0.73611111111111138</v>
      </c>
    </row>
    <row r="2518" spans="1:7" x14ac:dyDescent="0.2">
      <c r="A2518" t="s">
        <v>6</v>
      </c>
      <c r="B2518">
        <v>10</v>
      </c>
      <c r="C2518" s="4">
        <f t="shared" si="238"/>
        <v>0.72916666666666696</v>
      </c>
      <c r="E2518" t="s">
        <v>6</v>
      </c>
      <c r="F2518">
        <v>30</v>
      </c>
      <c r="G2518" s="4">
        <f>G2517+((F2517/60)/24)</f>
        <v>0.75694444444444475</v>
      </c>
    </row>
    <row r="2519" spans="1:7" x14ac:dyDescent="0.2">
      <c r="A2519" t="s">
        <v>21</v>
      </c>
      <c r="B2519">
        <v>45</v>
      </c>
      <c r="C2519" s="4">
        <f t="shared" si="238"/>
        <v>0.73611111111111138</v>
      </c>
      <c r="E2519" t="s">
        <v>258</v>
      </c>
      <c r="G2519" s="4">
        <f>G2518+((F2518/60)/24)</f>
        <v>0.77777777777777812</v>
      </c>
    </row>
    <row r="2520" spans="1:7" x14ac:dyDescent="0.2">
      <c r="A2520" t="s">
        <v>30</v>
      </c>
      <c r="B2520" t="s">
        <v>254</v>
      </c>
      <c r="C2520" s="4">
        <f t="shared" si="238"/>
        <v>0.76736111111111138</v>
      </c>
    </row>
    <row r="2521" spans="1:7" x14ac:dyDescent="0.2">
      <c r="A2521">
        <f>SUMIF(Sheet1!A2502:A2520, "work",Sheet1!B2502:B2520)</f>
        <v>235</v>
      </c>
      <c r="B2521">
        <f>SUM(B2505:B2520)/60</f>
        <v>8.25</v>
      </c>
      <c r="C2521">
        <f>SUM(B2505:B2520)-A2521</f>
        <v>260</v>
      </c>
      <c r="E2521">
        <f>SUMIF(Sheet1!E2502:E2520, "work",Sheet1!F2502:F2520)</f>
        <v>285</v>
      </c>
      <c r="F2521">
        <f>SUM(F2513:F2520)/60</f>
        <v>3.1666666666666665</v>
      </c>
      <c r="G2521">
        <f>SUM(F2505:F2520)-E2521</f>
        <v>220</v>
      </c>
    </row>
    <row r="2524" spans="1:7" x14ac:dyDescent="0.2">
      <c r="A2524" s="3" t="s">
        <v>0</v>
      </c>
      <c r="B2524" s="3" t="s">
        <v>335</v>
      </c>
      <c r="C2524" s="3" t="s">
        <v>2</v>
      </c>
      <c r="E2524" s="3" t="s">
        <v>0</v>
      </c>
      <c r="F2524" s="3" t="s">
        <v>335</v>
      </c>
      <c r="G2524" s="3" t="s">
        <v>26</v>
      </c>
    </row>
    <row r="2525" spans="1:7" x14ac:dyDescent="0.2">
      <c r="A2525" t="s">
        <v>3</v>
      </c>
      <c r="B2525" t="s">
        <v>4</v>
      </c>
      <c r="C2525" s="10" t="s">
        <v>5</v>
      </c>
      <c r="E2525" t="s">
        <v>3</v>
      </c>
      <c r="F2525" t="s">
        <v>4</v>
      </c>
      <c r="G2525" s="10" t="s">
        <v>5</v>
      </c>
    </row>
    <row r="2526" spans="1:7" x14ac:dyDescent="0.2">
      <c r="A2526" t="s">
        <v>12</v>
      </c>
      <c r="B2526">
        <v>60</v>
      </c>
      <c r="C2526" s="4">
        <v>0.33333333333333298</v>
      </c>
      <c r="E2526" t="s">
        <v>12</v>
      </c>
      <c r="F2526">
        <v>60</v>
      </c>
      <c r="G2526" s="4">
        <v>0.33333333333333298</v>
      </c>
    </row>
    <row r="2527" spans="1:7" x14ac:dyDescent="0.2">
      <c r="A2527" t="s">
        <v>201</v>
      </c>
      <c r="B2527">
        <v>45</v>
      </c>
      <c r="C2527" s="4">
        <f t="shared" ref="C2527:C2542" si="240">C2526+((B2526/60)/24)</f>
        <v>0.37499999999999967</v>
      </c>
      <c r="E2527" t="s">
        <v>201</v>
      </c>
      <c r="F2527">
        <v>45</v>
      </c>
      <c r="G2527" s="4">
        <f t="shared" ref="G2527:G2542" si="241">G2526+((F2526/60)/24)</f>
        <v>0.37499999999999967</v>
      </c>
    </row>
    <row r="2528" spans="1:7" x14ac:dyDescent="0.2">
      <c r="A2528" t="s">
        <v>13</v>
      </c>
      <c r="B2528">
        <v>10</v>
      </c>
      <c r="C2528" s="4">
        <f t="shared" si="240"/>
        <v>0.40624999999999967</v>
      </c>
      <c r="E2528" t="s">
        <v>13</v>
      </c>
      <c r="F2528">
        <v>10</v>
      </c>
      <c r="G2528" s="4">
        <f t="shared" si="241"/>
        <v>0.40624999999999967</v>
      </c>
    </row>
    <row r="2529" spans="1:7" x14ac:dyDescent="0.2">
      <c r="A2529" t="s">
        <v>22</v>
      </c>
      <c r="B2529">
        <v>5</v>
      </c>
      <c r="C2529" s="4">
        <f t="shared" si="240"/>
        <v>0.41319444444444409</v>
      </c>
      <c r="E2529" t="s">
        <v>22</v>
      </c>
      <c r="F2529">
        <v>10</v>
      </c>
      <c r="G2529" s="4">
        <f t="shared" si="241"/>
        <v>0.41319444444444409</v>
      </c>
    </row>
    <row r="2530" spans="1:7" x14ac:dyDescent="0.2">
      <c r="A2530" t="s">
        <v>13</v>
      </c>
      <c r="B2530">
        <v>5</v>
      </c>
      <c r="C2530" s="4">
        <f t="shared" si="240"/>
        <v>0.4166666666666663</v>
      </c>
      <c r="E2530" t="s">
        <v>6</v>
      </c>
      <c r="F2530">
        <v>20</v>
      </c>
      <c r="G2530" s="4">
        <f t="shared" si="241"/>
        <v>0.42013888888888851</v>
      </c>
    </row>
    <row r="2531" spans="1:7" x14ac:dyDescent="0.2">
      <c r="A2531" t="s">
        <v>6</v>
      </c>
      <c r="B2531">
        <v>25</v>
      </c>
      <c r="C2531" s="4">
        <f t="shared" si="240"/>
        <v>0.42013888888888851</v>
      </c>
      <c r="E2531" t="s">
        <v>11</v>
      </c>
      <c r="F2531">
        <v>5</v>
      </c>
      <c r="G2531" s="4">
        <f t="shared" si="241"/>
        <v>0.4340277777777774</v>
      </c>
    </row>
    <row r="2532" spans="1:7" x14ac:dyDescent="0.2">
      <c r="A2532" t="s">
        <v>7</v>
      </c>
      <c r="B2532">
        <v>55</v>
      </c>
      <c r="C2532" s="4">
        <f t="shared" si="240"/>
        <v>0.43749999999999961</v>
      </c>
      <c r="E2532" t="s">
        <v>7</v>
      </c>
      <c r="F2532">
        <v>60</v>
      </c>
      <c r="G2532" s="4">
        <f t="shared" si="241"/>
        <v>0.43749999999999961</v>
      </c>
    </row>
    <row r="2533" spans="1:7" x14ac:dyDescent="0.2">
      <c r="A2533" t="s">
        <v>11</v>
      </c>
      <c r="B2533">
        <v>20</v>
      </c>
      <c r="C2533" s="4">
        <f t="shared" si="240"/>
        <v>0.47569444444444403</v>
      </c>
      <c r="E2533" t="s">
        <v>11</v>
      </c>
      <c r="F2533">
        <v>5</v>
      </c>
      <c r="G2533" s="4">
        <f t="shared" si="241"/>
        <v>0.4791666666666663</v>
      </c>
    </row>
    <row r="2534" spans="1:7" x14ac:dyDescent="0.2">
      <c r="A2534" t="s">
        <v>16</v>
      </c>
      <c r="B2534">
        <v>100</v>
      </c>
      <c r="C2534" s="4">
        <f t="shared" si="240"/>
        <v>0.48958333333333293</v>
      </c>
      <c r="E2534" t="s">
        <v>10</v>
      </c>
      <c r="F2534">
        <v>10</v>
      </c>
      <c r="G2534" s="4">
        <f t="shared" si="241"/>
        <v>0.48263888888888851</v>
      </c>
    </row>
    <row r="2535" spans="1:7" x14ac:dyDescent="0.2">
      <c r="A2535" t="s">
        <v>11</v>
      </c>
      <c r="B2535">
        <v>10</v>
      </c>
      <c r="C2535" s="4">
        <f t="shared" si="240"/>
        <v>0.55902777777777735</v>
      </c>
      <c r="E2535" t="s">
        <v>6</v>
      </c>
      <c r="F2535">
        <v>15</v>
      </c>
      <c r="G2535" s="4">
        <f t="shared" si="241"/>
        <v>0.48958333333333293</v>
      </c>
    </row>
    <row r="2536" spans="1:7" x14ac:dyDescent="0.2">
      <c r="A2536" t="s">
        <v>6</v>
      </c>
      <c r="B2536">
        <v>150</v>
      </c>
      <c r="C2536" s="4">
        <f t="shared" si="240"/>
        <v>0.56597222222222177</v>
      </c>
      <c r="E2536" t="s">
        <v>15</v>
      </c>
      <c r="F2536">
        <v>60</v>
      </c>
      <c r="G2536" s="4">
        <f t="shared" si="241"/>
        <v>0.49999999999999961</v>
      </c>
    </row>
    <row r="2537" spans="1:7" x14ac:dyDescent="0.2">
      <c r="A2537" t="s">
        <v>21</v>
      </c>
      <c r="B2537">
        <v>30</v>
      </c>
      <c r="C2537" s="4">
        <f t="shared" si="240"/>
        <v>0.6701388888888884</v>
      </c>
      <c r="E2537" t="s">
        <v>6</v>
      </c>
      <c r="F2537">
        <v>75</v>
      </c>
      <c r="G2537" s="4">
        <f t="shared" si="241"/>
        <v>0.5416666666666663</v>
      </c>
    </row>
    <row r="2538" spans="1:7" x14ac:dyDescent="0.2">
      <c r="A2538" t="s">
        <v>6</v>
      </c>
      <c r="B2538">
        <v>35</v>
      </c>
      <c r="C2538" s="4">
        <f t="shared" si="240"/>
        <v>0.69097222222222177</v>
      </c>
      <c r="E2538" t="s">
        <v>14</v>
      </c>
      <c r="F2538">
        <v>30</v>
      </c>
      <c r="G2538" s="4">
        <f t="shared" si="241"/>
        <v>0.59374999999999967</v>
      </c>
    </row>
    <row r="2539" spans="1:7" x14ac:dyDescent="0.2">
      <c r="A2539" t="s">
        <v>13</v>
      </c>
      <c r="B2539">
        <v>20</v>
      </c>
      <c r="C2539" s="4">
        <f t="shared" si="240"/>
        <v>0.71527777777777735</v>
      </c>
      <c r="E2539" t="s">
        <v>6</v>
      </c>
      <c r="F2539">
        <v>60</v>
      </c>
      <c r="G2539" s="4">
        <f t="shared" si="241"/>
        <v>0.61458333333333304</v>
      </c>
    </row>
    <row r="2540" spans="1:7" x14ac:dyDescent="0.2">
      <c r="A2540" t="s">
        <v>6</v>
      </c>
      <c r="B2540">
        <v>5</v>
      </c>
      <c r="C2540" s="4">
        <f t="shared" si="240"/>
        <v>0.72916666666666619</v>
      </c>
      <c r="E2540" t="s">
        <v>10</v>
      </c>
      <c r="F2540">
        <v>10</v>
      </c>
      <c r="G2540" s="4">
        <f t="shared" si="241"/>
        <v>0.65624999999999967</v>
      </c>
    </row>
    <row r="2541" spans="1:7" x14ac:dyDescent="0.2">
      <c r="A2541" t="s">
        <v>21</v>
      </c>
      <c r="B2541">
        <v>10</v>
      </c>
      <c r="C2541" s="4">
        <f t="shared" si="240"/>
        <v>0.7326388888888884</v>
      </c>
      <c r="E2541" t="s">
        <v>7</v>
      </c>
      <c r="F2541">
        <v>90</v>
      </c>
      <c r="G2541" s="4">
        <f t="shared" si="241"/>
        <v>0.66319444444444409</v>
      </c>
    </row>
    <row r="2542" spans="1:7" x14ac:dyDescent="0.2">
      <c r="C2542" s="4">
        <f t="shared" si="240"/>
        <v>0.73958333333333282</v>
      </c>
      <c r="E2542" t="s">
        <v>18</v>
      </c>
      <c r="F2542">
        <v>15</v>
      </c>
      <c r="G2542" s="4">
        <f t="shared" si="241"/>
        <v>0.72569444444444409</v>
      </c>
    </row>
    <row r="2543" spans="1:7" x14ac:dyDescent="0.2">
      <c r="A2543">
        <f>SUMIF(Sheet1!A2521:A2539, "work",Sheet1!B2521:B2539)</f>
        <v>210</v>
      </c>
      <c r="B2543">
        <f>SUM(B2531:B2541)/60</f>
        <v>7.666666666666667</v>
      </c>
      <c r="C2543">
        <f>SUM(B2528:B2542)-A2543</f>
        <v>270</v>
      </c>
      <c r="E2543">
        <f>SUMIF(Sheet1!E2521:E2539, "work",Sheet1!F2521:F2539)</f>
        <v>170</v>
      </c>
      <c r="F2543">
        <f>SUM(F2531:F2541)/60</f>
        <v>7</v>
      </c>
      <c r="G2543">
        <f>SUM(F2528:F2542)-E2543</f>
        <v>305</v>
      </c>
    </row>
    <row r="2545" spans="1:7" x14ac:dyDescent="0.2">
      <c r="A2545" s="3" t="s">
        <v>0</v>
      </c>
      <c r="B2545" s="3" t="s">
        <v>336</v>
      </c>
      <c r="C2545" s="3" t="s">
        <v>2</v>
      </c>
      <c r="E2545" s="3" t="s">
        <v>0</v>
      </c>
      <c r="F2545" s="3" t="s">
        <v>336</v>
      </c>
      <c r="G2545" s="3" t="s">
        <v>26</v>
      </c>
    </row>
    <row r="2546" spans="1:7" x14ac:dyDescent="0.2">
      <c r="A2546" t="s">
        <v>3</v>
      </c>
      <c r="B2546" t="s">
        <v>4</v>
      </c>
      <c r="C2546" s="10" t="s">
        <v>5</v>
      </c>
      <c r="E2546" t="s">
        <v>3</v>
      </c>
      <c r="F2546" t="s">
        <v>4</v>
      </c>
      <c r="G2546" s="10" t="s">
        <v>5</v>
      </c>
    </row>
    <row r="2547" spans="1:7" x14ac:dyDescent="0.2">
      <c r="A2547" t="s">
        <v>12</v>
      </c>
      <c r="B2547">
        <v>105</v>
      </c>
      <c r="C2547" s="4">
        <v>0.33333333333333298</v>
      </c>
      <c r="E2547" t="s">
        <v>12</v>
      </c>
      <c r="F2547" t="s">
        <v>20</v>
      </c>
      <c r="G2547" s="4">
        <v>0.33333333333333298</v>
      </c>
    </row>
    <row r="2548" spans="1:7" x14ac:dyDescent="0.2">
      <c r="A2548" t="s">
        <v>27</v>
      </c>
      <c r="B2548">
        <v>10</v>
      </c>
      <c r="C2548" s="4">
        <f t="shared" ref="C2548:C2563" si="242">C2547+((B2547/60)/24)</f>
        <v>0.40624999999999967</v>
      </c>
      <c r="E2548" t="s">
        <v>27</v>
      </c>
      <c r="F2548">
        <v>15</v>
      </c>
      <c r="G2548" s="4">
        <v>0.40625</v>
      </c>
    </row>
    <row r="2549" spans="1:7" x14ac:dyDescent="0.2">
      <c r="A2549" t="s">
        <v>337</v>
      </c>
      <c r="B2549">
        <v>25</v>
      </c>
      <c r="C2549" s="4">
        <f t="shared" si="242"/>
        <v>0.41319444444444409</v>
      </c>
      <c r="E2549" t="s">
        <v>337</v>
      </c>
      <c r="F2549">
        <v>20</v>
      </c>
      <c r="G2549" s="4">
        <v>0.41319444444444398</v>
      </c>
    </row>
    <row r="2550" spans="1:7" x14ac:dyDescent="0.2">
      <c r="A2550" t="s">
        <v>11</v>
      </c>
      <c r="B2550">
        <v>10</v>
      </c>
      <c r="C2550" s="4">
        <f t="shared" si="242"/>
        <v>0.43055555555555519</v>
      </c>
      <c r="E2550" t="s">
        <v>11</v>
      </c>
      <c r="F2550">
        <v>15</v>
      </c>
      <c r="G2550" s="4">
        <f t="shared" ref="G2550:G2560" si="243">G2549+((F2549/60)/24)</f>
        <v>0.42708333333333287</v>
      </c>
    </row>
    <row r="2551" spans="1:7" x14ac:dyDescent="0.2">
      <c r="A2551" t="s">
        <v>22</v>
      </c>
      <c r="B2551">
        <v>5</v>
      </c>
      <c r="C2551" s="4">
        <f t="shared" si="242"/>
        <v>0.43749999999999961</v>
      </c>
      <c r="E2551" t="s">
        <v>10</v>
      </c>
      <c r="F2551">
        <v>15</v>
      </c>
      <c r="G2551" s="4">
        <f t="shared" si="243"/>
        <v>0.43749999999999956</v>
      </c>
    </row>
    <row r="2552" spans="1:7" x14ac:dyDescent="0.2">
      <c r="A2552" t="s">
        <v>13</v>
      </c>
      <c r="B2552">
        <v>5</v>
      </c>
      <c r="C2552" s="4">
        <f t="shared" si="242"/>
        <v>0.44097222222222182</v>
      </c>
      <c r="E2552" t="s">
        <v>6</v>
      </c>
      <c r="F2552">
        <v>45</v>
      </c>
      <c r="G2552" s="4">
        <f t="shared" si="243"/>
        <v>0.44791666666666624</v>
      </c>
    </row>
    <row r="2553" spans="1:7" x14ac:dyDescent="0.2">
      <c r="A2553" t="s">
        <v>6</v>
      </c>
      <c r="B2553">
        <v>45</v>
      </c>
      <c r="C2553" s="4">
        <f t="shared" si="242"/>
        <v>0.44444444444444403</v>
      </c>
      <c r="E2553" t="s">
        <v>15</v>
      </c>
      <c r="F2553">
        <v>60</v>
      </c>
      <c r="G2553" s="4">
        <f t="shared" si="243"/>
        <v>0.47916666666666624</v>
      </c>
    </row>
    <row r="2554" spans="1:7" x14ac:dyDescent="0.2">
      <c r="A2554" t="s">
        <v>14</v>
      </c>
      <c r="B2554">
        <v>30</v>
      </c>
      <c r="C2554" s="4">
        <f t="shared" si="242"/>
        <v>0.47569444444444403</v>
      </c>
      <c r="E2554" t="s">
        <v>6</v>
      </c>
      <c r="F2554">
        <v>75</v>
      </c>
      <c r="G2554" s="4">
        <f t="shared" si="243"/>
        <v>0.52083333333333293</v>
      </c>
    </row>
    <row r="2555" spans="1:7" x14ac:dyDescent="0.2">
      <c r="A2555" t="s">
        <v>6</v>
      </c>
      <c r="B2555">
        <v>20</v>
      </c>
      <c r="C2555" s="4">
        <f t="shared" si="242"/>
        <v>0.49652777777777735</v>
      </c>
      <c r="E2555" t="s">
        <v>14</v>
      </c>
      <c r="F2555">
        <v>40</v>
      </c>
      <c r="G2555" s="4">
        <f t="shared" si="243"/>
        <v>0.5729166666666663</v>
      </c>
    </row>
    <row r="2556" spans="1:7" x14ac:dyDescent="0.2">
      <c r="A2556" t="s">
        <v>16</v>
      </c>
      <c r="B2556">
        <v>60</v>
      </c>
      <c r="C2556" s="4">
        <f t="shared" si="242"/>
        <v>0.51041666666666619</v>
      </c>
      <c r="E2556" t="s">
        <v>6</v>
      </c>
      <c r="F2556">
        <v>70</v>
      </c>
      <c r="G2556" s="4">
        <f t="shared" si="243"/>
        <v>0.60069444444444409</v>
      </c>
    </row>
    <row r="2557" spans="1:7" x14ac:dyDescent="0.2">
      <c r="A2557" t="s">
        <v>247</v>
      </c>
      <c r="B2557">
        <v>15</v>
      </c>
      <c r="C2557" s="4">
        <f t="shared" si="242"/>
        <v>0.55208333333333282</v>
      </c>
      <c r="E2557" t="s">
        <v>278</v>
      </c>
      <c r="F2557">
        <v>40</v>
      </c>
      <c r="G2557" s="4">
        <f t="shared" si="243"/>
        <v>0.64930555555555525</v>
      </c>
    </row>
    <row r="2558" spans="1:7" x14ac:dyDescent="0.2">
      <c r="A2558" t="s">
        <v>6</v>
      </c>
      <c r="B2558">
        <v>55</v>
      </c>
      <c r="C2558" s="4">
        <f t="shared" si="242"/>
        <v>0.56249999999999944</v>
      </c>
      <c r="E2558" t="s">
        <v>6</v>
      </c>
      <c r="F2558">
        <v>60</v>
      </c>
      <c r="G2558" s="4">
        <f t="shared" si="243"/>
        <v>0.67708333333333304</v>
      </c>
    </row>
    <row r="2559" spans="1:7" x14ac:dyDescent="0.2">
      <c r="A2559" t="s">
        <v>14</v>
      </c>
      <c r="B2559">
        <v>20</v>
      </c>
      <c r="C2559" s="4">
        <f t="shared" si="242"/>
        <v>0.60069444444444386</v>
      </c>
      <c r="E2559" t="s">
        <v>18</v>
      </c>
      <c r="F2559">
        <v>15</v>
      </c>
      <c r="G2559" s="4">
        <f t="shared" si="243"/>
        <v>0.71874999999999967</v>
      </c>
    </row>
    <row r="2560" spans="1:7" x14ac:dyDescent="0.2">
      <c r="A2560" t="s">
        <v>6</v>
      </c>
      <c r="B2560">
        <v>25</v>
      </c>
      <c r="C2560" s="4">
        <f t="shared" si="242"/>
        <v>0.6145833333333327</v>
      </c>
      <c r="E2560" t="s">
        <v>19</v>
      </c>
      <c r="F2560" t="s">
        <v>20</v>
      </c>
      <c r="G2560" s="4">
        <f t="shared" si="243"/>
        <v>0.7291666666666663</v>
      </c>
    </row>
    <row r="2561" spans="1:7" x14ac:dyDescent="0.2">
      <c r="A2561" t="s">
        <v>14</v>
      </c>
      <c r="B2561">
        <v>15</v>
      </c>
      <c r="C2561" s="4">
        <f t="shared" si="242"/>
        <v>0.63194444444444386</v>
      </c>
    </row>
    <row r="2562" spans="1:7" x14ac:dyDescent="0.2">
      <c r="A2562" t="s">
        <v>6</v>
      </c>
      <c r="B2562">
        <v>90</v>
      </c>
      <c r="C2562" s="4">
        <f t="shared" si="242"/>
        <v>0.64236111111111049</v>
      </c>
    </row>
    <row r="2563" spans="1:7" x14ac:dyDescent="0.2">
      <c r="B2563" t="s">
        <v>254</v>
      </c>
      <c r="C2563" s="4">
        <f t="shared" si="242"/>
        <v>0.70486111111111049</v>
      </c>
    </row>
    <row r="2566" spans="1:7" x14ac:dyDescent="0.2">
      <c r="A2566" s="3" t="s">
        <v>0</v>
      </c>
      <c r="B2566" s="3" t="s">
        <v>338</v>
      </c>
      <c r="C2566" s="3" t="s">
        <v>2</v>
      </c>
      <c r="E2566" s="3" t="s">
        <v>0</v>
      </c>
      <c r="F2566" s="3" t="s">
        <v>338</v>
      </c>
      <c r="G2566" s="3" t="s">
        <v>26</v>
      </c>
    </row>
    <row r="2567" spans="1:7" x14ac:dyDescent="0.2">
      <c r="A2567" t="s">
        <v>3</v>
      </c>
      <c r="B2567" t="s">
        <v>4</v>
      </c>
      <c r="C2567" s="10" t="s">
        <v>5</v>
      </c>
      <c r="E2567" t="s">
        <v>3</v>
      </c>
      <c r="F2567" t="s">
        <v>4</v>
      </c>
      <c r="G2567" s="10" t="s">
        <v>5</v>
      </c>
    </row>
    <row r="2568" spans="1:7" x14ac:dyDescent="0.2">
      <c r="A2568" t="s">
        <v>12</v>
      </c>
      <c r="B2568" t="s">
        <v>20</v>
      </c>
      <c r="C2568" s="4">
        <v>0.35416666666666702</v>
      </c>
      <c r="E2568" t="s">
        <v>12</v>
      </c>
      <c r="F2568" t="s">
        <v>20</v>
      </c>
      <c r="G2568" s="4">
        <v>0.35416666666666702</v>
      </c>
    </row>
    <row r="2569" spans="1:7" x14ac:dyDescent="0.2">
      <c r="A2569" t="s">
        <v>27</v>
      </c>
      <c r="B2569">
        <v>15</v>
      </c>
      <c r="C2569" s="4">
        <v>0.46875</v>
      </c>
      <c r="E2569" t="s">
        <v>27</v>
      </c>
      <c r="F2569">
        <v>15</v>
      </c>
      <c r="G2569" s="4">
        <v>0.46875</v>
      </c>
    </row>
    <row r="2570" spans="1:7" x14ac:dyDescent="0.2">
      <c r="A2570" t="s">
        <v>13</v>
      </c>
      <c r="B2570">
        <v>60</v>
      </c>
      <c r="C2570" s="4">
        <f t="shared" ref="C2570:C2579" si="244">C2569+((B2569/60)/24)</f>
        <v>0.47916666666666669</v>
      </c>
      <c r="E2570" t="s">
        <v>337</v>
      </c>
      <c r="F2570">
        <v>20</v>
      </c>
      <c r="G2570" s="4">
        <f t="shared" ref="G2570:G2579" si="245">G2569+((F2569/60)/24)</f>
        <v>0.47916666666666669</v>
      </c>
    </row>
    <row r="2571" spans="1:7" x14ac:dyDescent="0.2">
      <c r="A2571" t="s">
        <v>11</v>
      </c>
      <c r="B2571">
        <v>10</v>
      </c>
      <c r="C2571" s="4">
        <f t="shared" si="244"/>
        <v>0.52083333333333337</v>
      </c>
      <c r="E2571" t="s">
        <v>45</v>
      </c>
      <c r="F2571">
        <v>15</v>
      </c>
      <c r="G2571" s="4">
        <f t="shared" si="245"/>
        <v>0.49305555555555558</v>
      </c>
    </row>
    <row r="2572" spans="1:7" x14ac:dyDescent="0.2">
      <c r="A2572" t="s">
        <v>22</v>
      </c>
      <c r="B2572">
        <v>5</v>
      </c>
      <c r="C2572" s="4">
        <f t="shared" si="244"/>
        <v>0.52777777777777779</v>
      </c>
      <c r="E2572" t="s">
        <v>6</v>
      </c>
      <c r="F2572">
        <v>50</v>
      </c>
      <c r="G2572" s="4">
        <f t="shared" si="245"/>
        <v>0.50347222222222221</v>
      </c>
    </row>
    <row r="2573" spans="1:7" x14ac:dyDescent="0.2">
      <c r="A2573" t="s">
        <v>6</v>
      </c>
      <c r="B2573">
        <v>15</v>
      </c>
      <c r="C2573" s="4">
        <f t="shared" si="244"/>
        <v>0.53125</v>
      </c>
      <c r="E2573" t="s">
        <v>14</v>
      </c>
      <c r="F2573">
        <v>25</v>
      </c>
      <c r="G2573" s="4">
        <f t="shared" si="245"/>
        <v>0.53819444444444442</v>
      </c>
    </row>
    <row r="2574" spans="1:7" x14ac:dyDescent="0.2">
      <c r="A2574" t="s">
        <v>21</v>
      </c>
      <c r="B2574">
        <v>20</v>
      </c>
      <c r="C2574" s="4">
        <f t="shared" si="244"/>
        <v>0.54166666666666663</v>
      </c>
      <c r="E2574" t="s">
        <v>6</v>
      </c>
      <c r="F2574">
        <v>40</v>
      </c>
      <c r="G2574" s="4">
        <f t="shared" si="245"/>
        <v>0.55555555555555558</v>
      </c>
    </row>
    <row r="2575" spans="1:7" x14ac:dyDescent="0.2">
      <c r="A2575" t="s">
        <v>14</v>
      </c>
      <c r="B2575">
        <v>15</v>
      </c>
      <c r="C2575" s="4">
        <f t="shared" si="244"/>
        <v>0.55555555555555547</v>
      </c>
      <c r="E2575" t="s">
        <v>21</v>
      </c>
      <c r="F2575">
        <v>40</v>
      </c>
      <c r="G2575" s="4">
        <f t="shared" si="245"/>
        <v>0.58333333333333337</v>
      </c>
    </row>
    <row r="2576" spans="1:7" x14ac:dyDescent="0.2">
      <c r="A2576" t="s">
        <v>6</v>
      </c>
      <c r="B2576">
        <v>105</v>
      </c>
      <c r="C2576" s="4">
        <f t="shared" si="244"/>
        <v>0.5659722222222221</v>
      </c>
      <c r="E2576" t="s">
        <v>6</v>
      </c>
      <c r="F2576">
        <v>65</v>
      </c>
      <c r="G2576" s="4">
        <f t="shared" si="245"/>
        <v>0.61111111111111116</v>
      </c>
    </row>
    <row r="2577" spans="1:7" x14ac:dyDescent="0.2">
      <c r="A2577" t="s">
        <v>21</v>
      </c>
      <c r="B2577">
        <v>70</v>
      </c>
      <c r="C2577" s="4">
        <f t="shared" si="244"/>
        <v>0.63888888888888873</v>
      </c>
      <c r="E2577" t="s">
        <v>14</v>
      </c>
      <c r="F2577">
        <v>30</v>
      </c>
      <c r="G2577" s="4">
        <f t="shared" si="245"/>
        <v>0.65625</v>
      </c>
    </row>
    <row r="2578" spans="1:7" x14ac:dyDescent="0.2">
      <c r="A2578" t="s">
        <v>6</v>
      </c>
      <c r="B2578">
        <v>45</v>
      </c>
      <c r="C2578" s="4">
        <f t="shared" si="244"/>
        <v>0.68749999999999989</v>
      </c>
      <c r="E2578" t="s">
        <v>6</v>
      </c>
      <c r="F2578">
        <v>40</v>
      </c>
      <c r="G2578" s="4">
        <f t="shared" si="245"/>
        <v>0.67708333333333337</v>
      </c>
    </row>
    <row r="2579" spans="1:7" x14ac:dyDescent="0.2">
      <c r="A2579" t="s">
        <v>339</v>
      </c>
      <c r="B2579" t="s">
        <v>232</v>
      </c>
      <c r="C2579" s="4">
        <f t="shared" si="244"/>
        <v>0.71874999999999989</v>
      </c>
      <c r="E2579" t="s">
        <v>187</v>
      </c>
      <c r="G2579" s="4">
        <f t="shared" si="245"/>
        <v>0.70486111111111116</v>
      </c>
    </row>
    <row r="2580" spans="1:7" x14ac:dyDescent="0.2">
      <c r="A2580">
        <f>SUMIF(Sheet1!A2569:A2576, "work",Sheet1!B2569:B2576)</f>
        <v>120</v>
      </c>
      <c r="B2580">
        <f>SUM(B2568:B2578)/60</f>
        <v>6</v>
      </c>
      <c r="C2580">
        <f>SUM(B2570:B2576)-A2580</f>
        <v>110</v>
      </c>
      <c r="E2580">
        <f>SUMIF(Sheet1!E2569:E2576, "work",Sheet1!F2569:F2576)</f>
        <v>155</v>
      </c>
      <c r="F2580">
        <f>SUM(F2568:F2578)/60</f>
        <v>5.666666666666667</v>
      </c>
      <c r="G2580">
        <f>SUM(F2568:F2576)-E2580</f>
        <v>115</v>
      </c>
    </row>
    <row r="2583" spans="1:7" x14ac:dyDescent="0.2">
      <c r="A2583" s="3" t="s">
        <v>0</v>
      </c>
      <c r="B2583" s="3" t="s">
        <v>340</v>
      </c>
      <c r="C2583" s="3" t="s">
        <v>2</v>
      </c>
      <c r="E2583" s="3" t="s">
        <v>0</v>
      </c>
      <c r="F2583" s="3" t="s">
        <v>340</v>
      </c>
      <c r="G2583" s="3" t="s">
        <v>26</v>
      </c>
    </row>
    <row r="2584" spans="1:7" x14ac:dyDescent="0.2">
      <c r="A2584" t="s">
        <v>3</v>
      </c>
      <c r="B2584" t="s">
        <v>4</v>
      </c>
      <c r="C2584" s="10" t="s">
        <v>5</v>
      </c>
      <c r="E2584" t="s">
        <v>3</v>
      </c>
      <c r="F2584" t="s">
        <v>4</v>
      </c>
      <c r="G2584" s="10" t="s">
        <v>5</v>
      </c>
    </row>
    <row r="2585" spans="1:7" x14ac:dyDescent="0.2">
      <c r="A2585" t="s">
        <v>12</v>
      </c>
      <c r="B2585">
        <v>100</v>
      </c>
      <c r="C2585" s="4">
        <v>0.29861111111111099</v>
      </c>
      <c r="E2585" t="s">
        <v>12</v>
      </c>
      <c r="F2585">
        <v>100</v>
      </c>
      <c r="G2585" s="4">
        <v>0.29861111111111099</v>
      </c>
    </row>
    <row r="2586" spans="1:7" x14ac:dyDescent="0.2">
      <c r="A2586" t="s">
        <v>27</v>
      </c>
      <c r="B2586">
        <v>15</v>
      </c>
      <c r="C2586" s="4">
        <f t="shared" ref="C2586:C2603" si="246">C2585+((B2585/60)/24)</f>
        <v>0.36805555555555547</v>
      </c>
      <c r="E2586" t="s">
        <v>27</v>
      </c>
      <c r="F2586">
        <v>15</v>
      </c>
      <c r="G2586" s="4">
        <f t="shared" ref="G2586:G2597" si="247">G2585+((F2585/60)/24)</f>
        <v>0.36805555555555547</v>
      </c>
    </row>
    <row r="2587" spans="1:7" x14ac:dyDescent="0.2">
      <c r="A2587" t="s">
        <v>22</v>
      </c>
      <c r="B2587">
        <v>10</v>
      </c>
      <c r="C2587" s="4">
        <f t="shared" si="246"/>
        <v>0.37847222222222215</v>
      </c>
      <c r="E2587" t="s">
        <v>22</v>
      </c>
      <c r="F2587">
        <v>5</v>
      </c>
      <c r="G2587" s="4">
        <f t="shared" si="247"/>
        <v>0.37847222222222215</v>
      </c>
    </row>
    <row r="2588" spans="1:7" x14ac:dyDescent="0.2">
      <c r="A2588" t="s">
        <v>13</v>
      </c>
      <c r="B2588">
        <v>5</v>
      </c>
      <c r="C2588" s="4">
        <f t="shared" si="246"/>
        <v>0.38541666666666657</v>
      </c>
      <c r="E2588" t="s">
        <v>6</v>
      </c>
      <c r="F2588">
        <v>20</v>
      </c>
      <c r="G2588" s="4">
        <f t="shared" si="247"/>
        <v>0.38194444444444436</v>
      </c>
    </row>
    <row r="2589" spans="1:7" x14ac:dyDescent="0.2">
      <c r="A2589" t="s">
        <v>11</v>
      </c>
      <c r="B2589">
        <v>10</v>
      </c>
      <c r="C2589" s="4">
        <f t="shared" si="246"/>
        <v>0.38888888888888878</v>
      </c>
      <c r="E2589" t="s">
        <v>7</v>
      </c>
      <c r="F2589">
        <v>90</v>
      </c>
      <c r="G2589" s="4">
        <f t="shared" si="247"/>
        <v>0.39583333333333326</v>
      </c>
    </row>
    <row r="2590" spans="1:7" x14ac:dyDescent="0.2">
      <c r="A2590" t="s">
        <v>7</v>
      </c>
      <c r="B2590">
        <v>60</v>
      </c>
      <c r="C2590" s="4">
        <f t="shared" si="246"/>
        <v>0.3958333333333332</v>
      </c>
      <c r="E2590" t="s">
        <v>11</v>
      </c>
      <c r="F2590">
        <v>30</v>
      </c>
      <c r="G2590" s="4">
        <f t="shared" si="247"/>
        <v>0.45833333333333326</v>
      </c>
    </row>
    <row r="2591" spans="1:7" x14ac:dyDescent="0.2">
      <c r="A2591" t="s">
        <v>11</v>
      </c>
      <c r="B2591">
        <v>10</v>
      </c>
      <c r="C2591" s="4">
        <f t="shared" si="246"/>
        <v>0.43749999999999989</v>
      </c>
      <c r="E2591" t="s">
        <v>6</v>
      </c>
      <c r="F2591">
        <v>25</v>
      </c>
      <c r="G2591" s="4">
        <f t="shared" si="247"/>
        <v>0.47916666666666657</v>
      </c>
    </row>
    <row r="2592" spans="1:7" x14ac:dyDescent="0.2">
      <c r="A2592" t="s">
        <v>14</v>
      </c>
      <c r="B2592">
        <v>20</v>
      </c>
      <c r="C2592" s="4">
        <f t="shared" si="246"/>
        <v>0.44444444444444431</v>
      </c>
      <c r="E2592" t="s">
        <v>16</v>
      </c>
      <c r="F2592">
        <v>75</v>
      </c>
      <c r="G2592" s="4">
        <f t="shared" si="247"/>
        <v>0.49652777777777768</v>
      </c>
    </row>
    <row r="2593" spans="1:7" x14ac:dyDescent="0.2">
      <c r="A2593" t="s">
        <v>13</v>
      </c>
      <c r="B2593">
        <v>20</v>
      </c>
      <c r="C2593" s="4">
        <f t="shared" si="246"/>
        <v>0.4583333333333332</v>
      </c>
      <c r="E2593" t="s">
        <v>14</v>
      </c>
      <c r="F2593">
        <v>15</v>
      </c>
      <c r="G2593" s="4">
        <f t="shared" si="247"/>
        <v>0.54861111111111105</v>
      </c>
    </row>
    <row r="2594" spans="1:7" x14ac:dyDescent="0.2">
      <c r="A2594" t="s">
        <v>6</v>
      </c>
      <c r="B2594">
        <v>35</v>
      </c>
      <c r="C2594" s="4">
        <f t="shared" si="246"/>
        <v>0.4722222222222221</v>
      </c>
      <c r="E2594" t="s">
        <v>6</v>
      </c>
      <c r="F2594">
        <v>90</v>
      </c>
      <c r="G2594" s="4">
        <f t="shared" si="247"/>
        <v>0.55902777777777768</v>
      </c>
    </row>
    <row r="2595" spans="1:7" x14ac:dyDescent="0.2">
      <c r="A2595" t="s">
        <v>16</v>
      </c>
      <c r="B2595">
        <v>60</v>
      </c>
      <c r="C2595" s="4">
        <f t="shared" si="246"/>
        <v>0.49652777777777768</v>
      </c>
      <c r="E2595" t="s">
        <v>21</v>
      </c>
      <c r="F2595">
        <v>50</v>
      </c>
      <c r="G2595" s="4">
        <f t="shared" si="247"/>
        <v>0.62152777777777768</v>
      </c>
    </row>
    <row r="2596" spans="1:7" x14ac:dyDescent="0.2">
      <c r="A2596" t="s">
        <v>14</v>
      </c>
      <c r="B2596">
        <v>10</v>
      </c>
      <c r="C2596" s="4">
        <f t="shared" si="246"/>
        <v>0.53819444444444431</v>
      </c>
      <c r="E2596" t="s">
        <v>6</v>
      </c>
      <c r="F2596">
        <v>75</v>
      </c>
      <c r="G2596" s="4">
        <f t="shared" si="247"/>
        <v>0.65624999999999989</v>
      </c>
    </row>
    <row r="2597" spans="1:7" x14ac:dyDescent="0.2">
      <c r="A2597" t="s">
        <v>6</v>
      </c>
      <c r="B2597">
        <v>65</v>
      </c>
      <c r="C2597" s="4">
        <f t="shared" si="246"/>
        <v>0.54513888888888873</v>
      </c>
      <c r="E2597" t="s">
        <v>187</v>
      </c>
      <c r="G2597" s="4">
        <f t="shared" si="247"/>
        <v>0.70833333333333326</v>
      </c>
    </row>
    <row r="2598" spans="1:7" x14ac:dyDescent="0.2">
      <c r="A2598" t="s">
        <v>21</v>
      </c>
      <c r="B2598">
        <v>35</v>
      </c>
      <c r="C2598" s="4">
        <f t="shared" si="246"/>
        <v>0.59027777777777757</v>
      </c>
      <c r="E2598">
        <f>SUMIF(Sheet1!E2583:E2594, "work",Sheet1!F2583:F2594)</f>
        <v>135</v>
      </c>
      <c r="F2598">
        <f>SUM(F2586:F2596)/60</f>
        <v>8.1666666666666661</v>
      </c>
      <c r="G2598">
        <f>SUM(F2586:F2594)-E2598</f>
        <v>230</v>
      </c>
    </row>
    <row r="2599" spans="1:7" x14ac:dyDescent="0.2">
      <c r="A2599" t="s">
        <v>6</v>
      </c>
      <c r="B2599">
        <v>35</v>
      </c>
      <c r="C2599" s="4">
        <f t="shared" si="246"/>
        <v>0.61458333333333315</v>
      </c>
    </row>
    <row r="2600" spans="1:7" x14ac:dyDescent="0.2">
      <c r="A2600" t="s">
        <v>14</v>
      </c>
      <c r="B2600">
        <v>10</v>
      </c>
      <c r="C2600" s="4">
        <f t="shared" si="246"/>
        <v>0.63888888888888873</v>
      </c>
    </row>
    <row r="2601" spans="1:7" x14ac:dyDescent="0.2">
      <c r="A2601" t="s">
        <v>13</v>
      </c>
      <c r="B2601">
        <v>30</v>
      </c>
      <c r="C2601" s="4">
        <f t="shared" si="246"/>
        <v>0.64583333333333315</v>
      </c>
    </row>
    <row r="2602" spans="1:7" x14ac:dyDescent="0.2">
      <c r="A2602" t="s">
        <v>6</v>
      </c>
      <c r="B2602">
        <v>80</v>
      </c>
      <c r="C2602" s="4">
        <f t="shared" si="246"/>
        <v>0.66666666666666652</v>
      </c>
    </row>
    <row r="2603" spans="1:7" x14ac:dyDescent="0.2">
      <c r="A2603" t="s">
        <v>187</v>
      </c>
      <c r="B2603" t="s">
        <v>232</v>
      </c>
      <c r="C2603" s="4">
        <f t="shared" si="246"/>
        <v>0.7222222222222221</v>
      </c>
    </row>
    <row r="2606" spans="1:7" x14ac:dyDescent="0.2">
      <c r="A2606" s="3" t="s">
        <v>0</v>
      </c>
      <c r="B2606" s="3" t="s">
        <v>341</v>
      </c>
      <c r="C2606" s="3" t="s">
        <v>26</v>
      </c>
      <c r="E2606" s="3" t="s">
        <v>0</v>
      </c>
      <c r="F2606" s="3" t="s">
        <v>341</v>
      </c>
      <c r="G2606" s="3" t="s">
        <v>26</v>
      </c>
    </row>
    <row r="2607" spans="1:7" x14ac:dyDescent="0.2">
      <c r="A2607" t="s">
        <v>3</v>
      </c>
      <c r="B2607" t="s">
        <v>4</v>
      </c>
      <c r="C2607" s="10" t="s">
        <v>5</v>
      </c>
      <c r="E2607" t="s">
        <v>3</v>
      </c>
      <c r="F2607" t="s">
        <v>4</v>
      </c>
      <c r="G2607" s="10" t="s">
        <v>5</v>
      </c>
    </row>
    <row r="2608" spans="1:7" x14ac:dyDescent="0.2">
      <c r="A2608" t="s">
        <v>12</v>
      </c>
      <c r="B2608">
        <v>85</v>
      </c>
      <c r="C2608" s="4">
        <v>0.32291666666666702</v>
      </c>
      <c r="E2608" t="s">
        <v>12</v>
      </c>
      <c r="F2608">
        <v>85</v>
      </c>
      <c r="G2608" s="4">
        <v>0.32291666666666702</v>
      </c>
    </row>
    <row r="2609" spans="1:7" x14ac:dyDescent="0.2">
      <c r="A2609" t="s">
        <v>27</v>
      </c>
      <c r="B2609">
        <v>15</v>
      </c>
      <c r="C2609" s="4">
        <f t="shared" ref="C2609:C2622" si="248">C2608+((B2608/60)/24)</f>
        <v>0.38194444444444481</v>
      </c>
      <c r="E2609" t="s">
        <v>27</v>
      </c>
      <c r="F2609">
        <v>15</v>
      </c>
      <c r="G2609" s="4">
        <f t="shared" ref="G2609:G2624" si="249">G2608+((F2608/60)/24)</f>
        <v>0.38194444444444481</v>
      </c>
    </row>
    <row r="2610" spans="1:7" x14ac:dyDescent="0.2">
      <c r="A2610" t="s">
        <v>6</v>
      </c>
      <c r="B2610">
        <v>5</v>
      </c>
      <c r="C2610" s="4">
        <f t="shared" si="248"/>
        <v>0.39236111111111149</v>
      </c>
      <c r="E2610" t="s">
        <v>22</v>
      </c>
      <c r="F2610">
        <v>10</v>
      </c>
      <c r="G2610" s="4">
        <f t="shared" si="249"/>
        <v>0.39236111111111149</v>
      </c>
    </row>
    <row r="2611" spans="1:7" x14ac:dyDescent="0.2">
      <c r="A2611" t="s">
        <v>22</v>
      </c>
      <c r="B2611">
        <v>5</v>
      </c>
      <c r="C2611" s="4">
        <f t="shared" si="248"/>
        <v>0.3958333333333337</v>
      </c>
      <c r="E2611" t="s">
        <v>13</v>
      </c>
      <c r="F2611">
        <v>15</v>
      </c>
      <c r="G2611" s="4">
        <f t="shared" si="249"/>
        <v>0.39930555555555591</v>
      </c>
    </row>
    <row r="2612" spans="1:7" x14ac:dyDescent="0.2">
      <c r="A2612" t="s">
        <v>6</v>
      </c>
      <c r="B2612">
        <v>60</v>
      </c>
      <c r="C2612" s="4">
        <f t="shared" si="248"/>
        <v>0.39930555555555591</v>
      </c>
      <c r="E2612" t="s">
        <v>6</v>
      </c>
      <c r="F2612">
        <v>50</v>
      </c>
      <c r="G2612" s="4">
        <f t="shared" si="249"/>
        <v>0.4097222222222226</v>
      </c>
    </row>
    <row r="2613" spans="1:7" x14ac:dyDescent="0.2">
      <c r="A2613" t="s">
        <v>22</v>
      </c>
      <c r="B2613">
        <v>10</v>
      </c>
      <c r="C2613" s="4">
        <f t="shared" si="248"/>
        <v>0.4409722222222226</v>
      </c>
      <c r="E2613" t="s">
        <v>11</v>
      </c>
      <c r="F2613">
        <v>10</v>
      </c>
      <c r="G2613" s="4">
        <f t="shared" si="249"/>
        <v>0.44444444444444481</v>
      </c>
    </row>
    <row r="2614" spans="1:7" x14ac:dyDescent="0.2">
      <c r="A2614" t="s">
        <v>6</v>
      </c>
      <c r="B2614">
        <v>65</v>
      </c>
      <c r="C2614" s="4">
        <f t="shared" si="248"/>
        <v>0.44791666666666702</v>
      </c>
      <c r="E2614" t="s">
        <v>14</v>
      </c>
      <c r="F2614">
        <v>10</v>
      </c>
      <c r="G2614" s="4">
        <f t="shared" si="249"/>
        <v>0.45138888888888923</v>
      </c>
    </row>
    <row r="2615" spans="1:7" x14ac:dyDescent="0.2">
      <c r="A2615" t="s">
        <v>16</v>
      </c>
      <c r="B2615">
        <v>90</v>
      </c>
      <c r="C2615" s="4">
        <f t="shared" si="248"/>
        <v>0.49305555555555591</v>
      </c>
      <c r="E2615" t="s">
        <v>6</v>
      </c>
      <c r="F2615">
        <v>30</v>
      </c>
      <c r="G2615" s="4">
        <f t="shared" si="249"/>
        <v>0.45833333333333365</v>
      </c>
    </row>
    <row r="2616" spans="1:7" x14ac:dyDescent="0.2">
      <c r="A2616" t="s">
        <v>6</v>
      </c>
      <c r="B2616">
        <v>15</v>
      </c>
      <c r="C2616" s="4">
        <f t="shared" si="248"/>
        <v>0.55555555555555591</v>
      </c>
      <c r="E2616" t="s">
        <v>16</v>
      </c>
      <c r="F2616">
        <v>70</v>
      </c>
      <c r="G2616" s="4">
        <f t="shared" si="249"/>
        <v>0.47916666666666696</v>
      </c>
    </row>
    <row r="2617" spans="1:7" x14ac:dyDescent="0.2">
      <c r="A2617" t="s">
        <v>11</v>
      </c>
      <c r="B2617">
        <v>25</v>
      </c>
      <c r="C2617" s="4">
        <f t="shared" si="248"/>
        <v>0.56597222222222254</v>
      </c>
      <c r="E2617" t="s">
        <v>6</v>
      </c>
      <c r="F2617">
        <v>50</v>
      </c>
      <c r="G2617" s="4">
        <f t="shared" si="249"/>
        <v>0.52777777777777812</v>
      </c>
    </row>
    <row r="2618" spans="1:7" x14ac:dyDescent="0.2">
      <c r="A2618" t="s">
        <v>6</v>
      </c>
      <c r="B2618">
        <v>50</v>
      </c>
      <c r="C2618" s="4">
        <f t="shared" si="248"/>
        <v>0.5833333333333337</v>
      </c>
      <c r="E2618" t="s">
        <v>14</v>
      </c>
      <c r="F2618">
        <v>35</v>
      </c>
      <c r="G2618" s="4">
        <f t="shared" si="249"/>
        <v>0.56250000000000033</v>
      </c>
    </row>
    <row r="2619" spans="1:7" x14ac:dyDescent="0.2">
      <c r="A2619" t="s">
        <v>45</v>
      </c>
      <c r="B2619">
        <v>70</v>
      </c>
      <c r="C2619" s="4">
        <f t="shared" si="248"/>
        <v>0.61805555555555591</v>
      </c>
      <c r="E2619" t="s">
        <v>6</v>
      </c>
      <c r="F2619">
        <v>45</v>
      </c>
      <c r="G2619" s="4">
        <f t="shared" si="249"/>
        <v>0.58680555555555591</v>
      </c>
    </row>
    <row r="2620" spans="1:7" x14ac:dyDescent="0.2">
      <c r="A2620" t="s">
        <v>6</v>
      </c>
      <c r="B2620">
        <v>105</v>
      </c>
      <c r="C2620" s="4">
        <f t="shared" si="248"/>
        <v>0.66666666666666707</v>
      </c>
      <c r="E2620" t="s">
        <v>14</v>
      </c>
      <c r="F2620">
        <v>25</v>
      </c>
      <c r="G2620" s="4">
        <f t="shared" si="249"/>
        <v>0.61805555555555591</v>
      </c>
    </row>
    <row r="2621" spans="1:7" x14ac:dyDescent="0.2">
      <c r="A2621" t="s">
        <v>14</v>
      </c>
      <c r="B2621">
        <v>5</v>
      </c>
      <c r="C2621" s="4">
        <f t="shared" si="248"/>
        <v>0.7395833333333337</v>
      </c>
      <c r="E2621" t="s">
        <v>6</v>
      </c>
      <c r="F2621">
        <v>75</v>
      </c>
      <c r="G2621" s="4">
        <f t="shared" si="249"/>
        <v>0.63541666666666707</v>
      </c>
    </row>
    <row r="2622" spans="1:7" x14ac:dyDescent="0.2">
      <c r="A2622" t="s">
        <v>30</v>
      </c>
      <c r="B2622" t="s">
        <v>254</v>
      </c>
      <c r="C2622" s="4">
        <f t="shared" si="248"/>
        <v>0.74305555555555591</v>
      </c>
      <c r="E2622" t="s">
        <v>21</v>
      </c>
      <c r="F2622">
        <v>35</v>
      </c>
      <c r="G2622" s="4">
        <f t="shared" si="249"/>
        <v>0.68750000000000044</v>
      </c>
    </row>
    <row r="2623" spans="1:7" x14ac:dyDescent="0.2">
      <c r="E2623" t="s">
        <v>6</v>
      </c>
      <c r="F2623">
        <v>30</v>
      </c>
      <c r="G2623" s="4">
        <f t="shared" si="249"/>
        <v>0.71180555555555602</v>
      </c>
    </row>
    <row r="2624" spans="1:7" x14ac:dyDescent="0.2">
      <c r="G2624" s="4">
        <f t="shared" si="249"/>
        <v>0.73263888888888939</v>
      </c>
    </row>
    <row r="2627" spans="1:7" x14ac:dyDescent="0.2">
      <c r="A2627" s="3" t="s">
        <v>0</v>
      </c>
      <c r="B2627" s="3" t="s">
        <v>342</v>
      </c>
      <c r="C2627" s="3" t="s">
        <v>2</v>
      </c>
      <c r="E2627" s="3" t="s">
        <v>0</v>
      </c>
      <c r="F2627" s="3" t="s">
        <v>342</v>
      </c>
      <c r="G2627" s="3" t="s">
        <v>26</v>
      </c>
    </row>
    <row r="2628" spans="1:7" x14ac:dyDescent="0.2">
      <c r="A2628" t="s">
        <v>3</v>
      </c>
      <c r="B2628" t="s">
        <v>4</v>
      </c>
      <c r="C2628" s="10" t="s">
        <v>5</v>
      </c>
      <c r="E2628" t="s">
        <v>3</v>
      </c>
      <c r="F2628" t="s">
        <v>4</v>
      </c>
      <c r="G2628" s="10" t="s">
        <v>5</v>
      </c>
    </row>
    <row r="2629" spans="1:7" x14ac:dyDescent="0.2">
      <c r="A2629" t="s">
        <v>12</v>
      </c>
      <c r="B2629">
        <v>25</v>
      </c>
      <c r="C2629" s="4">
        <v>0.37152777777777801</v>
      </c>
      <c r="E2629" t="s">
        <v>12</v>
      </c>
      <c r="F2629">
        <v>25</v>
      </c>
      <c r="G2629" s="4">
        <v>0.37152777777777801</v>
      </c>
    </row>
    <row r="2630" spans="1:7" x14ac:dyDescent="0.2">
      <c r="A2630" t="s">
        <v>201</v>
      </c>
      <c r="B2630">
        <v>45</v>
      </c>
      <c r="C2630" s="4">
        <f t="shared" ref="C2630:C2649" si="250">C2629+((B2629/60)/24)</f>
        <v>0.38888888888888912</v>
      </c>
      <c r="E2630" t="s">
        <v>201</v>
      </c>
      <c r="F2630">
        <v>45</v>
      </c>
      <c r="G2630" s="4">
        <f t="shared" ref="G2630:G2645" si="251">G2629+((F2629/60)/24)</f>
        <v>0.38888888888888912</v>
      </c>
    </row>
    <row r="2631" spans="1:7" x14ac:dyDescent="0.2">
      <c r="A2631" t="s">
        <v>134</v>
      </c>
      <c r="B2631">
        <v>10</v>
      </c>
      <c r="C2631" s="4">
        <f t="shared" si="250"/>
        <v>0.42013888888888912</v>
      </c>
      <c r="E2631" t="s">
        <v>134</v>
      </c>
      <c r="F2631">
        <v>10</v>
      </c>
      <c r="G2631" s="4">
        <f t="shared" si="251"/>
        <v>0.42013888888888912</v>
      </c>
    </row>
    <row r="2632" spans="1:7" x14ac:dyDescent="0.2">
      <c r="A2632" t="s">
        <v>11</v>
      </c>
      <c r="B2632">
        <v>15</v>
      </c>
      <c r="C2632" s="4">
        <f t="shared" si="250"/>
        <v>0.42708333333333354</v>
      </c>
      <c r="E2632" t="s">
        <v>11</v>
      </c>
      <c r="F2632">
        <v>15</v>
      </c>
      <c r="G2632" s="4">
        <f t="shared" si="251"/>
        <v>0.42708333333333354</v>
      </c>
    </row>
    <row r="2633" spans="1:7" x14ac:dyDescent="0.2">
      <c r="A2633" t="s">
        <v>7</v>
      </c>
      <c r="B2633">
        <v>70</v>
      </c>
      <c r="C2633" s="4">
        <f t="shared" si="250"/>
        <v>0.43750000000000022</v>
      </c>
      <c r="E2633" t="s">
        <v>7</v>
      </c>
      <c r="F2633">
        <v>70</v>
      </c>
      <c r="G2633" s="4">
        <f t="shared" si="251"/>
        <v>0.43750000000000022</v>
      </c>
    </row>
    <row r="2634" spans="1:7" x14ac:dyDescent="0.2">
      <c r="A2634" t="s">
        <v>11</v>
      </c>
      <c r="B2634">
        <v>5</v>
      </c>
      <c r="C2634" s="4">
        <f t="shared" si="250"/>
        <v>0.48611111111111133</v>
      </c>
      <c r="E2634" t="s">
        <v>11</v>
      </c>
      <c r="F2634">
        <v>5</v>
      </c>
      <c r="G2634" s="4">
        <f t="shared" si="251"/>
        <v>0.48611111111111133</v>
      </c>
    </row>
    <row r="2635" spans="1:7" x14ac:dyDescent="0.2">
      <c r="A2635" t="s">
        <v>22</v>
      </c>
      <c r="B2635">
        <v>5</v>
      </c>
      <c r="C2635" s="4">
        <f t="shared" si="250"/>
        <v>0.48958333333333354</v>
      </c>
      <c r="E2635" t="s">
        <v>22</v>
      </c>
      <c r="F2635">
        <v>10</v>
      </c>
      <c r="G2635" s="4">
        <f t="shared" si="251"/>
        <v>0.48958333333333354</v>
      </c>
    </row>
    <row r="2636" spans="1:7" x14ac:dyDescent="0.2">
      <c r="A2636" t="s">
        <v>11</v>
      </c>
      <c r="B2636">
        <v>10</v>
      </c>
      <c r="C2636" s="4">
        <f t="shared" si="250"/>
        <v>0.49305555555555575</v>
      </c>
      <c r="E2636" t="s">
        <v>6</v>
      </c>
      <c r="F2636">
        <v>25</v>
      </c>
      <c r="G2636" s="4">
        <f t="shared" si="251"/>
        <v>0.49652777777777796</v>
      </c>
    </row>
    <row r="2637" spans="1:7" x14ac:dyDescent="0.2">
      <c r="A2637" t="s">
        <v>22</v>
      </c>
      <c r="B2637">
        <v>5</v>
      </c>
      <c r="C2637" s="4">
        <f t="shared" si="250"/>
        <v>0.50000000000000022</v>
      </c>
      <c r="E2637" t="s">
        <v>16</v>
      </c>
      <c r="F2637">
        <v>60</v>
      </c>
      <c r="G2637" s="4">
        <f t="shared" si="251"/>
        <v>0.51388888888888906</v>
      </c>
    </row>
    <row r="2638" spans="1:7" x14ac:dyDescent="0.2">
      <c r="A2638" t="s">
        <v>11</v>
      </c>
      <c r="B2638">
        <v>5</v>
      </c>
      <c r="C2638" s="4">
        <f t="shared" si="250"/>
        <v>0.50347222222222243</v>
      </c>
      <c r="E2638" t="s">
        <v>6</v>
      </c>
      <c r="F2638">
        <v>45</v>
      </c>
      <c r="G2638" s="4">
        <f t="shared" si="251"/>
        <v>0.55555555555555569</v>
      </c>
    </row>
    <row r="2639" spans="1:7" x14ac:dyDescent="0.2">
      <c r="A2639" t="s">
        <v>13</v>
      </c>
      <c r="B2639">
        <v>10</v>
      </c>
      <c r="C2639" s="4">
        <f t="shared" si="250"/>
        <v>0.50694444444444464</v>
      </c>
      <c r="E2639" t="s">
        <v>14</v>
      </c>
      <c r="F2639">
        <v>35</v>
      </c>
      <c r="G2639" s="4">
        <f t="shared" si="251"/>
        <v>0.58680555555555569</v>
      </c>
    </row>
    <row r="2640" spans="1:7" x14ac:dyDescent="0.2">
      <c r="A2640" t="s">
        <v>6</v>
      </c>
      <c r="B2640">
        <v>15</v>
      </c>
      <c r="C2640" s="4">
        <f t="shared" si="250"/>
        <v>0.51388888888888906</v>
      </c>
      <c r="E2640" t="s">
        <v>6</v>
      </c>
      <c r="F2640">
        <v>40</v>
      </c>
      <c r="G2640" s="4">
        <f t="shared" si="251"/>
        <v>0.61111111111111127</v>
      </c>
    </row>
    <row r="2641" spans="1:7" x14ac:dyDescent="0.2">
      <c r="A2641" t="s">
        <v>16</v>
      </c>
      <c r="B2641">
        <v>60</v>
      </c>
      <c r="C2641" s="4">
        <f t="shared" si="250"/>
        <v>0.52430555555555569</v>
      </c>
      <c r="E2641" t="s">
        <v>14</v>
      </c>
      <c r="F2641">
        <v>20</v>
      </c>
      <c r="G2641" s="4">
        <f t="shared" si="251"/>
        <v>0.63888888888888906</v>
      </c>
    </row>
    <row r="2642" spans="1:7" x14ac:dyDescent="0.2">
      <c r="A2642" t="s">
        <v>13</v>
      </c>
      <c r="B2642">
        <v>30</v>
      </c>
      <c r="C2642" s="4">
        <f t="shared" si="250"/>
        <v>0.56597222222222232</v>
      </c>
      <c r="E2642" t="s">
        <v>6</v>
      </c>
      <c r="F2642">
        <v>75</v>
      </c>
      <c r="G2642" s="4">
        <f t="shared" si="251"/>
        <v>0.6527777777777779</v>
      </c>
    </row>
    <row r="2643" spans="1:7" x14ac:dyDescent="0.2">
      <c r="A2643" t="s">
        <v>6</v>
      </c>
      <c r="B2643">
        <v>60</v>
      </c>
      <c r="C2643" s="4">
        <f t="shared" si="250"/>
        <v>0.58680555555555569</v>
      </c>
      <c r="E2643" t="s">
        <v>14</v>
      </c>
      <c r="F2643">
        <v>25</v>
      </c>
      <c r="G2643" s="4">
        <f t="shared" si="251"/>
        <v>0.70486111111111127</v>
      </c>
    </row>
    <row r="2644" spans="1:7" x14ac:dyDescent="0.2">
      <c r="A2644" t="s">
        <v>14</v>
      </c>
      <c r="B2644">
        <v>10</v>
      </c>
      <c r="C2644" s="4">
        <f t="shared" si="250"/>
        <v>0.62847222222222232</v>
      </c>
      <c r="E2644" t="s">
        <v>13</v>
      </c>
      <c r="F2644">
        <v>20</v>
      </c>
      <c r="G2644" s="4">
        <f t="shared" si="251"/>
        <v>0.72222222222222243</v>
      </c>
    </row>
    <row r="2645" spans="1:7" x14ac:dyDescent="0.2">
      <c r="A2645" t="s">
        <v>65</v>
      </c>
      <c r="B2645">
        <v>60</v>
      </c>
      <c r="C2645" s="4">
        <f t="shared" si="250"/>
        <v>0.63541666666666674</v>
      </c>
      <c r="G2645" s="4">
        <f t="shared" si="251"/>
        <v>0.73611111111111127</v>
      </c>
    </row>
    <row r="2646" spans="1:7" x14ac:dyDescent="0.2">
      <c r="A2646" t="s">
        <v>6</v>
      </c>
      <c r="B2646">
        <v>60</v>
      </c>
      <c r="C2646" s="4">
        <f t="shared" si="250"/>
        <v>0.67708333333333337</v>
      </c>
    </row>
    <row r="2647" spans="1:7" x14ac:dyDescent="0.2">
      <c r="A2647" t="s">
        <v>14</v>
      </c>
      <c r="B2647">
        <v>10</v>
      </c>
      <c r="C2647" s="4">
        <f t="shared" si="250"/>
        <v>0.71875</v>
      </c>
    </row>
    <row r="2648" spans="1:7" x14ac:dyDescent="0.2">
      <c r="A2648" t="s">
        <v>6</v>
      </c>
      <c r="B2648">
        <v>20</v>
      </c>
      <c r="C2648" s="4">
        <f t="shared" si="250"/>
        <v>0.72569444444444442</v>
      </c>
    </row>
    <row r="2649" spans="1:7" x14ac:dyDescent="0.2">
      <c r="A2649" t="s">
        <v>30</v>
      </c>
      <c r="B2649" t="s">
        <v>254</v>
      </c>
      <c r="C2649" s="4">
        <f t="shared" si="250"/>
        <v>0.73958333333333326</v>
      </c>
    </row>
    <row r="2651" spans="1:7" x14ac:dyDescent="0.2">
      <c r="A2651" s="3" t="s">
        <v>0</v>
      </c>
      <c r="B2651" s="3" t="s">
        <v>343</v>
      </c>
      <c r="C2651" s="3" t="s">
        <v>2</v>
      </c>
      <c r="E2651" s="3" t="s">
        <v>0</v>
      </c>
      <c r="F2651" s="3" t="s">
        <v>343</v>
      </c>
      <c r="G2651" s="3" t="s">
        <v>26</v>
      </c>
    </row>
    <row r="2652" spans="1:7" x14ac:dyDescent="0.2">
      <c r="A2652" t="s">
        <v>3</v>
      </c>
      <c r="B2652" t="s">
        <v>4</v>
      </c>
      <c r="C2652" s="10" t="s">
        <v>5</v>
      </c>
      <c r="E2652" t="s">
        <v>3</v>
      </c>
      <c r="F2652" t="s">
        <v>4</v>
      </c>
      <c r="G2652" s="10" t="s">
        <v>5</v>
      </c>
    </row>
    <row r="2653" spans="1:7" x14ac:dyDescent="0.2">
      <c r="A2653" t="s">
        <v>12</v>
      </c>
      <c r="B2653">
        <v>60</v>
      </c>
      <c r="C2653" s="4">
        <v>0.32291666666666702</v>
      </c>
      <c r="E2653" t="s">
        <v>12</v>
      </c>
      <c r="F2653">
        <v>75</v>
      </c>
      <c r="G2653" s="4">
        <v>0.38541666666666702</v>
      </c>
    </row>
    <row r="2654" spans="1:7" x14ac:dyDescent="0.2">
      <c r="A2654" t="s">
        <v>201</v>
      </c>
      <c r="B2654">
        <v>70</v>
      </c>
      <c r="C2654" s="4">
        <f t="shared" ref="C2654:C2667" si="252">C2653+((B2653/60)/24)</f>
        <v>0.3645833333333337</v>
      </c>
      <c r="E2654" t="s">
        <v>201</v>
      </c>
      <c r="F2654">
        <v>40</v>
      </c>
      <c r="G2654" s="4">
        <f t="shared" ref="G2654:G2666" si="253">G2653+((F2653/60)/24)</f>
        <v>0.43750000000000033</v>
      </c>
    </row>
    <row r="2655" spans="1:7" x14ac:dyDescent="0.2">
      <c r="A2655" t="s">
        <v>11</v>
      </c>
      <c r="B2655">
        <v>5</v>
      </c>
      <c r="C2655" s="4">
        <f t="shared" si="252"/>
        <v>0.41319444444444481</v>
      </c>
      <c r="E2655" t="s">
        <v>22</v>
      </c>
      <c r="F2655">
        <v>10</v>
      </c>
      <c r="G2655" s="4">
        <f t="shared" si="253"/>
        <v>0.46527777777777812</v>
      </c>
    </row>
    <row r="2656" spans="1:7" x14ac:dyDescent="0.2">
      <c r="A2656" t="s">
        <v>22</v>
      </c>
      <c r="B2656">
        <v>10</v>
      </c>
      <c r="C2656" s="4">
        <f t="shared" si="252"/>
        <v>0.41666666666666702</v>
      </c>
      <c r="E2656" t="s">
        <v>6</v>
      </c>
      <c r="F2656">
        <v>40</v>
      </c>
      <c r="G2656" s="4">
        <f t="shared" si="253"/>
        <v>0.47222222222222254</v>
      </c>
    </row>
    <row r="2657" spans="1:7" x14ac:dyDescent="0.2">
      <c r="A2657" t="s">
        <v>6</v>
      </c>
      <c r="B2657">
        <v>40</v>
      </c>
      <c r="C2657" s="4">
        <f t="shared" si="252"/>
        <v>0.42361111111111144</v>
      </c>
      <c r="E2657" t="s">
        <v>10</v>
      </c>
      <c r="F2657">
        <v>40</v>
      </c>
      <c r="G2657" s="4">
        <f t="shared" si="253"/>
        <v>0.50000000000000033</v>
      </c>
    </row>
    <row r="2658" spans="1:7" x14ac:dyDescent="0.2">
      <c r="A2658" t="s">
        <v>10</v>
      </c>
      <c r="B2658">
        <v>35</v>
      </c>
      <c r="C2658" s="4">
        <f t="shared" si="252"/>
        <v>0.45138888888888923</v>
      </c>
      <c r="E2658" t="s">
        <v>6</v>
      </c>
      <c r="F2658">
        <v>30</v>
      </c>
      <c r="G2658" s="4">
        <f t="shared" si="253"/>
        <v>0.52777777777777812</v>
      </c>
    </row>
    <row r="2659" spans="1:7" x14ac:dyDescent="0.2">
      <c r="A2659" t="s">
        <v>11</v>
      </c>
      <c r="B2659">
        <v>20</v>
      </c>
      <c r="C2659" s="4">
        <f t="shared" si="252"/>
        <v>0.47569444444444481</v>
      </c>
      <c r="E2659" t="s">
        <v>15</v>
      </c>
      <c r="F2659">
        <v>60</v>
      </c>
      <c r="G2659" s="4">
        <f t="shared" si="253"/>
        <v>0.54861111111111149</v>
      </c>
    </row>
    <row r="2660" spans="1:7" x14ac:dyDescent="0.2">
      <c r="A2660" t="s">
        <v>344</v>
      </c>
      <c r="B2660">
        <v>45</v>
      </c>
      <c r="C2660" s="4">
        <f t="shared" si="252"/>
        <v>0.4895833333333337</v>
      </c>
      <c r="E2660" t="s">
        <v>6</v>
      </c>
      <c r="F2660">
        <v>60</v>
      </c>
      <c r="G2660" s="4">
        <f t="shared" si="253"/>
        <v>0.59027777777777812</v>
      </c>
    </row>
    <row r="2661" spans="1:7" x14ac:dyDescent="0.2">
      <c r="A2661" t="s">
        <v>15</v>
      </c>
      <c r="B2661">
        <v>35</v>
      </c>
      <c r="C2661" s="4">
        <f t="shared" si="252"/>
        <v>0.5208333333333337</v>
      </c>
      <c r="E2661" t="s">
        <v>17</v>
      </c>
      <c r="F2661">
        <v>75</v>
      </c>
      <c r="G2661" s="4">
        <f t="shared" si="253"/>
        <v>0.63194444444444475</v>
      </c>
    </row>
    <row r="2662" spans="1:7" x14ac:dyDescent="0.2">
      <c r="A2662" t="s">
        <v>6</v>
      </c>
      <c r="B2662">
        <v>100</v>
      </c>
      <c r="C2662" s="4">
        <f t="shared" si="252"/>
        <v>0.54513888888888928</v>
      </c>
      <c r="E2662" t="s">
        <v>6</v>
      </c>
      <c r="F2662">
        <v>45</v>
      </c>
      <c r="G2662" s="4">
        <f t="shared" si="253"/>
        <v>0.68402777777777812</v>
      </c>
    </row>
    <row r="2663" spans="1:7" x14ac:dyDescent="0.2">
      <c r="A2663" t="s">
        <v>17</v>
      </c>
      <c r="B2663">
        <v>65</v>
      </c>
      <c r="C2663" s="4">
        <f t="shared" si="252"/>
        <v>0.6145833333333337</v>
      </c>
      <c r="E2663" t="s">
        <v>10</v>
      </c>
      <c r="F2663">
        <v>30</v>
      </c>
      <c r="G2663" s="4">
        <f t="shared" si="253"/>
        <v>0.71527777777777812</v>
      </c>
    </row>
    <row r="2664" spans="1:7" x14ac:dyDescent="0.2">
      <c r="A2664" t="s">
        <v>6</v>
      </c>
      <c r="B2664">
        <v>70</v>
      </c>
      <c r="C2664" s="4">
        <f t="shared" si="252"/>
        <v>0.65972222222222254</v>
      </c>
      <c r="E2664" t="s">
        <v>6</v>
      </c>
      <c r="F2664">
        <v>30</v>
      </c>
      <c r="G2664" s="4">
        <f t="shared" si="253"/>
        <v>0.73611111111111149</v>
      </c>
    </row>
    <row r="2665" spans="1:7" x14ac:dyDescent="0.2">
      <c r="A2665" t="s">
        <v>13</v>
      </c>
      <c r="B2665">
        <v>35</v>
      </c>
      <c r="C2665" s="4">
        <f t="shared" si="252"/>
        <v>0.7083333333333337</v>
      </c>
      <c r="E2665" t="s">
        <v>18</v>
      </c>
      <c r="F2665">
        <v>30</v>
      </c>
      <c r="G2665" s="4">
        <f t="shared" si="253"/>
        <v>0.75694444444444486</v>
      </c>
    </row>
    <row r="2666" spans="1:7" x14ac:dyDescent="0.2">
      <c r="A2666" t="s">
        <v>6</v>
      </c>
      <c r="B2666">
        <v>20</v>
      </c>
      <c r="C2666" s="4">
        <f t="shared" si="252"/>
        <v>0.73263888888888928</v>
      </c>
      <c r="E2666" t="s">
        <v>19</v>
      </c>
      <c r="F2666" t="s">
        <v>20</v>
      </c>
      <c r="G2666" s="4">
        <f t="shared" si="253"/>
        <v>0.77777777777777823</v>
      </c>
    </row>
    <row r="2667" spans="1:7" x14ac:dyDescent="0.2">
      <c r="A2667" t="s">
        <v>19</v>
      </c>
      <c r="B2667" t="s">
        <v>232</v>
      </c>
      <c r="C2667" s="4">
        <f t="shared" si="252"/>
        <v>0.74652777777777812</v>
      </c>
      <c r="E2667">
        <f>SUMIF(Sheet1!E2652:E2663, "work",Sheet1!F2652:F2663)</f>
        <v>175</v>
      </c>
      <c r="F2667">
        <f>SUM(F2655:F2665)/60</f>
        <v>7.5</v>
      </c>
      <c r="G2667">
        <f>SUM(F2655:F2663)-E2667</f>
        <v>215</v>
      </c>
    </row>
    <row r="2669" spans="1:7" x14ac:dyDescent="0.2">
      <c r="A2669">
        <f>SUMIF(Sheet1!A2652:A2665, "work",Sheet1!B2652:B2665)</f>
        <v>210</v>
      </c>
      <c r="B2669">
        <f>SUM(B2656:B2667)/60</f>
        <v>7.916666666666667</v>
      </c>
      <c r="C2669">
        <f>SUM(B2656:B2665)-A2669</f>
        <v>245</v>
      </c>
    </row>
    <row r="2675" spans="1:7" x14ac:dyDescent="0.2">
      <c r="A2675" s="3" t="s">
        <v>0</v>
      </c>
      <c r="B2675" s="3" t="s">
        <v>345</v>
      </c>
      <c r="C2675" s="3" t="s">
        <v>2</v>
      </c>
      <c r="E2675" s="3" t="s">
        <v>0</v>
      </c>
      <c r="F2675" s="3" t="s">
        <v>345</v>
      </c>
      <c r="G2675" s="3" t="s">
        <v>26</v>
      </c>
    </row>
    <row r="2676" spans="1:7" x14ac:dyDescent="0.2">
      <c r="A2676" t="s">
        <v>3</v>
      </c>
      <c r="B2676" t="s">
        <v>4</v>
      </c>
      <c r="C2676" s="10" t="s">
        <v>5</v>
      </c>
      <c r="E2676" t="s">
        <v>3</v>
      </c>
      <c r="F2676" t="s">
        <v>4</v>
      </c>
      <c r="G2676" s="10" t="s">
        <v>5</v>
      </c>
    </row>
    <row r="2677" spans="1:7" x14ac:dyDescent="0.2">
      <c r="A2677" t="s">
        <v>12</v>
      </c>
      <c r="B2677">
        <v>95</v>
      </c>
      <c r="C2677" s="4">
        <v>0.32291666666666702</v>
      </c>
      <c r="E2677" t="s">
        <v>12</v>
      </c>
      <c r="F2677">
        <v>105</v>
      </c>
      <c r="G2677" s="4">
        <v>0.32291666666666702</v>
      </c>
    </row>
    <row r="2678" spans="1:7" x14ac:dyDescent="0.2">
      <c r="A2678" t="s">
        <v>27</v>
      </c>
      <c r="B2678">
        <v>15</v>
      </c>
      <c r="C2678" s="4">
        <f t="shared" ref="C2678:C2690" si="254">C2677+((B2677/60)/24)</f>
        <v>0.38888888888888923</v>
      </c>
      <c r="E2678" t="s">
        <v>27</v>
      </c>
      <c r="F2678">
        <v>15</v>
      </c>
      <c r="G2678" s="4">
        <f t="shared" ref="G2678:G2691" si="255">G2677+((F2677/60)/24)</f>
        <v>0.3958333333333337</v>
      </c>
    </row>
    <row r="2679" spans="1:7" x14ac:dyDescent="0.2">
      <c r="A2679" t="s">
        <v>22</v>
      </c>
      <c r="B2679">
        <v>10</v>
      </c>
      <c r="C2679" s="4">
        <f t="shared" si="254"/>
        <v>0.39930555555555591</v>
      </c>
      <c r="E2679" t="s">
        <v>22</v>
      </c>
      <c r="F2679">
        <v>15</v>
      </c>
      <c r="G2679" s="4">
        <f t="shared" si="255"/>
        <v>0.40625000000000039</v>
      </c>
    </row>
    <row r="2680" spans="1:7" x14ac:dyDescent="0.2">
      <c r="A2680" t="s">
        <v>13</v>
      </c>
      <c r="B2680">
        <v>10</v>
      </c>
      <c r="C2680" s="4">
        <f t="shared" si="254"/>
        <v>0.40625000000000033</v>
      </c>
      <c r="E2680" t="s">
        <v>6</v>
      </c>
      <c r="F2680">
        <v>35</v>
      </c>
      <c r="G2680" s="4">
        <f t="shared" si="255"/>
        <v>0.41666666666666707</v>
      </c>
    </row>
    <row r="2681" spans="1:7" x14ac:dyDescent="0.2">
      <c r="A2681" t="s">
        <v>6</v>
      </c>
      <c r="B2681">
        <v>35</v>
      </c>
      <c r="C2681" s="4">
        <f t="shared" si="254"/>
        <v>0.41319444444444475</v>
      </c>
      <c r="E2681" t="s">
        <v>14</v>
      </c>
      <c r="F2681">
        <v>15</v>
      </c>
      <c r="G2681" s="4">
        <f t="shared" si="255"/>
        <v>0.44097222222222265</v>
      </c>
    </row>
    <row r="2682" spans="1:7" x14ac:dyDescent="0.2">
      <c r="A2682" t="s">
        <v>14</v>
      </c>
      <c r="B2682">
        <v>15</v>
      </c>
      <c r="C2682" s="4">
        <f t="shared" si="254"/>
        <v>0.43750000000000033</v>
      </c>
      <c r="E2682" t="s">
        <v>6</v>
      </c>
      <c r="F2682">
        <v>35</v>
      </c>
      <c r="G2682" s="4">
        <f t="shared" si="255"/>
        <v>0.45138888888888934</v>
      </c>
    </row>
    <row r="2683" spans="1:7" x14ac:dyDescent="0.2">
      <c r="A2683" t="s">
        <v>6</v>
      </c>
      <c r="B2683">
        <v>10</v>
      </c>
      <c r="C2683" s="4">
        <f t="shared" si="254"/>
        <v>0.44791666666666702</v>
      </c>
      <c r="E2683" t="s">
        <v>15</v>
      </c>
      <c r="F2683">
        <v>40</v>
      </c>
      <c r="G2683" s="4">
        <f t="shared" si="255"/>
        <v>0.47569444444444492</v>
      </c>
    </row>
    <row r="2684" spans="1:7" x14ac:dyDescent="0.2">
      <c r="A2684" t="s">
        <v>13</v>
      </c>
      <c r="B2684">
        <v>5</v>
      </c>
      <c r="C2684" s="4">
        <f t="shared" si="254"/>
        <v>0.45486111111111144</v>
      </c>
      <c r="E2684" t="s">
        <v>6</v>
      </c>
      <c r="F2684">
        <v>40</v>
      </c>
      <c r="G2684" s="4">
        <f t="shared" si="255"/>
        <v>0.50347222222222265</v>
      </c>
    </row>
    <row r="2685" spans="1:7" x14ac:dyDescent="0.2">
      <c r="A2685" t="s">
        <v>6</v>
      </c>
      <c r="B2685">
        <v>35</v>
      </c>
      <c r="C2685" s="4">
        <f t="shared" si="254"/>
        <v>0.45833333333333365</v>
      </c>
      <c r="E2685" t="s">
        <v>11</v>
      </c>
      <c r="F2685">
        <v>15</v>
      </c>
      <c r="G2685" s="4">
        <f t="shared" si="255"/>
        <v>0.53125000000000044</v>
      </c>
    </row>
    <row r="2686" spans="1:7" x14ac:dyDescent="0.2">
      <c r="A2686" t="s">
        <v>16</v>
      </c>
      <c r="B2686">
        <v>40</v>
      </c>
      <c r="C2686" s="4">
        <f t="shared" si="254"/>
        <v>0.48263888888888923</v>
      </c>
      <c r="E2686" t="s">
        <v>6</v>
      </c>
      <c r="F2686">
        <v>40</v>
      </c>
      <c r="G2686" s="4">
        <f t="shared" si="255"/>
        <v>0.54166666666666707</v>
      </c>
    </row>
    <row r="2687" spans="1:7" x14ac:dyDescent="0.2">
      <c r="A2687" t="s">
        <v>6</v>
      </c>
      <c r="B2687">
        <v>30</v>
      </c>
      <c r="C2687" s="4">
        <f t="shared" si="254"/>
        <v>0.51041666666666696</v>
      </c>
      <c r="E2687" t="s">
        <v>28</v>
      </c>
      <c r="F2687">
        <v>65</v>
      </c>
      <c r="G2687" s="4">
        <f t="shared" si="255"/>
        <v>0.56944444444444486</v>
      </c>
    </row>
    <row r="2688" spans="1:7" x14ac:dyDescent="0.2">
      <c r="A2688" t="s">
        <v>11</v>
      </c>
      <c r="B2688">
        <v>15</v>
      </c>
      <c r="C2688" s="4">
        <f t="shared" si="254"/>
        <v>0.53125000000000033</v>
      </c>
      <c r="E2688" t="s">
        <v>6</v>
      </c>
      <c r="F2688">
        <v>50</v>
      </c>
      <c r="G2688" s="4">
        <f t="shared" si="255"/>
        <v>0.6145833333333337</v>
      </c>
    </row>
    <row r="2689" spans="1:7" x14ac:dyDescent="0.2">
      <c r="A2689" t="s">
        <v>6</v>
      </c>
      <c r="B2689">
        <v>30</v>
      </c>
      <c r="C2689" s="4">
        <f t="shared" si="254"/>
        <v>0.54166666666666696</v>
      </c>
      <c r="E2689" t="s">
        <v>10</v>
      </c>
      <c r="F2689">
        <v>15</v>
      </c>
      <c r="G2689" s="4">
        <f t="shared" si="255"/>
        <v>0.64930555555555591</v>
      </c>
    </row>
    <row r="2690" spans="1:7" x14ac:dyDescent="0.2">
      <c r="A2690" t="s">
        <v>304</v>
      </c>
      <c r="B2690" t="s">
        <v>254</v>
      </c>
      <c r="C2690" s="4">
        <f t="shared" si="254"/>
        <v>0.56250000000000033</v>
      </c>
      <c r="E2690" t="s">
        <v>6</v>
      </c>
      <c r="F2690">
        <v>25</v>
      </c>
      <c r="G2690" s="4">
        <f t="shared" si="255"/>
        <v>0.65972222222222254</v>
      </c>
    </row>
    <row r="2691" spans="1:7" x14ac:dyDescent="0.2">
      <c r="G2691" s="4">
        <f t="shared" si="255"/>
        <v>0.6770833333333337</v>
      </c>
    </row>
    <row r="2694" spans="1:7" x14ac:dyDescent="0.2">
      <c r="A2694" s="3" t="s">
        <v>0</v>
      </c>
      <c r="B2694" s="3" t="s">
        <v>346</v>
      </c>
      <c r="C2694" s="3" t="s">
        <v>2</v>
      </c>
      <c r="E2694" s="3" t="s">
        <v>0</v>
      </c>
      <c r="F2694" s="3" t="s">
        <v>346</v>
      </c>
      <c r="G2694" s="3" t="s">
        <v>26</v>
      </c>
    </row>
    <row r="2695" spans="1:7" x14ac:dyDescent="0.2">
      <c r="A2695" t="s">
        <v>3</v>
      </c>
      <c r="B2695" t="s">
        <v>4</v>
      </c>
      <c r="C2695" s="10" t="s">
        <v>5</v>
      </c>
      <c r="E2695" t="s">
        <v>3</v>
      </c>
      <c r="F2695" t="s">
        <v>4</v>
      </c>
      <c r="G2695" s="10" t="s">
        <v>5</v>
      </c>
    </row>
    <row r="2696" spans="1:7" x14ac:dyDescent="0.2">
      <c r="A2696" t="s">
        <v>12</v>
      </c>
      <c r="B2696">
        <v>95</v>
      </c>
      <c r="C2696" s="4">
        <v>0.34375</v>
      </c>
      <c r="E2696" t="s">
        <v>12</v>
      </c>
      <c r="F2696">
        <v>95</v>
      </c>
      <c r="G2696" s="4">
        <v>0.34375</v>
      </c>
    </row>
    <row r="2697" spans="1:7" x14ac:dyDescent="0.2">
      <c r="A2697" t="s">
        <v>201</v>
      </c>
      <c r="B2697">
        <v>40</v>
      </c>
      <c r="C2697" s="4">
        <f t="shared" ref="C2697:C2710" si="256">C2696+((B2696/60)/24)</f>
        <v>0.40972222222222221</v>
      </c>
      <c r="E2697" t="s">
        <v>201</v>
      </c>
      <c r="F2697">
        <v>40</v>
      </c>
      <c r="G2697" s="4">
        <f t="shared" ref="G2697:G2709" si="257">G2696+((F2696/60)/24)</f>
        <v>0.40972222222222221</v>
      </c>
    </row>
    <row r="2698" spans="1:7" x14ac:dyDescent="0.2">
      <c r="A2698" t="s">
        <v>11</v>
      </c>
      <c r="B2698">
        <v>15</v>
      </c>
      <c r="C2698" s="4">
        <f t="shared" si="256"/>
        <v>0.4375</v>
      </c>
      <c r="E2698" t="s">
        <v>11</v>
      </c>
      <c r="F2698">
        <v>15</v>
      </c>
      <c r="G2698" s="4">
        <f t="shared" si="257"/>
        <v>0.4375</v>
      </c>
    </row>
    <row r="2699" spans="1:7" x14ac:dyDescent="0.2">
      <c r="A2699" t="s">
        <v>22</v>
      </c>
      <c r="B2699">
        <v>10</v>
      </c>
      <c r="C2699" s="4">
        <f t="shared" si="256"/>
        <v>0.44791666666666669</v>
      </c>
      <c r="E2699" t="s">
        <v>6</v>
      </c>
      <c r="F2699">
        <v>35</v>
      </c>
      <c r="G2699" s="4">
        <f t="shared" si="257"/>
        <v>0.44791666666666669</v>
      </c>
    </row>
    <row r="2700" spans="1:7" x14ac:dyDescent="0.2">
      <c r="A2700" t="s">
        <v>13</v>
      </c>
      <c r="B2700">
        <v>5</v>
      </c>
      <c r="C2700" s="4">
        <f t="shared" si="256"/>
        <v>0.4548611111111111</v>
      </c>
      <c r="E2700" t="s">
        <v>14</v>
      </c>
      <c r="F2700">
        <v>15</v>
      </c>
      <c r="G2700" s="4">
        <f t="shared" si="257"/>
        <v>0.47222222222222227</v>
      </c>
    </row>
    <row r="2701" spans="1:7" x14ac:dyDescent="0.2">
      <c r="A2701" t="s">
        <v>6</v>
      </c>
      <c r="B2701">
        <v>10</v>
      </c>
      <c r="C2701" s="4">
        <f t="shared" si="256"/>
        <v>0.45833333333333331</v>
      </c>
      <c r="E2701" t="s">
        <v>6</v>
      </c>
      <c r="F2701">
        <v>30</v>
      </c>
      <c r="G2701" s="4">
        <f t="shared" si="257"/>
        <v>0.48263888888888895</v>
      </c>
    </row>
    <row r="2702" spans="1:7" x14ac:dyDescent="0.2">
      <c r="A2702" t="s">
        <v>11</v>
      </c>
      <c r="B2702">
        <v>25</v>
      </c>
      <c r="C2702" s="4">
        <f t="shared" si="256"/>
        <v>0.46527777777777773</v>
      </c>
      <c r="E2702" t="s">
        <v>15</v>
      </c>
      <c r="F2702">
        <v>70</v>
      </c>
      <c r="G2702" s="4">
        <f t="shared" si="257"/>
        <v>0.50347222222222232</v>
      </c>
    </row>
    <row r="2703" spans="1:7" x14ac:dyDescent="0.2">
      <c r="A2703" t="s">
        <v>6</v>
      </c>
      <c r="B2703">
        <v>20</v>
      </c>
      <c r="C2703" s="4">
        <f t="shared" si="256"/>
        <v>0.48263888888888884</v>
      </c>
      <c r="E2703" t="s">
        <v>6</v>
      </c>
      <c r="F2703">
        <v>65</v>
      </c>
      <c r="G2703" s="4">
        <f t="shared" si="257"/>
        <v>0.55208333333333348</v>
      </c>
    </row>
    <row r="2704" spans="1:7" x14ac:dyDescent="0.2">
      <c r="A2704" t="s">
        <v>16</v>
      </c>
      <c r="B2704">
        <v>65</v>
      </c>
      <c r="C2704" s="4">
        <f t="shared" si="256"/>
        <v>0.49652777777777773</v>
      </c>
      <c r="E2704" t="s">
        <v>6</v>
      </c>
      <c r="F2704">
        <v>50</v>
      </c>
      <c r="G2704" s="4">
        <f t="shared" si="257"/>
        <v>0.59722222222222232</v>
      </c>
    </row>
    <row r="2705" spans="1:15" x14ac:dyDescent="0.2">
      <c r="A2705" t="s">
        <v>6</v>
      </c>
      <c r="B2705">
        <v>75</v>
      </c>
      <c r="C2705" s="4">
        <f t="shared" si="256"/>
        <v>0.54166666666666663</v>
      </c>
      <c r="E2705" t="s">
        <v>10</v>
      </c>
      <c r="F2705">
        <v>15</v>
      </c>
      <c r="G2705" s="4">
        <f t="shared" si="257"/>
        <v>0.63194444444444453</v>
      </c>
    </row>
    <row r="2706" spans="1:15" x14ac:dyDescent="0.2">
      <c r="A2706" t="s">
        <v>14</v>
      </c>
      <c r="B2706">
        <v>10</v>
      </c>
      <c r="C2706" s="4">
        <f t="shared" si="256"/>
        <v>0.59375</v>
      </c>
      <c r="E2706" t="s">
        <v>6</v>
      </c>
      <c r="F2706">
        <v>45</v>
      </c>
      <c r="G2706" s="4">
        <f t="shared" si="257"/>
        <v>0.64236111111111116</v>
      </c>
    </row>
    <row r="2707" spans="1:15" x14ac:dyDescent="0.2">
      <c r="A2707" t="s">
        <v>6</v>
      </c>
      <c r="B2707">
        <v>25</v>
      </c>
      <c r="C2707" s="4">
        <f t="shared" si="256"/>
        <v>0.60069444444444442</v>
      </c>
      <c r="E2707" t="s">
        <v>13</v>
      </c>
      <c r="F2707">
        <v>30</v>
      </c>
      <c r="G2707" s="4">
        <f t="shared" si="257"/>
        <v>0.67361111111111116</v>
      </c>
    </row>
    <row r="2708" spans="1:15" x14ac:dyDescent="0.2">
      <c r="A2708" t="s">
        <v>14</v>
      </c>
      <c r="B2708">
        <v>30</v>
      </c>
      <c r="C2708" s="4">
        <f t="shared" si="256"/>
        <v>0.61805555555555558</v>
      </c>
      <c r="E2708" t="s">
        <v>6</v>
      </c>
      <c r="F2708">
        <v>40</v>
      </c>
      <c r="G2708" s="4">
        <f t="shared" si="257"/>
        <v>0.69444444444444453</v>
      </c>
    </row>
    <row r="2709" spans="1:15" x14ac:dyDescent="0.2">
      <c r="A2709" t="s">
        <v>6</v>
      </c>
      <c r="B2709">
        <v>90</v>
      </c>
      <c r="C2709" s="4">
        <f t="shared" si="256"/>
        <v>0.63888888888888895</v>
      </c>
      <c r="E2709" t="s">
        <v>30</v>
      </c>
      <c r="G2709" s="4">
        <f t="shared" si="257"/>
        <v>0.72222222222222232</v>
      </c>
    </row>
    <row r="2710" spans="1:15" x14ac:dyDescent="0.2">
      <c r="A2710" t="s">
        <v>339</v>
      </c>
      <c r="B2710" t="s">
        <v>232</v>
      </c>
      <c r="C2710" s="4">
        <f t="shared" si="256"/>
        <v>0.70138888888888895</v>
      </c>
    </row>
    <row r="2711" spans="1:15" x14ac:dyDescent="0.2">
      <c r="E2711">
        <f>SUMIF(Sheet1!E1:E2707, "work",Sheet1!F1:F2707)</f>
        <v>26360</v>
      </c>
      <c r="F2711">
        <f>SUM(F2698:F2709)/60</f>
        <v>6.833333333333333</v>
      </c>
      <c r="G2711">
        <f>SUM(F2697:F2707)-E2711</f>
        <v>-25950</v>
      </c>
    </row>
    <row r="2714" spans="1:15" x14ac:dyDescent="0.2">
      <c r="A2714" s="3" t="s">
        <v>0</v>
      </c>
      <c r="B2714" s="3" t="s">
        <v>347</v>
      </c>
      <c r="C2714" s="3" t="s">
        <v>2</v>
      </c>
      <c r="E2714" s="3" t="s">
        <v>0</v>
      </c>
      <c r="F2714" s="3" t="s">
        <v>347</v>
      </c>
      <c r="G2714" s="3" t="s">
        <v>26</v>
      </c>
      <c r="M2714" t="e">
        <f>SUMIF(Sheet1!#REF!, "work",Sheet1!#REF!)</f>
        <v>#REF!</v>
      </c>
      <c r="N2714" t="e">
        <f>SUM(#REF!)/60</f>
        <v>#REF!</v>
      </c>
      <c r="O2714" t="e">
        <f>SUM(#REF!)-M2714</f>
        <v>#REF!</v>
      </c>
    </row>
    <row r="2715" spans="1:15" x14ac:dyDescent="0.2">
      <c r="A2715" t="s">
        <v>3</v>
      </c>
      <c r="B2715" t="s">
        <v>4</v>
      </c>
      <c r="C2715" s="10" t="s">
        <v>5</v>
      </c>
      <c r="E2715" t="s">
        <v>3</v>
      </c>
      <c r="F2715" t="s">
        <v>4</v>
      </c>
      <c r="G2715" s="10" t="s">
        <v>5</v>
      </c>
    </row>
    <row r="2716" spans="1:15" x14ac:dyDescent="0.2">
      <c r="A2716" t="s">
        <v>12</v>
      </c>
      <c r="B2716">
        <v>35</v>
      </c>
      <c r="C2716" s="4">
        <v>0.38888888888888901</v>
      </c>
      <c r="E2716" t="s">
        <v>12</v>
      </c>
      <c r="F2716">
        <v>35</v>
      </c>
      <c r="G2716" s="4">
        <v>0.38888888888888901</v>
      </c>
    </row>
    <row r="2717" spans="1:15" x14ac:dyDescent="0.2">
      <c r="A2717" t="s">
        <v>27</v>
      </c>
      <c r="B2717">
        <v>10</v>
      </c>
      <c r="C2717" s="4">
        <f t="shared" ref="C2717:C2733" si="258">C2716+((B2716/60)/24)</f>
        <v>0.41319444444444459</v>
      </c>
      <c r="E2717" t="s">
        <v>27</v>
      </c>
      <c r="F2717">
        <v>10</v>
      </c>
      <c r="G2717" s="4">
        <f t="shared" ref="G2717:G2724" si="259">G2716+((F2716/60)/24)</f>
        <v>0.41319444444444459</v>
      </c>
    </row>
    <row r="2718" spans="1:15" x14ac:dyDescent="0.2">
      <c r="A2718" t="s">
        <v>348</v>
      </c>
      <c r="B2718">
        <v>60</v>
      </c>
      <c r="C2718" s="4">
        <f t="shared" si="258"/>
        <v>0.42013888888888901</v>
      </c>
      <c r="E2718" t="s">
        <v>348</v>
      </c>
      <c r="F2718">
        <v>60</v>
      </c>
      <c r="G2718" s="4">
        <f t="shared" si="259"/>
        <v>0.42013888888888901</v>
      </c>
    </row>
    <row r="2719" spans="1:15" x14ac:dyDescent="0.2">
      <c r="A2719" t="s">
        <v>22</v>
      </c>
      <c r="B2719">
        <v>5</v>
      </c>
      <c r="C2719" s="4">
        <f t="shared" si="258"/>
        <v>0.46180555555555569</v>
      </c>
      <c r="E2719" t="s">
        <v>22</v>
      </c>
      <c r="F2719">
        <v>10</v>
      </c>
      <c r="G2719" s="4">
        <f t="shared" si="259"/>
        <v>0.46180555555555569</v>
      </c>
    </row>
    <row r="2720" spans="1:15" x14ac:dyDescent="0.2">
      <c r="A2720" t="s">
        <v>21</v>
      </c>
      <c r="B2720">
        <v>20</v>
      </c>
      <c r="C2720" s="4">
        <f t="shared" si="258"/>
        <v>0.4652777777777779</v>
      </c>
      <c r="E2720" t="s">
        <v>13</v>
      </c>
      <c r="F2720">
        <v>15</v>
      </c>
      <c r="G2720" s="4">
        <f t="shared" si="259"/>
        <v>0.46875000000000011</v>
      </c>
    </row>
    <row r="2721" spans="1:7" x14ac:dyDescent="0.2">
      <c r="A2721" t="s">
        <v>22</v>
      </c>
      <c r="B2721">
        <v>5</v>
      </c>
      <c r="C2721" s="4">
        <f t="shared" si="258"/>
        <v>0.4791666666666668</v>
      </c>
      <c r="E2721" t="s">
        <v>6</v>
      </c>
      <c r="F2721">
        <v>30</v>
      </c>
      <c r="G2721" s="4">
        <f t="shared" si="259"/>
        <v>0.4791666666666668</v>
      </c>
    </row>
    <row r="2722" spans="1:7" x14ac:dyDescent="0.2">
      <c r="A2722" t="s">
        <v>13</v>
      </c>
      <c r="B2722">
        <v>10</v>
      </c>
      <c r="C2722" s="4">
        <f t="shared" si="258"/>
        <v>0.48263888888888901</v>
      </c>
      <c r="E2722" t="s">
        <v>16</v>
      </c>
      <c r="F2722">
        <v>70</v>
      </c>
      <c r="G2722" s="4">
        <f t="shared" si="259"/>
        <v>0.50000000000000011</v>
      </c>
    </row>
    <row r="2723" spans="1:7" x14ac:dyDescent="0.2">
      <c r="A2723" t="s">
        <v>6</v>
      </c>
      <c r="B2723">
        <v>15</v>
      </c>
      <c r="C2723" s="4">
        <f t="shared" si="258"/>
        <v>0.48958333333333343</v>
      </c>
      <c r="E2723" t="s">
        <v>6</v>
      </c>
      <c r="F2723">
        <v>35</v>
      </c>
      <c r="G2723" s="4">
        <f t="shared" si="259"/>
        <v>0.54861111111111127</v>
      </c>
    </row>
    <row r="2724" spans="1:7" x14ac:dyDescent="0.2">
      <c r="A2724" t="s">
        <v>16</v>
      </c>
      <c r="B2724">
        <v>90</v>
      </c>
      <c r="C2724" s="4">
        <f t="shared" si="258"/>
        <v>0.50000000000000011</v>
      </c>
      <c r="E2724" t="s">
        <v>14</v>
      </c>
      <c r="F2724">
        <v>20</v>
      </c>
      <c r="G2724" s="4">
        <f t="shared" si="259"/>
        <v>0.57291666666666685</v>
      </c>
    </row>
    <row r="2725" spans="1:7" x14ac:dyDescent="0.2">
      <c r="A2725" t="s">
        <v>6</v>
      </c>
      <c r="B2725">
        <v>45</v>
      </c>
      <c r="C2725" s="4">
        <f t="shared" si="258"/>
        <v>0.56250000000000011</v>
      </c>
      <c r="E2725" t="s">
        <v>6</v>
      </c>
      <c r="F2725">
        <v>50</v>
      </c>
      <c r="G2725" s="4">
        <f t="shared" ref="G2725:G2730" si="260">G2724+((F2722/60)/24)</f>
        <v>0.62152777777777801</v>
      </c>
    </row>
    <row r="2726" spans="1:7" x14ac:dyDescent="0.2">
      <c r="A2726" t="s">
        <v>14</v>
      </c>
      <c r="B2726">
        <v>20</v>
      </c>
      <c r="C2726" s="4">
        <f t="shared" si="258"/>
        <v>0.59375000000000011</v>
      </c>
      <c r="E2726" t="s">
        <v>13</v>
      </c>
      <c r="F2726">
        <v>70</v>
      </c>
      <c r="G2726" s="4">
        <f t="shared" si="260"/>
        <v>0.64583333333333359</v>
      </c>
    </row>
    <row r="2727" spans="1:7" x14ac:dyDescent="0.2">
      <c r="A2727" t="s">
        <v>11</v>
      </c>
      <c r="B2727">
        <v>25</v>
      </c>
      <c r="C2727" s="4">
        <f t="shared" si="258"/>
        <v>0.60763888888888895</v>
      </c>
      <c r="E2727" t="s">
        <v>6</v>
      </c>
      <c r="F2727">
        <v>45</v>
      </c>
      <c r="G2727" s="4">
        <f t="shared" si="260"/>
        <v>0.65972222222222243</v>
      </c>
    </row>
    <row r="2728" spans="1:7" x14ac:dyDescent="0.2">
      <c r="A2728" t="s">
        <v>6</v>
      </c>
      <c r="B2728">
        <v>20</v>
      </c>
      <c r="C2728" s="4">
        <f t="shared" si="258"/>
        <v>0.62500000000000011</v>
      </c>
      <c r="E2728" t="s">
        <v>14</v>
      </c>
      <c r="F2728">
        <v>25</v>
      </c>
      <c r="G2728" s="4">
        <f t="shared" si="260"/>
        <v>0.69444444444444464</v>
      </c>
    </row>
    <row r="2729" spans="1:7" x14ac:dyDescent="0.2">
      <c r="A2729" t="s">
        <v>14</v>
      </c>
      <c r="B2729">
        <v>10</v>
      </c>
      <c r="C2729" s="4">
        <f t="shared" si="258"/>
        <v>0.63888888888888895</v>
      </c>
      <c r="E2729" t="s">
        <v>6</v>
      </c>
      <c r="F2729">
        <v>30</v>
      </c>
      <c r="G2729" s="4">
        <f t="shared" si="260"/>
        <v>0.7430555555555558</v>
      </c>
    </row>
    <row r="2730" spans="1:7" x14ac:dyDescent="0.2">
      <c r="A2730" t="s">
        <v>13</v>
      </c>
      <c r="B2730">
        <v>70</v>
      </c>
      <c r="C2730" s="4">
        <f t="shared" si="258"/>
        <v>0.64583333333333337</v>
      </c>
      <c r="G2730" s="4">
        <f t="shared" si="260"/>
        <v>0.7743055555555558</v>
      </c>
    </row>
    <row r="2731" spans="1:7" x14ac:dyDescent="0.2">
      <c r="A2731" t="s">
        <v>11</v>
      </c>
      <c r="B2731">
        <v>20</v>
      </c>
      <c r="C2731" s="4">
        <f t="shared" si="258"/>
        <v>0.69444444444444453</v>
      </c>
      <c r="E2731">
        <f>SUMIF(Sheet1!E2716:E2728, "work",Sheet1!F2716:F2728)</f>
        <v>160</v>
      </c>
      <c r="F2731">
        <f>SUM(F2716:F2729)</f>
        <v>505</v>
      </c>
      <c r="G2731">
        <f>SUM(F2718:F2729)-E2731</f>
        <v>300</v>
      </c>
    </row>
    <row r="2732" spans="1:7" x14ac:dyDescent="0.2">
      <c r="A2732" t="s">
        <v>6</v>
      </c>
      <c r="B2732">
        <v>30</v>
      </c>
      <c r="C2732" s="4">
        <f t="shared" si="258"/>
        <v>0.70833333333333337</v>
      </c>
    </row>
    <row r="2733" spans="1:7" x14ac:dyDescent="0.2">
      <c r="A2733" t="s">
        <v>30</v>
      </c>
      <c r="B2733" t="s">
        <v>232</v>
      </c>
      <c r="C2733" s="4">
        <f t="shared" si="258"/>
        <v>0.72916666666666674</v>
      </c>
    </row>
    <row r="2737" spans="1:7" x14ac:dyDescent="0.2">
      <c r="A2737" s="3" t="s">
        <v>0</v>
      </c>
      <c r="B2737" s="3" t="s">
        <v>349</v>
      </c>
      <c r="C2737" s="3" t="s">
        <v>26</v>
      </c>
      <c r="E2737" s="3" t="s">
        <v>0</v>
      </c>
      <c r="F2737" s="3" t="s">
        <v>349</v>
      </c>
      <c r="G2737" s="3" t="s">
        <v>26</v>
      </c>
    </row>
    <row r="2738" spans="1:7" x14ac:dyDescent="0.2">
      <c r="A2738" t="s">
        <v>3</v>
      </c>
      <c r="B2738" t="s">
        <v>4</v>
      </c>
      <c r="C2738" s="10" t="s">
        <v>5</v>
      </c>
      <c r="E2738" t="s">
        <v>3</v>
      </c>
      <c r="F2738" t="s">
        <v>4</v>
      </c>
      <c r="G2738" s="10" t="s">
        <v>5</v>
      </c>
    </row>
    <row r="2739" spans="1:7" x14ac:dyDescent="0.2">
      <c r="A2739" t="s">
        <v>12</v>
      </c>
      <c r="B2739">
        <v>80</v>
      </c>
      <c r="C2739" s="4">
        <v>0.31944444444444398</v>
      </c>
      <c r="E2739" t="s">
        <v>12</v>
      </c>
      <c r="F2739">
        <v>80</v>
      </c>
      <c r="G2739" s="4">
        <v>0.31944444444444398</v>
      </c>
    </row>
    <row r="2740" spans="1:7" x14ac:dyDescent="0.2">
      <c r="A2740" t="s">
        <v>201</v>
      </c>
      <c r="B2740">
        <v>60</v>
      </c>
      <c r="C2740" s="4">
        <f t="shared" ref="C2740:C2755" si="261">C2739+((B2739/60)/24)</f>
        <v>0.37499999999999956</v>
      </c>
      <c r="E2740" t="s">
        <v>201</v>
      </c>
      <c r="F2740">
        <v>60</v>
      </c>
      <c r="G2740" s="4">
        <f t="shared" ref="G2740:G2753" si="262">G2739+((F2739/60)/24)</f>
        <v>0.37499999999999956</v>
      </c>
    </row>
    <row r="2741" spans="1:7" x14ac:dyDescent="0.2">
      <c r="A2741" t="s">
        <v>22</v>
      </c>
      <c r="B2741">
        <v>5</v>
      </c>
      <c r="C2741" s="4">
        <f t="shared" si="261"/>
        <v>0.41666666666666624</v>
      </c>
      <c r="E2741" t="s">
        <v>22</v>
      </c>
      <c r="F2741">
        <v>5</v>
      </c>
      <c r="G2741" s="4">
        <f t="shared" si="262"/>
        <v>0.41666666666666624</v>
      </c>
    </row>
    <row r="2742" spans="1:7" x14ac:dyDescent="0.2">
      <c r="A2742" t="s">
        <v>6</v>
      </c>
      <c r="B2742">
        <v>10</v>
      </c>
      <c r="C2742" s="4">
        <f t="shared" si="261"/>
        <v>0.42013888888888845</v>
      </c>
      <c r="E2742" t="s">
        <v>6</v>
      </c>
      <c r="F2742">
        <v>25</v>
      </c>
      <c r="G2742" s="4">
        <f t="shared" si="262"/>
        <v>0.42013888888888845</v>
      </c>
    </row>
    <row r="2743" spans="1:7" x14ac:dyDescent="0.2">
      <c r="A2743" t="s">
        <v>29</v>
      </c>
      <c r="B2743">
        <v>15</v>
      </c>
      <c r="C2743" s="4">
        <f t="shared" si="261"/>
        <v>0.42708333333333287</v>
      </c>
      <c r="E2743" t="s">
        <v>13</v>
      </c>
      <c r="F2743">
        <v>25</v>
      </c>
      <c r="G2743" s="4">
        <f t="shared" si="262"/>
        <v>0.43749999999999956</v>
      </c>
    </row>
    <row r="2744" spans="1:7" x14ac:dyDescent="0.2">
      <c r="A2744" t="s">
        <v>6</v>
      </c>
      <c r="B2744">
        <v>30</v>
      </c>
      <c r="C2744" s="4">
        <f t="shared" si="261"/>
        <v>0.43749999999999956</v>
      </c>
      <c r="E2744" t="s">
        <v>6</v>
      </c>
      <c r="F2744">
        <v>50</v>
      </c>
      <c r="G2744" s="4">
        <f t="shared" si="262"/>
        <v>0.45486111111111066</v>
      </c>
    </row>
    <row r="2745" spans="1:7" x14ac:dyDescent="0.2">
      <c r="A2745" t="s">
        <v>14</v>
      </c>
      <c r="B2745">
        <v>10</v>
      </c>
      <c r="C2745" s="4">
        <f t="shared" si="261"/>
        <v>0.45833333333333287</v>
      </c>
      <c r="E2745" t="s">
        <v>16</v>
      </c>
      <c r="F2745">
        <v>65</v>
      </c>
      <c r="G2745" s="4">
        <f t="shared" si="262"/>
        <v>0.48958333333333287</v>
      </c>
    </row>
    <row r="2746" spans="1:7" x14ac:dyDescent="0.2">
      <c r="A2746" t="s">
        <v>6</v>
      </c>
      <c r="B2746">
        <v>40</v>
      </c>
      <c r="C2746" s="4">
        <f t="shared" si="261"/>
        <v>0.46527777777777729</v>
      </c>
      <c r="E2746" t="s">
        <v>6</v>
      </c>
      <c r="F2746">
        <v>25</v>
      </c>
      <c r="G2746" s="4">
        <f t="shared" si="262"/>
        <v>0.53472222222222177</v>
      </c>
    </row>
    <row r="2747" spans="1:7" x14ac:dyDescent="0.2">
      <c r="A2747" t="s">
        <v>14</v>
      </c>
      <c r="B2747">
        <v>5</v>
      </c>
      <c r="C2747" s="4">
        <f t="shared" si="261"/>
        <v>0.49305555555555508</v>
      </c>
      <c r="E2747" t="s">
        <v>14</v>
      </c>
      <c r="F2747">
        <v>20</v>
      </c>
      <c r="G2747" s="4">
        <f t="shared" si="262"/>
        <v>0.55208333333333293</v>
      </c>
    </row>
    <row r="2748" spans="1:7" x14ac:dyDescent="0.2">
      <c r="A2748" t="s">
        <v>16</v>
      </c>
      <c r="B2748">
        <v>75</v>
      </c>
      <c r="C2748" s="4">
        <f t="shared" si="261"/>
        <v>0.49652777777777729</v>
      </c>
      <c r="E2748" t="s">
        <v>6</v>
      </c>
      <c r="F2748">
        <v>40</v>
      </c>
      <c r="G2748" s="4">
        <f t="shared" si="262"/>
        <v>0.56597222222222177</v>
      </c>
    </row>
    <row r="2749" spans="1:7" x14ac:dyDescent="0.2">
      <c r="A2749" t="s">
        <v>6</v>
      </c>
      <c r="B2749">
        <v>80</v>
      </c>
      <c r="C2749" s="4">
        <f t="shared" si="261"/>
        <v>0.54861111111111061</v>
      </c>
      <c r="E2749" t="s">
        <v>13</v>
      </c>
      <c r="F2749">
        <v>70</v>
      </c>
      <c r="G2749" s="4">
        <f t="shared" si="262"/>
        <v>0.59374999999999956</v>
      </c>
    </row>
    <row r="2750" spans="1:7" x14ac:dyDescent="0.2">
      <c r="A2750" t="s">
        <v>128</v>
      </c>
      <c r="B2750">
        <v>35</v>
      </c>
      <c r="C2750" s="4">
        <f t="shared" si="261"/>
        <v>0.60416666666666619</v>
      </c>
      <c r="E2750" t="s">
        <v>6</v>
      </c>
      <c r="F2750">
        <v>45</v>
      </c>
      <c r="G2750" s="4">
        <f t="shared" si="262"/>
        <v>0.64236111111111072</v>
      </c>
    </row>
    <row r="2751" spans="1:7" x14ac:dyDescent="0.2">
      <c r="A2751" t="s">
        <v>65</v>
      </c>
      <c r="B2751">
        <v>25</v>
      </c>
      <c r="C2751" s="4">
        <f t="shared" si="261"/>
        <v>0.62847222222222177</v>
      </c>
      <c r="E2751" t="s">
        <v>14</v>
      </c>
      <c r="F2751">
        <v>30</v>
      </c>
      <c r="G2751" s="4">
        <f t="shared" si="262"/>
        <v>0.67361111111111072</v>
      </c>
    </row>
    <row r="2752" spans="1:7" x14ac:dyDescent="0.2">
      <c r="A2752" t="s">
        <v>6</v>
      </c>
      <c r="B2752">
        <v>50</v>
      </c>
      <c r="C2752" s="4">
        <f t="shared" si="261"/>
        <v>0.64583333333333293</v>
      </c>
      <c r="E2752" t="s">
        <v>6</v>
      </c>
      <c r="F2752">
        <v>25</v>
      </c>
      <c r="G2752" s="4">
        <f t="shared" si="262"/>
        <v>0.69444444444444409</v>
      </c>
    </row>
    <row r="2753" spans="1:7" x14ac:dyDescent="0.2">
      <c r="A2753" t="s">
        <v>65</v>
      </c>
      <c r="B2753">
        <v>30</v>
      </c>
      <c r="C2753" s="4">
        <f t="shared" si="261"/>
        <v>0.68055555555555514</v>
      </c>
      <c r="G2753" s="4">
        <f t="shared" si="262"/>
        <v>0.71180555555555525</v>
      </c>
    </row>
    <row r="2754" spans="1:7" x14ac:dyDescent="0.2">
      <c r="A2754" t="s">
        <v>6</v>
      </c>
      <c r="B2754">
        <v>30</v>
      </c>
      <c r="C2754" s="4">
        <f t="shared" si="261"/>
        <v>0.70138888888888851</v>
      </c>
    </row>
    <row r="2755" spans="1:7" x14ac:dyDescent="0.2">
      <c r="B2755" t="s">
        <v>254</v>
      </c>
      <c r="C2755" s="4">
        <f t="shared" si="261"/>
        <v>0.72222222222222188</v>
      </c>
      <c r="E2755">
        <f>SUMIF(Sheet1!E2714:E2752, "work",Sheet1!F2714:F2752)</f>
        <v>400</v>
      </c>
      <c r="F2755">
        <f>SUM(F2741:F2752)/60</f>
        <v>7.083333333333333</v>
      </c>
      <c r="G2755">
        <f>SUM(F2741:F2752)-E2755</f>
        <v>25</v>
      </c>
    </row>
    <row r="2759" spans="1:7" x14ac:dyDescent="0.2">
      <c r="A2759" s="3" t="s">
        <v>0</v>
      </c>
      <c r="B2759" s="3" t="s">
        <v>350</v>
      </c>
      <c r="C2759" s="3" t="s">
        <v>2</v>
      </c>
      <c r="E2759" s="3" t="s">
        <v>0</v>
      </c>
      <c r="F2759" s="3" t="s">
        <v>350</v>
      </c>
      <c r="G2759" s="3" t="s">
        <v>26</v>
      </c>
    </row>
    <row r="2760" spans="1:7" x14ac:dyDescent="0.2">
      <c r="A2760" t="s">
        <v>3</v>
      </c>
      <c r="B2760" t="s">
        <v>4</v>
      </c>
      <c r="C2760" s="10" t="s">
        <v>5</v>
      </c>
      <c r="E2760" t="s">
        <v>3</v>
      </c>
      <c r="F2760" t="s">
        <v>4</v>
      </c>
      <c r="G2760" s="10" t="s">
        <v>5</v>
      </c>
    </row>
    <row r="2761" spans="1:7" x14ac:dyDescent="0.2">
      <c r="A2761" t="s">
        <v>12</v>
      </c>
      <c r="B2761">
        <v>70</v>
      </c>
      <c r="C2761" s="4">
        <v>0.38541666666666702</v>
      </c>
      <c r="E2761" t="s">
        <v>12</v>
      </c>
      <c r="F2761">
        <v>70</v>
      </c>
      <c r="G2761" s="4">
        <v>0.38541666666666702</v>
      </c>
    </row>
    <row r="2762" spans="1:7" x14ac:dyDescent="0.2">
      <c r="A2762" t="s">
        <v>130</v>
      </c>
      <c r="B2762">
        <v>50</v>
      </c>
      <c r="C2762" s="4">
        <f t="shared" ref="C2762:C2777" si="263">C2761+((B2761/60)/24)</f>
        <v>0.43402777777777812</v>
      </c>
      <c r="E2762" t="s">
        <v>130</v>
      </c>
      <c r="F2762">
        <v>50</v>
      </c>
      <c r="G2762" s="4">
        <f t="shared" ref="G2762:G2777" si="264">G2761+((F2761/60)/24)</f>
        <v>0.43402777777777812</v>
      </c>
    </row>
    <row r="2763" spans="1:7" x14ac:dyDescent="0.2">
      <c r="A2763" t="s">
        <v>13</v>
      </c>
      <c r="B2763">
        <v>15</v>
      </c>
      <c r="C2763" s="4">
        <f t="shared" si="263"/>
        <v>0.46875000000000033</v>
      </c>
      <c r="E2763" t="s">
        <v>13</v>
      </c>
      <c r="F2763">
        <v>5</v>
      </c>
      <c r="G2763" s="4">
        <f t="shared" si="264"/>
        <v>0.46875000000000033</v>
      </c>
    </row>
    <row r="2764" spans="1:7" x14ac:dyDescent="0.2">
      <c r="A2764" t="s">
        <v>11</v>
      </c>
      <c r="B2764">
        <v>30</v>
      </c>
      <c r="C2764" s="4">
        <f t="shared" si="263"/>
        <v>0.47916666666666702</v>
      </c>
      <c r="E2764" t="s">
        <v>11</v>
      </c>
      <c r="F2764">
        <v>10</v>
      </c>
      <c r="G2764" s="4">
        <f t="shared" si="264"/>
        <v>0.47222222222222254</v>
      </c>
    </row>
    <row r="2765" spans="1:7" x14ac:dyDescent="0.2">
      <c r="A2765" t="s">
        <v>22</v>
      </c>
      <c r="B2765">
        <v>10</v>
      </c>
      <c r="C2765" s="4">
        <f t="shared" si="263"/>
        <v>0.50000000000000033</v>
      </c>
      <c r="E2765" t="s">
        <v>13</v>
      </c>
      <c r="F2765">
        <v>20</v>
      </c>
      <c r="G2765" s="4">
        <f t="shared" si="264"/>
        <v>0.47916666666666696</v>
      </c>
    </row>
    <row r="2766" spans="1:7" x14ac:dyDescent="0.2">
      <c r="A2766" t="s">
        <v>13</v>
      </c>
      <c r="B2766">
        <v>10</v>
      </c>
      <c r="C2766" s="4">
        <f t="shared" si="263"/>
        <v>0.50694444444444475</v>
      </c>
      <c r="E2766" t="s">
        <v>6</v>
      </c>
      <c r="F2766">
        <v>50</v>
      </c>
      <c r="G2766" s="4">
        <f t="shared" si="264"/>
        <v>0.49305555555555586</v>
      </c>
    </row>
    <row r="2767" spans="1:7" x14ac:dyDescent="0.2">
      <c r="A2767" t="s">
        <v>6</v>
      </c>
      <c r="B2767">
        <v>70</v>
      </c>
      <c r="C2767" s="4">
        <f t="shared" si="263"/>
        <v>0.51388888888888917</v>
      </c>
      <c r="E2767" t="s">
        <v>16</v>
      </c>
      <c r="F2767">
        <v>50</v>
      </c>
      <c r="G2767" s="4">
        <f t="shared" si="264"/>
        <v>0.52777777777777812</v>
      </c>
    </row>
    <row r="2768" spans="1:7" x14ac:dyDescent="0.2">
      <c r="A2768" t="s">
        <v>16</v>
      </c>
      <c r="B2768">
        <v>60</v>
      </c>
      <c r="C2768" s="4">
        <f t="shared" si="263"/>
        <v>0.56250000000000033</v>
      </c>
      <c r="E2768" t="s">
        <v>6</v>
      </c>
      <c r="F2768">
        <v>50</v>
      </c>
      <c r="G2768" s="4">
        <f t="shared" si="264"/>
        <v>0.56250000000000033</v>
      </c>
    </row>
    <row r="2769" spans="1:7" x14ac:dyDescent="0.2">
      <c r="A2769" t="s">
        <v>6</v>
      </c>
      <c r="B2769">
        <v>25</v>
      </c>
      <c r="C2769" s="4">
        <f t="shared" si="263"/>
        <v>0.60416666666666696</v>
      </c>
      <c r="E2769" t="s">
        <v>14</v>
      </c>
      <c r="F2769">
        <v>25</v>
      </c>
      <c r="G2769" s="4">
        <f t="shared" si="264"/>
        <v>0.59722222222222254</v>
      </c>
    </row>
    <row r="2770" spans="1:7" x14ac:dyDescent="0.2">
      <c r="A2770" t="s">
        <v>14</v>
      </c>
      <c r="B2770">
        <v>10</v>
      </c>
      <c r="C2770" s="4">
        <f t="shared" si="263"/>
        <v>0.62152777777777812</v>
      </c>
      <c r="E2770" t="s">
        <v>6</v>
      </c>
      <c r="F2770">
        <v>15</v>
      </c>
      <c r="G2770" s="4">
        <f t="shared" si="264"/>
        <v>0.6145833333333337</v>
      </c>
    </row>
    <row r="2771" spans="1:7" x14ac:dyDescent="0.2">
      <c r="A2771" t="s">
        <v>7</v>
      </c>
      <c r="B2771">
        <v>65</v>
      </c>
      <c r="C2771" s="4">
        <f t="shared" si="263"/>
        <v>0.62847222222222254</v>
      </c>
      <c r="E2771" t="s">
        <v>7</v>
      </c>
      <c r="F2771">
        <v>70</v>
      </c>
      <c r="G2771" s="4">
        <f t="shared" si="264"/>
        <v>0.62500000000000033</v>
      </c>
    </row>
    <row r="2772" spans="1:7" x14ac:dyDescent="0.2">
      <c r="A2772" t="s">
        <v>6</v>
      </c>
      <c r="B2772">
        <v>30</v>
      </c>
      <c r="C2772" s="4">
        <f t="shared" si="263"/>
        <v>0.67361111111111138</v>
      </c>
      <c r="E2772" t="s">
        <v>6</v>
      </c>
      <c r="F2772">
        <v>45</v>
      </c>
      <c r="G2772" s="4">
        <f t="shared" si="264"/>
        <v>0.67361111111111149</v>
      </c>
    </row>
    <row r="2773" spans="1:7" x14ac:dyDescent="0.2">
      <c r="A2773" t="s">
        <v>14</v>
      </c>
      <c r="B2773">
        <v>30</v>
      </c>
      <c r="C2773" s="4">
        <f t="shared" si="263"/>
        <v>0.69444444444444475</v>
      </c>
      <c r="E2773" t="s">
        <v>14</v>
      </c>
      <c r="F2773">
        <v>30</v>
      </c>
      <c r="G2773" s="4">
        <f t="shared" si="264"/>
        <v>0.70486111111111149</v>
      </c>
    </row>
    <row r="2774" spans="1:7" x14ac:dyDescent="0.2">
      <c r="A2774" t="s">
        <v>6</v>
      </c>
      <c r="B2774">
        <v>75</v>
      </c>
      <c r="C2774" s="4">
        <f t="shared" si="263"/>
        <v>0.71527777777777812</v>
      </c>
      <c r="E2774" t="s">
        <v>6</v>
      </c>
      <c r="F2774">
        <v>40</v>
      </c>
      <c r="G2774" s="4">
        <f t="shared" si="264"/>
        <v>0.72569444444444486</v>
      </c>
    </row>
    <row r="2775" spans="1:7" x14ac:dyDescent="0.2">
      <c r="A2775" t="s">
        <v>14</v>
      </c>
      <c r="B2775">
        <v>20</v>
      </c>
      <c r="C2775" s="4">
        <f t="shared" si="263"/>
        <v>0.76736111111111149</v>
      </c>
      <c r="E2775" t="s">
        <v>14</v>
      </c>
      <c r="F2775">
        <v>35</v>
      </c>
      <c r="G2775" s="4">
        <f t="shared" si="264"/>
        <v>0.75347222222222265</v>
      </c>
    </row>
    <row r="2776" spans="1:7" x14ac:dyDescent="0.2">
      <c r="A2776" t="s">
        <v>6</v>
      </c>
      <c r="B2776">
        <v>10</v>
      </c>
      <c r="C2776" s="4">
        <f t="shared" si="263"/>
        <v>0.78125000000000033</v>
      </c>
      <c r="E2776" t="s">
        <v>6</v>
      </c>
      <c r="F2776">
        <v>15</v>
      </c>
      <c r="G2776" s="4">
        <f t="shared" si="264"/>
        <v>0.77777777777777823</v>
      </c>
    </row>
    <row r="2777" spans="1:7" ht="25.5" x14ac:dyDescent="0.2">
      <c r="A2777" t="s">
        <v>351</v>
      </c>
      <c r="B2777" t="s">
        <v>352</v>
      </c>
      <c r="C2777" s="4">
        <f t="shared" si="263"/>
        <v>0.78819444444444475</v>
      </c>
      <c r="E2777" t="s">
        <v>351</v>
      </c>
      <c r="F2777" t="s">
        <v>20</v>
      </c>
      <c r="G2777" s="4">
        <f t="shared" si="264"/>
        <v>0.78819444444444486</v>
      </c>
    </row>
    <row r="2780" spans="1:7" x14ac:dyDescent="0.2">
      <c r="A2780" s="3" t="s">
        <v>0</v>
      </c>
      <c r="B2780" s="3" t="s">
        <v>353</v>
      </c>
      <c r="C2780" s="3" t="s">
        <v>2</v>
      </c>
      <c r="E2780" s="3" t="s">
        <v>0</v>
      </c>
      <c r="F2780" s="3" t="s">
        <v>353</v>
      </c>
      <c r="G2780" s="3" t="s">
        <v>26</v>
      </c>
    </row>
    <row r="2781" spans="1:7" x14ac:dyDescent="0.2">
      <c r="A2781" t="s">
        <v>3</v>
      </c>
      <c r="B2781" t="s">
        <v>4</v>
      </c>
      <c r="C2781" s="10" t="s">
        <v>5</v>
      </c>
      <c r="E2781" t="s">
        <v>3</v>
      </c>
      <c r="F2781" t="s">
        <v>4</v>
      </c>
      <c r="G2781" s="10" t="s">
        <v>5</v>
      </c>
    </row>
    <row r="2782" spans="1:7" x14ac:dyDescent="0.2">
      <c r="A2782" t="s">
        <v>12</v>
      </c>
      <c r="B2782">
        <v>115</v>
      </c>
      <c r="C2782" s="4">
        <v>0.34722222222222199</v>
      </c>
      <c r="E2782" t="s">
        <v>12</v>
      </c>
      <c r="F2782">
        <v>105</v>
      </c>
      <c r="G2782" s="4">
        <v>0.34722222222222199</v>
      </c>
    </row>
    <row r="2783" spans="1:7" x14ac:dyDescent="0.2">
      <c r="A2783" t="s">
        <v>27</v>
      </c>
      <c r="B2783">
        <v>15</v>
      </c>
      <c r="C2783" s="4">
        <f t="shared" ref="C2783:C2800" si="265">C2782+((B2782/60)/24)</f>
        <v>0.42708333333333309</v>
      </c>
      <c r="E2783" t="s">
        <v>27</v>
      </c>
      <c r="F2783">
        <v>15</v>
      </c>
      <c r="G2783" s="4">
        <f t="shared" ref="G2783:G2789" si="266">G2782+((F2782/60)/24)</f>
        <v>0.42013888888888867</v>
      </c>
    </row>
    <row r="2784" spans="1:7" x14ac:dyDescent="0.2">
      <c r="A2784" t="s">
        <v>11</v>
      </c>
      <c r="B2784">
        <v>5</v>
      </c>
      <c r="C2784" s="4">
        <f t="shared" si="265"/>
        <v>0.43749999999999978</v>
      </c>
      <c r="E2784" t="s">
        <v>13</v>
      </c>
      <c r="F2784">
        <v>5</v>
      </c>
      <c r="G2784" s="4">
        <f t="shared" si="266"/>
        <v>0.43055555555555536</v>
      </c>
    </row>
    <row r="2785" spans="1:7" x14ac:dyDescent="0.2">
      <c r="A2785" t="s">
        <v>22</v>
      </c>
      <c r="B2785">
        <v>5</v>
      </c>
      <c r="C2785" s="4">
        <f t="shared" si="265"/>
        <v>0.44097222222222199</v>
      </c>
      <c r="E2785" t="s">
        <v>11</v>
      </c>
      <c r="F2785">
        <v>10</v>
      </c>
      <c r="G2785" s="4">
        <f t="shared" si="266"/>
        <v>0.43402777777777757</v>
      </c>
    </row>
    <row r="2786" spans="1:7" x14ac:dyDescent="0.2">
      <c r="A2786" t="s">
        <v>13</v>
      </c>
      <c r="B2786">
        <v>15</v>
      </c>
      <c r="C2786" s="4">
        <f t="shared" si="265"/>
        <v>0.4444444444444442</v>
      </c>
      <c r="E2786" t="s">
        <v>278</v>
      </c>
      <c r="F2786">
        <v>30</v>
      </c>
      <c r="G2786" s="4">
        <f t="shared" si="266"/>
        <v>0.44097222222222199</v>
      </c>
    </row>
    <row r="2787" spans="1:7" x14ac:dyDescent="0.2">
      <c r="A2787" t="s">
        <v>278</v>
      </c>
      <c r="B2787">
        <v>40</v>
      </c>
      <c r="C2787" s="4">
        <f t="shared" si="265"/>
        <v>0.45486111111111088</v>
      </c>
      <c r="E2787" t="s">
        <v>6</v>
      </c>
      <c r="F2787">
        <v>55</v>
      </c>
      <c r="G2787" s="4">
        <f t="shared" si="266"/>
        <v>0.4618055555555553</v>
      </c>
    </row>
    <row r="2788" spans="1:7" x14ac:dyDescent="0.2">
      <c r="A2788" t="s">
        <v>6</v>
      </c>
      <c r="B2788">
        <v>20</v>
      </c>
      <c r="C2788" s="4">
        <f t="shared" si="265"/>
        <v>0.48263888888888867</v>
      </c>
      <c r="E2788" t="s">
        <v>16</v>
      </c>
      <c r="F2788">
        <v>70</v>
      </c>
      <c r="G2788" s="4">
        <f t="shared" si="266"/>
        <v>0.49999999999999972</v>
      </c>
    </row>
    <row r="2789" spans="1:7" x14ac:dyDescent="0.2">
      <c r="A2789" t="s">
        <v>16</v>
      </c>
      <c r="B2789">
        <v>65</v>
      </c>
      <c r="C2789" s="4">
        <f t="shared" si="265"/>
        <v>0.49652777777777757</v>
      </c>
      <c r="E2789" t="s">
        <v>6</v>
      </c>
      <c r="F2789">
        <v>60</v>
      </c>
      <c r="G2789" s="4">
        <f t="shared" si="266"/>
        <v>0.54861111111111083</v>
      </c>
    </row>
    <row r="2790" spans="1:7" x14ac:dyDescent="0.2">
      <c r="A2790" t="s">
        <v>11</v>
      </c>
      <c r="B2790">
        <v>10</v>
      </c>
      <c r="C2790" s="4">
        <f t="shared" si="265"/>
        <v>0.54166666666666641</v>
      </c>
      <c r="E2790" t="s">
        <v>14</v>
      </c>
      <c r="F2790">
        <v>30</v>
      </c>
      <c r="G2790" s="4">
        <f>G2789+((F2788/60)/24)</f>
        <v>0.59722222222222199</v>
      </c>
    </row>
    <row r="2791" spans="1:7" x14ac:dyDescent="0.2">
      <c r="A2791" t="s">
        <v>278</v>
      </c>
      <c r="B2791">
        <v>30</v>
      </c>
      <c r="C2791" s="4">
        <f t="shared" si="265"/>
        <v>0.54861111111111083</v>
      </c>
      <c r="E2791" t="s">
        <v>6</v>
      </c>
      <c r="F2791">
        <v>55</v>
      </c>
      <c r="G2791" s="4">
        <f>G2790+((F2790/60)/24)</f>
        <v>0.61805555555555536</v>
      </c>
    </row>
    <row r="2792" spans="1:7" x14ac:dyDescent="0.2">
      <c r="A2792" t="s">
        <v>6</v>
      </c>
      <c r="B2792">
        <v>25</v>
      </c>
      <c r="C2792" s="4">
        <f t="shared" si="265"/>
        <v>0.5694444444444442</v>
      </c>
      <c r="E2792" t="s">
        <v>14</v>
      </c>
      <c r="F2792">
        <v>30</v>
      </c>
      <c r="G2792" s="4">
        <f>G2791+((F2791/60)/24)</f>
        <v>0.65624999999999978</v>
      </c>
    </row>
    <row r="2793" spans="1:7" x14ac:dyDescent="0.2">
      <c r="A2793" t="s">
        <v>14</v>
      </c>
      <c r="B2793">
        <v>5</v>
      </c>
      <c r="C2793" s="4">
        <f t="shared" si="265"/>
        <v>0.58680555555555536</v>
      </c>
      <c r="E2793" t="s">
        <v>6</v>
      </c>
      <c r="F2793">
        <v>45</v>
      </c>
      <c r="G2793" s="4">
        <f>G2792+((F2792/60)/24)</f>
        <v>0.67708333333333315</v>
      </c>
    </row>
    <row r="2794" spans="1:7" x14ac:dyDescent="0.2">
      <c r="A2794" t="s">
        <v>6</v>
      </c>
      <c r="B2794">
        <v>25</v>
      </c>
      <c r="C2794" s="4">
        <f t="shared" si="265"/>
        <v>0.59027777777777757</v>
      </c>
      <c r="E2794" t="s">
        <v>14</v>
      </c>
      <c r="F2794">
        <v>30</v>
      </c>
      <c r="G2794" s="4">
        <f>G2793+((F2793/60)/24)</f>
        <v>0.70833333333333315</v>
      </c>
    </row>
    <row r="2795" spans="1:7" x14ac:dyDescent="0.2">
      <c r="A2795" t="s">
        <v>14</v>
      </c>
      <c r="B2795">
        <v>45</v>
      </c>
      <c r="C2795" s="4">
        <f t="shared" si="265"/>
        <v>0.60763888888888873</v>
      </c>
      <c r="E2795" t="s">
        <v>19</v>
      </c>
      <c r="F2795" t="s">
        <v>20</v>
      </c>
      <c r="G2795" s="4">
        <f>G2794+((F2794/60)/24)</f>
        <v>0.72916666666666652</v>
      </c>
    </row>
    <row r="2796" spans="1:7" x14ac:dyDescent="0.2">
      <c r="A2796" t="s">
        <v>6</v>
      </c>
      <c r="B2796">
        <v>5</v>
      </c>
      <c r="C2796" s="4">
        <f t="shared" si="265"/>
        <v>0.63888888888888873</v>
      </c>
    </row>
    <row r="2797" spans="1:7" x14ac:dyDescent="0.2">
      <c r="A2797" t="s">
        <v>11</v>
      </c>
      <c r="B2797">
        <v>15</v>
      </c>
      <c r="C2797" s="4">
        <f t="shared" si="265"/>
        <v>0.64236111111111094</v>
      </c>
    </row>
    <row r="2798" spans="1:7" x14ac:dyDescent="0.2">
      <c r="A2798" t="s">
        <v>6</v>
      </c>
      <c r="B2798">
        <v>50</v>
      </c>
      <c r="C2798" s="4">
        <f t="shared" si="265"/>
        <v>0.65277777777777757</v>
      </c>
    </row>
    <row r="2799" spans="1:7" x14ac:dyDescent="0.2">
      <c r="A2799" t="s">
        <v>14</v>
      </c>
      <c r="B2799">
        <v>45</v>
      </c>
      <c r="C2799" s="4">
        <f t="shared" si="265"/>
        <v>0.68749999999999978</v>
      </c>
    </row>
    <row r="2800" spans="1:7" x14ac:dyDescent="0.2">
      <c r="A2800" t="s">
        <v>309</v>
      </c>
      <c r="C2800" s="4">
        <f t="shared" si="265"/>
        <v>0.71874999999999978</v>
      </c>
    </row>
    <row r="2804" spans="1:7" x14ac:dyDescent="0.2">
      <c r="A2804" s="3" t="s">
        <v>0</v>
      </c>
      <c r="B2804" s="3" t="s">
        <v>354</v>
      </c>
      <c r="C2804" s="3" t="s">
        <v>2</v>
      </c>
      <c r="E2804" s="3" t="s">
        <v>0</v>
      </c>
      <c r="F2804" s="3" t="s">
        <v>354</v>
      </c>
      <c r="G2804" s="3" t="s">
        <v>26</v>
      </c>
    </row>
    <row r="2805" spans="1:7" x14ac:dyDescent="0.2">
      <c r="A2805" t="s">
        <v>3</v>
      </c>
      <c r="B2805" t="s">
        <v>4</v>
      </c>
      <c r="C2805" s="10" t="s">
        <v>5</v>
      </c>
      <c r="E2805" t="s">
        <v>3</v>
      </c>
      <c r="F2805" t="s">
        <v>4</v>
      </c>
      <c r="G2805" s="10" t="s">
        <v>5</v>
      </c>
    </row>
    <row r="2806" spans="1:7" x14ac:dyDescent="0.2">
      <c r="A2806" t="s">
        <v>12</v>
      </c>
      <c r="B2806">
        <v>80</v>
      </c>
      <c r="C2806" s="4">
        <v>0.32638888888888901</v>
      </c>
      <c r="E2806" t="s">
        <v>12</v>
      </c>
      <c r="F2806">
        <v>105</v>
      </c>
      <c r="G2806" s="4">
        <v>0.31944444444444398</v>
      </c>
    </row>
    <row r="2807" spans="1:7" x14ac:dyDescent="0.2">
      <c r="A2807" t="s">
        <v>27</v>
      </c>
      <c r="B2807">
        <v>15</v>
      </c>
      <c r="C2807" s="4">
        <f t="shared" ref="C2807:C2822" si="267">C2806+((B2806/60)/24)</f>
        <v>0.38194444444444453</v>
      </c>
      <c r="E2807" t="s">
        <v>27</v>
      </c>
      <c r="F2807">
        <v>15</v>
      </c>
      <c r="G2807" s="4">
        <f t="shared" ref="G2807:G2822" si="268">G2806+((F2806/60)/24)</f>
        <v>0.39236111111111066</v>
      </c>
    </row>
    <row r="2808" spans="1:7" x14ac:dyDescent="0.2">
      <c r="A2808" t="s">
        <v>13</v>
      </c>
      <c r="B2808">
        <v>40</v>
      </c>
      <c r="C2808" s="4">
        <f t="shared" si="267"/>
        <v>0.39236111111111122</v>
      </c>
      <c r="E2808" t="s">
        <v>13</v>
      </c>
      <c r="F2808">
        <v>35</v>
      </c>
      <c r="G2808" s="4">
        <f t="shared" si="268"/>
        <v>0.40277777777777735</v>
      </c>
    </row>
    <row r="2809" spans="1:7" x14ac:dyDescent="0.2">
      <c r="A2809" t="s">
        <v>6</v>
      </c>
      <c r="B2809">
        <v>10</v>
      </c>
      <c r="C2809" s="4">
        <f t="shared" si="267"/>
        <v>0.42013888888888901</v>
      </c>
      <c r="E2809" t="s">
        <v>11</v>
      </c>
      <c r="F2809">
        <v>25</v>
      </c>
      <c r="G2809" s="4">
        <f t="shared" si="268"/>
        <v>0.42708333333333293</v>
      </c>
    </row>
    <row r="2810" spans="1:7" x14ac:dyDescent="0.2">
      <c r="A2810" t="s">
        <v>41</v>
      </c>
      <c r="B2810">
        <v>15</v>
      </c>
      <c r="C2810" s="4">
        <f t="shared" si="267"/>
        <v>0.42708333333333343</v>
      </c>
      <c r="E2810" t="s">
        <v>6</v>
      </c>
      <c r="F2810">
        <v>50</v>
      </c>
      <c r="G2810" s="4">
        <f t="shared" si="268"/>
        <v>0.44444444444444403</v>
      </c>
    </row>
    <row r="2811" spans="1:7" x14ac:dyDescent="0.2">
      <c r="A2811" t="s">
        <v>11</v>
      </c>
      <c r="B2811">
        <v>35</v>
      </c>
      <c r="C2811" s="4">
        <f t="shared" si="267"/>
        <v>0.43750000000000011</v>
      </c>
      <c r="E2811" t="s">
        <v>14</v>
      </c>
      <c r="F2811">
        <v>30</v>
      </c>
      <c r="G2811" s="4">
        <f t="shared" si="268"/>
        <v>0.47916666666666624</v>
      </c>
    </row>
    <row r="2812" spans="1:7" x14ac:dyDescent="0.2">
      <c r="A2812" t="s">
        <v>6</v>
      </c>
      <c r="B2812">
        <v>50</v>
      </c>
      <c r="C2812" s="4">
        <f t="shared" si="267"/>
        <v>0.46180555555555569</v>
      </c>
      <c r="E2812" t="s">
        <v>6</v>
      </c>
      <c r="F2812">
        <v>45</v>
      </c>
      <c r="G2812" s="4">
        <f t="shared" si="268"/>
        <v>0.49999999999999956</v>
      </c>
    </row>
    <row r="2813" spans="1:7" x14ac:dyDescent="0.2">
      <c r="A2813" t="s">
        <v>355</v>
      </c>
      <c r="B2813">
        <v>70</v>
      </c>
      <c r="C2813" s="4">
        <f t="shared" si="267"/>
        <v>0.4965277777777779</v>
      </c>
      <c r="E2813" t="s">
        <v>16</v>
      </c>
      <c r="F2813">
        <v>60</v>
      </c>
      <c r="G2813" s="4">
        <f t="shared" si="268"/>
        <v>0.53124999999999956</v>
      </c>
    </row>
    <row r="2814" spans="1:7" x14ac:dyDescent="0.2">
      <c r="A2814" t="s">
        <v>6</v>
      </c>
      <c r="B2814">
        <v>90</v>
      </c>
      <c r="C2814" s="4">
        <f t="shared" si="267"/>
        <v>0.54513888888888906</v>
      </c>
      <c r="E2814" t="s">
        <v>6</v>
      </c>
      <c r="F2814">
        <v>30</v>
      </c>
      <c r="G2814" s="4">
        <f t="shared" si="268"/>
        <v>0.57291666666666619</v>
      </c>
    </row>
    <row r="2815" spans="1:7" x14ac:dyDescent="0.2">
      <c r="A2815" t="s">
        <v>11</v>
      </c>
      <c r="B2815">
        <v>5</v>
      </c>
      <c r="C2815" s="4">
        <f t="shared" si="267"/>
        <v>0.60763888888888906</v>
      </c>
      <c r="E2815" t="s">
        <v>14</v>
      </c>
      <c r="F2815">
        <v>20</v>
      </c>
      <c r="G2815" s="4">
        <f t="shared" si="268"/>
        <v>0.59374999999999956</v>
      </c>
    </row>
    <row r="2816" spans="1:7" x14ac:dyDescent="0.2">
      <c r="A2816" t="s">
        <v>6</v>
      </c>
      <c r="B2816">
        <v>10</v>
      </c>
      <c r="C2816" s="4">
        <f t="shared" si="267"/>
        <v>0.61111111111111127</v>
      </c>
      <c r="E2816" t="s">
        <v>6</v>
      </c>
      <c r="F2816">
        <v>45</v>
      </c>
      <c r="G2816" s="4">
        <f t="shared" si="268"/>
        <v>0.6076388888888884</v>
      </c>
    </row>
    <row r="2817" spans="1:7" x14ac:dyDescent="0.2">
      <c r="A2817" t="s">
        <v>14</v>
      </c>
      <c r="B2817">
        <v>25</v>
      </c>
      <c r="C2817" s="4">
        <f t="shared" si="267"/>
        <v>0.61805555555555569</v>
      </c>
      <c r="E2817" t="s">
        <v>14</v>
      </c>
      <c r="F2817">
        <v>20</v>
      </c>
      <c r="G2817" s="4">
        <f t="shared" si="268"/>
        <v>0.6388888888888884</v>
      </c>
    </row>
    <row r="2818" spans="1:7" x14ac:dyDescent="0.2">
      <c r="A2818" t="s">
        <v>6</v>
      </c>
      <c r="B2818">
        <v>10</v>
      </c>
      <c r="C2818" s="4">
        <f t="shared" si="267"/>
        <v>0.63541666666666685</v>
      </c>
      <c r="E2818" t="s">
        <v>6</v>
      </c>
      <c r="F2818">
        <v>35</v>
      </c>
      <c r="G2818" s="4">
        <f t="shared" si="268"/>
        <v>0.65277777777777724</v>
      </c>
    </row>
    <row r="2819" spans="1:7" x14ac:dyDescent="0.2">
      <c r="A2819" t="s">
        <v>356</v>
      </c>
      <c r="B2819">
        <v>15</v>
      </c>
      <c r="C2819" s="4">
        <f t="shared" si="267"/>
        <v>0.64236111111111127</v>
      </c>
      <c r="E2819" t="s">
        <v>14</v>
      </c>
      <c r="F2819">
        <v>30</v>
      </c>
      <c r="G2819" s="4">
        <f t="shared" si="268"/>
        <v>0.67708333333333282</v>
      </c>
    </row>
    <row r="2820" spans="1:7" x14ac:dyDescent="0.2">
      <c r="A2820" t="s">
        <v>6</v>
      </c>
      <c r="B2820">
        <v>20</v>
      </c>
      <c r="C2820" s="4">
        <f t="shared" si="267"/>
        <v>0.6527777777777779</v>
      </c>
      <c r="E2820" t="s">
        <v>13</v>
      </c>
      <c r="F2820">
        <v>30</v>
      </c>
      <c r="G2820" s="4">
        <f t="shared" si="268"/>
        <v>0.69791666666666619</v>
      </c>
    </row>
    <row r="2821" spans="1:7" x14ac:dyDescent="0.2">
      <c r="A2821" t="s">
        <v>7</v>
      </c>
      <c r="B2821">
        <v>45</v>
      </c>
      <c r="C2821" s="4">
        <f t="shared" si="267"/>
        <v>0.66666666666666674</v>
      </c>
      <c r="E2821" t="s">
        <v>22</v>
      </c>
      <c r="F2821">
        <v>10</v>
      </c>
      <c r="G2821" s="4">
        <f t="shared" si="268"/>
        <v>0.71874999999999956</v>
      </c>
    </row>
    <row r="2822" spans="1:7" x14ac:dyDescent="0.2">
      <c r="A2822" t="s">
        <v>187</v>
      </c>
      <c r="B2822" t="s">
        <v>232</v>
      </c>
      <c r="C2822" s="4">
        <f t="shared" si="267"/>
        <v>0.69791666666666674</v>
      </c>
      <c r="E2822" t="s">
        <v>19</v>
      </c>
      <c r="F2822" t="s">
        <v>20</v>
      </c>
      <c r="G2822" s="4">
        <f t="shared" si="268"/>
        <v>0.72569444444444398</v>
      </c>
    </row>
    <row r="2826" spans="1:7" x14ac:dyDescent="0.2">
      <c r="A2826" s="3" t="s">
        <v>0</v>
      </c>
      <c r="B2826" s="3" t="s">
        <v>357</v>
      </c>
      <c r="C2826" s="3" t="s">
        <v>2</v>
      </c>
      <c r="E2826" s="3" t="s">
        <v>0</v>
      </c>
      <c r="F2826" s="3" t="s">
        <v>357</v>
      </c>
      <c r="G2826" s="3" t="s">
        <v>26</v>
      </c>
    </row>
    <row r="2827" spans="1:7" x14ac:dyDescent="0.2">
      <c r="A2827" t="s">
        <v>3</v>
      </c>
      <c r="B2827" t="s">
        <v>4</v>
      </c>
      <c r="C2827" s="10" t="s">
        <v>5</v>
      </c>
      <c r="E2827" t="s">
        <v>3</v>
      </c>
      <c r="F2827" t="s">
        <v>4</v>
      </c>
      <c r="G2827" s="10" t="s">
        <v>5</v>
      </c>
    </row>
    <row r="2828" spans="1:7" x14ac:dyDescent="0.2">
      <c r="A2828" t="s">
        <v>12</v>
      </c>
      <c r="B2828">
        <v>85</v>
      </c>
      <c r="C2828" s="4">
        <v>0.3125</v>
      </c>
      <c r="E2828" t="s">
        <v>12</v>
      </c>
      <c r="F2828">
        <v>105</v>
      </c>
      <c r="G2828" s="4">
        <v>0.3125</v>
      </c>
    </row>
    <row r="2829" spans="1:7" x14ac:dyDescent="0.2">
      <c r="A2829" t="s">
        <v>27</v>
      </c>
      <c r="B2829">
        <v>15</v>
      </c>
      <c r="C2829" s="4">
        <f t="shared" ref="C2829:C2844" si="269">C2828+((B2828/60)/24)</f>
        <v>0.37152777777777779</v>
      </c>
      <c r="E2829" t="s">
        <v>27</v>
      </c>
      <c r="F2829">
        <v>15</v>
      </c>
      <c r="G2829" s="4">
        <f t="shared" ref="G2829:G2844" si="270">G2828+((F2828/60)/24)</f>
        <v>0.38541666666666669</v>
      </c>
    </row>
    <row r="2830" spans="1:7" x14ac:dyDescent="0.2">
      <c r="A2830" t="s">
        <v>13</v>
      </c>
      <c r="B2830">
        <v>10</v>
      </c>
      <c r="C2830" s="4">
        <f t="shared" si="269"/>
        <v>0.38194444444444448</v>
      </c>
      <c r="E2830" t="s">
        <v>13</v>
      </c>
      <c r="F2830">
        <v>15</v>
      </c>
      <c r="G2830" s="4">
        <f t="shared" si="270"/>
        <v>0.39583333333333337</v>
      </c>
    </row>
    <row r="2831" spans="1:7" x14ac:dyDescent="0.2">
      <c r="A2831" t="s">
        <v>6</v>
      </c>
      <c r="B2831">
        <v>70</v>
      </c>
      <c r="C2831" s="4">
        <f t="shared" si="269"/>
        <v>0.3888888888888889</v>
      </c>
      <c r="E2831" t="s">
        <v>11</v>
      </c>
      <c r="F2831">
        <v>25</v>
      </c>
      <c r="G2831" s="4">
        <f t="shared" si="270"/>
        <v>0.40625000000000006</v>
      </c>
    </row>
    <row r="2832" spans="1:7" x14ac:dyDescent="0.2">
      <c r="A2832" t="s">
        <v>7</v>
      </c>
      <c r="B2832">
        <v>60</v>
      </c>
      <c r="C2832" s="4">
        <f t="shared" si="269"/>
        <v>0.4375</v>
      </c>
      <c r="E2832" t="s">
        <v>6</v>
      </c>
      <c r="F2832">
        <v>45</v>
      </c>
      <c r="G2832" s="4">
        <f t="shared" si="270"/>
        <v>0.42361111111111116</v>
      </c>
    </row>
    <row r="2833" spans="1:7" x14ac:dyDescent="0.2">
      <c r="A2833" t="s">
        <v>11</v>
      </c>
      <c r="B2833">
        <v>15</v>
      </c>
      <c r="C2833" s="4">
        <f t="shared" si="269"/>
        <v>0.47916666666666669</v>
      </c>
      <c r="E2833" t="s">
        <v>14</v>
      </c>
      <c r="F2833">
        <v>30</v>
      </c>
      <c r="G2833" s="4">
        <f t="shared" si="270"/>
        <v>0.45486111111111116</v>
      </c>
    </row>
    <row r="2834" spans="1:7" x14ac:dyDescent="0.2">
      <c r="A2834" t="s">
        <v>16</v>
      </c>
      <c r="B2834">
        <v>15</v>
      </c>
      <c r="C2834" s="4">
        <f t="shared" si="269"/>
        <v>0.48958333333333337</v>
      </c>
      <c r="E2834" t="s">
        <v>6</v>
      </c>
      <c r="F2834">
        <v>35</v>
      </c>
      <c r="G2834" s="4">
        <f t="shared" si="270"/>
        <v>0.47569444444444448</v>
      </c>
    </row>
    <row r="2835" spans="1:7" x14ac:dyDescent="0.2">
      <c r="A2835" t="s">
        <v>21</v>
      </c>
      <c r="B2835">
        <v>60</v>
      </c>
      <c r="C2835" s="4">
        <f t="shared" si="269"/>
        <v>0.5</v>
      </c>
      <c r="E2835" t="s">
        <v>14</v>
      </c>
      <c r="F2835">
        <v>15</v>
      </c>
      <c r="G2835" s="4">
        <f t="shared" si="270"/>
        <v>0.5</v>
      </c>
    </row>
    <row r="2836" spans="1:7" x14ac:dyDescent="0.2">
      <c r="A2836" t="s">
        <v>14</v>
      </c>
      <c r="B2836">
        <v>15</v>
      </c>
      <c r="C2836" s="4">
        <f t="shared" si="269"/>
        <v>0.54166666666666663</v>
      </c>
      <c r="E2836" t="s">
        <v>6</v>
      </c>
      <c r="F2836">
        <v>25</v>
      </c>
      <c r="G2836" s="4">
        <f t="shared" si="270"/>
        <v>0.51041666666666663</v>
      </c>
    </row>
    <row r="2837" spans="1:7" x14ac:dyDescent="0.2">
      <c r="A2837" t="s">
        <v>6</v>
      </c>
      <c r="B2837">
        <v>85</v>
      </c>
      <c r="C2837" s="4">
        <f t="shared" si="269"/>
        <v>0.55208333333333326</v>
      </c>
      <c r="E2837" t="s">
        <v>16</v>
      </c>
      <c r="F2837">
        <v>60</v>
      </c>
      <c r="G2837" s="4">
        <f t="shared" si="270"/>
        <v>0.52777777777777779</v>
      </c>
    </row>
    <row r="2838" spans="1:7" x14ac:dyDescent="0.2">
      <c r="A2838" t="s">
        <v>14</v>
      </c>
      <c r="B2838">
        <v>30</v>
      </c>
      <c r="C2838" s="4">
        <f t="shared" si="269"/>
        <v>0.61111111111111105</v>
      </c>
      <c r="E2838" t="s">
        <v>6</v>
      </c>
      <c r="F2838">
        <v>30</v>
      </c>
      <c r="G2838" s="4">
        <f t="shared" si="270"/>
        <v>0.56944444444444442</v>
      </c>
    </row>
    <row r="2839" spans="1:7" x14ac:dyDescent="0.2">
      <c r="A2839" t="s">
        <v>6</v>
      </c>
      <c r="B2839">
        <v>95</v>
      </c>
      <c r="C2839" s="4">
        <f t="shared" si="269"/>
        <v>0.63194444444444442</v>
      </c>
      <c r="E2839" t="s">
        <v>14</v>
      </c>
      <c r="F2839">
        <v>20</v>
      </c>
      <c r="G2839" s="4">
        <f t="shared" si="270"/>
        <v>0.59027777777777779</v>
      </c>
    </row>
    <row r="2840" spans="1:7" x14ac:dyDescent="0.2">
      <c r="A2840" t="s">
        <v>13</v>
      </c>
      <c r="B2840">
        <v>5</v>
      </c>
      <c r="C2840" s="4">
        <f t="shared" si="269"/>
        <v>0.69791666666666663</v>
      </c>
      <c r="E2840" t="s">
        <v>6</v>
      </c>
      <c r="F2840">
        <v>45</v>
      </c>
      <c r="G2840" s="4">
        <f t="shared" si="270"/>
        <v>0.60416666666666663</v>
      </c>
    </row>
    <row r="2841" spans="1:7" x14ac:dyDescent="0.2">
      <c r="A2841" t="s">
        <v>22</v>
      </c>
      <c r="B2841">
        <v>5</v>
      </c>
      <c r="C2841" s="4">
        <f t="shared" si="269"/>
        <v>0.70138888888888884</v>
      </c>
      <c r="E2841" t="s">
        <v>14</v>
      </c>
      <c r="F2841">
        <v>20</v>
      </c>
      <c r="G2841" s="4">
        <f t="shared" si="270"/>
        <v>0.63541666666666663</v>
      </c>
    </row>
    <row r="2842" spans="1:7" x14ac:dyDescent="0.2">
      <c r="A2842" t="s">
        <v>11</v>
      </c>
      <c r="B2842">
        <v>10</v>
      </c>
      <c r="C2842" s="4">
        <f t="shared" si="269"/>
        <v>0.70486111111111105</v>
      </c>
      <c r="E2842" t="s">
        <v>6</v>
      </c>
      <c r="F2842">
        <v>35</v>
      </c>
      <c r="G2842" s="4">
        <f t="shared" si="270"/>
        <v>0.64930555555555547</v>
      </c>
    </row>
    <row r="2843" spans="1:7" x14ac:dyDescent="0.2">
      <c r="A2843" t="s">
        <v>278</v>
      </c>
      <c r="B2843">
        <v>30</v>
      </c>
      <c r="C2843" s="4">
        <f t="shared" si="269"/>
        <v>0.71180555555555547</v>
      </c>
      <c r="E2843" t="s">
        <v>14</v>
      </c>
      <c r="F2843">
        <v>30</v>
      </c>
      <c r="G2843" s="4">
        <f t="shared" si="270"/>
        <v>0.67361111111111105</v>
      </c>
    </row>
    <row r="2844" spans="1:7" x14ac:dyDescent="0.2">
      <c r="A2844" t="s">
        <v>19</v>
      </c>
      <c r="B2844" t="s">
        <v>232</v>
      </c>
      <c r="C2844" s="4">
        <f t="shared" si="269"/>
        <v>0.73263888888888884</v>
      </c>
      <c r="E2844" t="s">
        <v>19</v>
      </c>
      <c r="F2844" t="s">
        <v>20</v>
      </c>
      <c r="G2844" s="4">
        <f t="shared" si="270"/>
        <v>0.69444444444444442</v>
      </c>
    </row>
    <row r="2845" spans="1:7" x14ac:dyDescent="0.2">
      <c r="E2845">
        <f>SUMIF(Sheet1!E1:E2843, "work",Sheet1!F1:F2843)</f>
        <v>27650</v>
      </c>
      <c r="F2845">
        <f>SUM(F2830:F2843)/60</f>
        <v>7.166666666666667</v>
      </c>
      <c r="G2845">
        <f>SUM(F1:F2843)-E2845</f>
        <v>45809.583333333328</v>
      </c>
    </row>
    <row r="2849" spans="1:3" x14ac:dyDescent="0.2">
      <c r="A2849" s="3" t="s">
        <v>0</v>
      </c>
      <c r="B2849" s="3" t="s">
        <v>358</v>
      </c>
      <c r="C2849" s="3" t="s">
        <v>2</v>
      </c>
    </row>
    <row r="2850" spans="1:3" x14ac:dyDescent="0.2">
      <c r="A2850" t="s">
        <v>3</v>
      </c>
      <c r="B2850" t="s">
        <v>4</v>
      </c>
      <c r="C2850" s="10" t="s">
        <v>5</v>
      </c>
    </row>
    <row r="2851" spans="1:3" x14ac:dyDescent="0.2">
      <c r="A2851" t="s">
        <v>8</v>
      </c>
      <c r="B2851" t="s">
        <v>9</v>
      </c>
    </row>
    <row r="2852" spans="1:3" x14ac:dyDescent="0.2">
      <c r="A2852" t="s">
        <v>12</v>
      </c>
      <c r="B2852">
        <v>95</v>
      </c>
      <c r="C2852" s="4">
        <v>0.35416666666666702</v>
      </c>
    </row>
    <row r="2853" spans="1:3" x14ac:dyDescent="0.2">
      <c r="A2853" t="s">
        <v>27</v>
      </c>
      <c r="B2853">
        <v>15</v>
      </c>
      <c r="C2853" s="4">
        <f t="shared" ref="C2853:C2868" si="271">C2852+((B2852/60)/24)</f>
        <v>0.42013888888888923</v>
      </c>
    </row>
    <row r="2854" spans="1:3" x14ac:dyDescent="0.2">
      <c r="A2854" t="s">
        <v>13</v>
      </c>
      <c r="B2854">
        <v>30</v>
      </c>
      <c r="C2854" s="4">
        <f t="shared" si="271"/>
        <v>0.43055555555555591</v>
      </c>
    </row>
    <row r="2855" spans="1:3" x14ac:dyDescent="0.2">
      <c r="A2855" t="s">
        <v>6</v>
      </c>
      <c r="B2855">
        <v>30</v>
      </c>
      <c r="C2855" s="4">
        <f t="shared" si="271"/>
        <v>0.45138888888888923</v>
      </c>
    </row>
    <row r="2856" spans="1:3" x14ac:dyDescent="0.2">
      <c r="A2856" t="s">
        <v>14</v>
      </c>
      <c r="B2856">
        <v>30</v>
      </c>
      <c r="C2856" s="4">
        <f t="shared" si="271"/>
        <v>0.47222222222222254</v>
      </c>
    </row>
    <row r="2857" spans="1:3" x14ac:dyDescent="0.2">
      <c r="A2857" t="s">
        <v>6</v>
      </c>
      <c r="B2857">
        <v>35</v>
      </c>
      <c r="C2857" s="4">
        <f t="shared" si="271"/>
        <v>0.49305555555555586</v>
      </c>
    </row>
    <row r="2858" spans="1:3" x14ac:dyDescent="0.2">
      <c r="A2858" t="s">
        <v>13</v>
      </c>
      <c r="B2858">
        <v>10</v>
      </c>
      <c r="C2858" s="4">
        <f t="shared" si="271"/>
        <v>0.51736111111111138</v>
      </c>
    </row>
    <row r="2859" spans="1:3" x14ac:dyDescent="0.2">
      <c r="A2859" t="s">
        <v>6</v>
      </c>
      <c r="B2859">
        <v>40</v>
      </c>
      <c r="C2859" s="4">
        <f t="shared" si="271"/>
        <v>0.5243055555555558</v>
      </c>
    </row>
    <row r="2860" spans="1:3" x14ac:dyDescent="0.2">
      <c r="A2860" t="s">
        <v>359</v>
      </c>
      <c r="B2860">
        <v>70</v>
      </c>
      <c r="C2860" s="4">
        <f t="shared" si="271"/>
        <v>0.55208333333333359</v>
      </c>
    </row>
    <row r="2861" spans="1:3" x14ac:dyDescent="0.2">
      <c r="A2861" t="s">
        <v>14</v>
      </c>
      <c r="B2861">
        <v>20</v>
      </c>
      <c r="C2861" s="4">
        <f t="shared" si="271"/>
        <v>0.60069444444444475</v>
      </c>
    </row>
    <row r="2862" spans="1:3" x14ac:dyDescent="0.2">
      <c r="A2862" t="s">
        <v>6</v>
      </c>
      <c r="B2862">
        <v>15</v>
      </c>
      <c r="C2862" s="4">
        <f t="shared" si="271"/>
        <v>0.61458333333333359</v>
      </c>
    </row>
    <row r="2863" spans="1:3" x14ac:dyDescent="0.2">
      <c r="A2863" t="s">
        <v>360</v>
      </c>
      <c r="B2863">
        <v>5</v>
      </c>
      <c r="C2863" s="4">
        <f t="shared" si="271"/>
        <v>0.62500000000000022</v>
      </c>
    </row>
    <row r="2864" spans="1:3" x14ac:dyDescent="0.2">
      <c r="A2864" t="s">
        <v>7</v>
      </c>
      <c r="B2864">
        <v>75</v>
      </c>
      <c r="C2864" s="4">
        <f t="shared" si="271"/>
        <v>0.62847222222222243</v>
      </c>
    </row>
    <row r="2865" spans="1:8" x14ac:dyDescent="0.2">
      <c r="A2865" t="s">
        <v>11</v>
      </c>
      <c r="B2865">
        <v>10</v>
      </c>
      <c r="C2865" s="4">
        <f t="shared" si="271"/>
        <v>0.6805555555555558</v>
      </c>
    </row>
    <row r="2866" spans="1:8" x14ac:dyDescent="0.2">
      <c r="A2866" t="s">
        <v>48</v>
      </c>
      <c r="B2866">
        <v>30</v>
      </c>
      <c r="C2866" s="4">
        <f t="shared" si="271"/>
        <v>0.68750000000000022</v>
      </c>
    </row>
    <row r="2867" spans="1:8" x14ac:dyDescent="0.2">
      <c r="A2867" t="s">
        <v>22</v>
      </c>
      <c r="B2867">
        <v>10</v>
      </c>
      <c r="C2867" s="4">
        <f t="shared" si="271"/>
        <v>0.70833333333333359</v>
      </c>
    </row>
    <row r="2868" spans="1:8" x14ac:dyDescent="0.2">
      <c r="A2868" t="s">
        <v>361</v>
      </c>
      <c r="B2868" t="s">
        <v>232</v>
      </c>
      <c r="C2868" s="4">
        <f t="shared" si="271"/>
        <v>0.71527777777777801</v>
      </c>
    </row>
    <row r="2871" spans="1:8" x14ac:dyDescent="0.2">
      <c r="A2871" s="3" t="s">
        <v>0</v>
      </c>
      <c r="B2871" s="3" t="s">
        <v>362</v>
      </c>
      <c r="C2871" s="3" t="s">
        <v>2</v>
      </c>
      <c r="F2871" s="3" t="s">
        <v>0</v>
      </c>
      <c r="G2871" s="3" t="s">
        <v>362</v>
      </c>
      <c r="H2871" s="3" t="s">
        <v>26</v>
      </c>
    </row>
    <row r="2872" spans="1:8" x14ac:dyDescent="0.2">
      <c r="A2872" t="s">
        <v>3</v>
      </c>
      <c r="B2872" t="s">
        <v>4</v>
      </c>
      <c r="C2872" s="10" t="s">
        <v>5</v>
      </c>
      <c r="F2872" t="s">
        <v>3</v>
      </c>
      <c r="G2872" t="s">
        <v>4</v>
      </c>
      <c r="H2872" s="10" t="s">
        <v>5</v>
      </c>
    </row>
    <row r="2873" spans="1:8" x14ac:dyDescent="0.2">
      <c r="A2873" t="s">
        <v>8</v>
      </c>
      <c r="B2873" t="s">
        <v>9</v>
      </c>
      <c r="F2873" t="s">
        <v>13</v>
      </c>
      <c r="G2873">
        <v>10</v>
      </c>
      <c r="H2873" s="4">
        <v>0.38888888888888901</v>
      </c>
    </row>
    <row r="2874" spans="1:8" x14ac:dyDescent="0.2">
      <c r="A2874" t="s">
        <v>12</v>
      </c>
      <c r="B2874">
        <v>90</v>
      </c>
      <c r="C2874" s="4">
        <v>0.23611111111111099</v>
      </c>
      <c r="F2874" t="s">
        <v>7</v>
      </c>
      <c r="G2874">
        <v>90</v>
      </c>
      <c r="H2874" s="4">
        <f t="shared" ref="H2874:H2884" si="272">H2873+((G2873/60)/24)</f>
        <v>0.39583333333333343</v>
      </c>
    </row>
    <row r="2875" spans="1:8" x14ac:dyDescent="0.2">
      <c r="A2875" t="s">
        <v>363</v>
      </c>
      <c r="B2875">
        <v>90</v>
      </c>
      <c r="C2875" s="4">
        <f t="shared" ref="C2875:C2885" si="273">C2874+((B2874/60)/24)</f>
        <v>0.29861111111111099</v>
      </c>
      <c r="F2875" t="s">
        <v>10</v>
      </c>
      <c r="G2875">
        <v>25</v>
      </c>
      <c r="H2875" s="4">
        <f t="shared" si="272"/>
        <v>0.45833333333333343</v>
      </c>
    </row>
    <row r="2876" spans="1:8" x14ac:dyDescent="0.2">
      <c r="A2876" t="s">
        <v>6</v>
      </c>
      <c r="B2876">
        <v>5</v>
      </c>
      <c r="C2876" s="4">
        <f t="shared" si="273"/>
        <v>0.36111111111111099</v>
      </c>
      <c r="F2876" t="s">
        <v>10</v>
      </c>
      <c r="G2876">
        <v>15</v>
      </c>
      <c r="H2876" s="4">
        <f t="shared" si="272"/>
        <v>0.47569444444444453</v>
      </c>
    </row>
    <row r="2877" spans="1:8" x14ac:dyDescent="0.2">
      <c r="A2877" t="s">
        <v>13</v>
      </c>
      <c r="B2877">
        <v>60</v>
      </c>
      <c r="C2877" s="4">
        <f t="shared" si="273"/>
        <v>0.3645833333333332</v>
      </c>
      <c r="F2877" t="s">
        <v>6</v>
      </c>
      <c r="G2877">
        <v>20</v>
      </c>
      <c r="H2877" s="4">
        <f t="shared" si="272"/>
        <v>0.48611111111111122</v>
      </c>
    </row>
    <row r="2878" spans="1:8" x14ac:dyDescent="0.2">
      <c r="A2878" t="s">
        <v>11</v>
      </c>
      <c r="B2878">
        <v>25</v>
      </c>
      <c r="C2878" s="4">
        <f t="shared" si="273"/>
        <v>0.40624999999999989</v>
      </c>
      <c r="F2878" t="s">
        <v>15</v>
      </c>
      <c r="G2878">
        <v>60</v>
      </c>
      <c r="H2878" s="4">
        <f t="shared" si="272"/>
        <v>0.50000000000000011</v>
      </c>
    </row>
    <row r="2879" spans="1:8" x14ac:dyDescent="0.2">
      <c r="A2879" t="s">
        <v>13</v>
      </c>
      <c r="B2879">
        <v>15</v>
      </c>
      <c r="C2879" s="4">
        <f t="shared" si="273"/>
        <v>0.42361111111111099</v>
      </c>
      <c r="F2879" t="s">
        <v>6</v>
      </c>
      <c r="G2879">
        <v>45</v>
      </c>
      <c r="H2879" s="4">
        <f t="shared" si="272"/>
        <v>0.54166666666666674</v>
      </c>
    </row>
    <row r="2880" spans="1:8" x14ac:dyDescent="0.2">
      <c r="A2880" t="s">
        <v>6</v>
      </c>
      <c r="B2880">
        <v>55</v>
      </c>
      <c r="C2880" s="4">
        <f t="shared" si="273"/>
        <v>0.43402777777777768</v>
      </c>
      <c r="F2880" t="s">
        <v>17</v>
      </c>
      <c r="G2880">
        <v>75</v>
      </c>
      <c r="H2880" s="4">
        <f t="shared" si="272"/>
        <v>0.57291666666666674</v>
      </c>
    </row>
    <row r="2881" spans="1:8" x14ac:dyDescent="0.2">
      <c r="A2881" t="s">
        <v>364</v>
      </c>
      <c r="B2881">
        <v>35</v>
      </c>
      <c r="C2881" s="4">
        <f t="shared" si="273"/>
        <v>0.4722222222222221</v>
      </c>
      <c r="F2881" t="s">
        <v>6</v>
      </c>
      <c r="G2881">
        <v>40</v>
      </c>
      <c r="H2881" s="4">
        <f t="shared" si="272"/>
        <v>0.62500000000000011</v>
      </c>
    </row>
    <row r="2882" spans="1:8" x14ac:dyDescent="0.2">
      <c r="A2882" t="s">
        <v>48</v>
      </c>
      <c r="B2882">
        <v>160</v>
      </c>
      <c r="C2882" s="4">
        <f t="shared" si="273"/>
        <v>0.49652777777777768</v>
      </c>
      <c r="F2882" t="s">
        <v>10</v>
      </c>
      <c r="G2882">
        <v>30</v>
      </c>
      <c r="H2882" s="4">
        <f t="shared" si="272"/>
        <v>0.6527777777777779</v>
      </c>
    </row>
    <row r="2883" spans="1:8" x14ac:dyDescent="0.2">
      <c r="A2883" t="s">
        <v>6</v>
      </c>
      <c r="B2883">
        <v>95</v>
      </c>
      <c r="C2883" s="4">
        <f t="shared" si="273"/>
        <v>0.60763888888888884</v>
      </c>
      <c r="F2883" t="s">
        <v>6</v>
      </c>
      <c r="G2883">
        <v>35</v>
      </c>
      <c r="H2883" s="4">
        <f t="shared" si="272"/>
        <v>0.67361111111111127</v>
      </c>
    </row>
    <row r="2884" spans="1:8" x14ac:dyDescent="0.2">
      <c r="A2884" t="s">
        <v>48</v>
      </c>
      <c r="B2884">
        <v>30</v>
      </c>
      <c r="C2884" s="4">
        <f t="shared" si="273"/>
        <v>0.67361111111111105</v>
      </c>
      <c r="F2884" t="s">
        <v>18</v>
      </c>
      <c r="G2884">
        <v>30</v>
      </c>
      <c r="H2884" s="4">
        <f t="shared" si="272"/>
        <v>0.69791666666666685</v>
      </c>
    </row>
    <row r="2885" spans="1:8" x14ac:dyDescent="0.2">
      <c r="A2885" t="s">
        <v>30</v>
      </c>
      <c r="B2885" t="s">
        <v>365</v>
      </c>
      <c r="C2885" s="4">
        <f t="shared" si="273"/>
        <v>0.69444444444444442</v>
      </c>
      <c r="F2885" t="s">
        <v>19</v>
      </c>
      <c r="G2885" t="s">
        <v>20</v>
      </c>
      <c r="H2885">
        <f>SUM(G2848:G2884)-F2886</f>
        <v>335</v>
      </c>
    </row>
    <row r="2886" spans="1:8" x14ac:dyDescent="0.2">
      <c r="A2886">
        <f>SUMIF(Sheet1!A2848:A2884, "work",Sheet1!B2848:B2884)</f>
        <v>275</v>
      </c>
      <c r="B2886">
        <f>SUM(B2876:B2884)/60</f>
        <v>8</v>
      </c>
      <c r="F2886">
        <f>SUMIF(Sheet1!F2848:F2884, "work",Sheet1!G2848:G2884)</f>
        <v>140</v>
      </c>
      <c r="G2886">
        <f>SUM(G2848:G2884)/60</f>
        <v>7.916666666666667</v>
      </c>
    </row>
    <row r="2889" spans="1:8" x14ac:dyDescent="0.2">
      <c r="A2889" s="3" t="s">
        <v>0</v>
      </c>
      <c r="B2889" s="3" t="s">
        <v>366</v>
      </c>
      <c r="C2889" s="3" t="s">
        <v>2</v>
      </c>
      <c r="F2889" s="3" t="s">
        <v>0</v>
      </c>
      <c r="G2889" s="3" t="s">
        <v>366</v>
      </c>
      <c r="H2889" s="3" t="s">
        <v>26</v>
      </c>
    </row>
    <row r="2890" spans="1:8" x14ac:dyDescent="0.2">
      <c r="A2890" t="s">
        <v>3</v>
      </c>
      <c r="B2890" t="s">
        <v>4</v>
      </c>
      <c r="C2890" s="10" t="s">
        <v>5</v>
      </c>
      <c r="F2890" t="s">
        <v>3</v>
      </c>
      <c r="G2890" t="s">
        <v>4</v>
      </c>
      <c r="H2890" s="10" t="s">
        <v>5</v>
      </c>
    </row>
    <row r="2891" spans="1:8" x14ac:dyDescent="0.2">
      <c r="A2891" t="s">
        <v>12</v>
      </c>
      <c r="B2891">
        <v>65</v>
      </c>
      <c r="C2891" s="4">
        <v>0.31597222222222199</v>
      </c>
      <c r="F2891" t="s">
        <v>12</v>
      </c>
      <c r="G2891">
        <v>105</v>
      </c>
      <c r="H2891" s="4">
        <v>0.3125</v>
      </c>
    </row>
    <row r="2892" spans="1:8" x14ac:dyDescent="0.2">
      <c r="A2892" t="s">
        <v>201</v>
      </c>
      <c r="B2892">
        <v>45</v>
      </c>
      <c r="C2892" s="4">
        <f t="shared" ref="C2892:C2899" si="274">C2891+((B2891/60)/24)</f>
        <v>0.36111111111111088</v>
      </c>
      <c r="F2892" t="s">
        <v>27</v>
      </c>
      <c r="G2892">
        <v>15</v>
      </c>
      <c r="H2892" s="4">
        <f t="shared" ref="H2892:H2908" si="275">H2891+((G2891/60)/24)</f>
        <v>0.38541666666666669</v>
      </c>
    </row>
    <row r="2893" spans="1:8" x14ac:dyDescent="0.2">
      <c r="A2893" t="s">
        <v>13</v>
      </c>
      <c r="B2893">
        <v>20</v>
      </c>
      <c r="C2893" s="4">
        <f t="shared" si="274"/>
        <v>0.39236111111111088</v>
      </c>
      <c r="F2893" t="s">
        <v>13</v>
      </c>
      <c r="G2893">
        <v>15</v>
      </c>
      <c r="H2893" s="4">
        <f t="shared" si="275"/>
        <v>0.39583333333333337</v>
      </c>
    </row>
    <row r="2894" spans="1:8" x14ac:dyDescent="0.2">
      <c r="A2894" t="s">
        <v>6</v>
      </c>
      <c r="B2894">
        <v>135</v>
      </c>
      <c r="C2894" s="4">
        <f t="shared" si="274"/>
        <v>0.40624999999999978</v>
      </c>
      <c r="F2894" t="s">
        <v>6</v>
      </c>
      <c r="G2894">
        <v>35</v>
      </c>
      <c r="H2894" s="4">
        <f t="shared" si="275"/>
        <v>0.40625000000000006</v>
      </c>
    </row>
    <row r="2895" spans="1:8" x14ac:dyDescent="0.2">
      <c r="A2895" t="s">
        <v>48</v>
      </c>
      <c r="B2895">
        <v>80</v>
      </c>
      <c r="C2895" s="4">
        <f t="shared" si="274"/>
        <v>0.49999999999999978</v>
      </c>
      <c r="F2895" t="s">
        <v>13</v>
      </c>
      <c r="G2895">
        <v>10</v>
      </c>
      <c r="H2895" s="4">
        <f t="shared" si="275"/>
        <v>0.43055555555555564</v>
      </c>
    </row>
    <row r="2896" spans="1:8" x14ac:dyDescent="0.2">
      <c r="A2896" t="s">
        <v>367</v>
      </c>
      <c r="B2896">
        <v>45</v>
      </c>
      <c r="C2896" s="4">
        <f t="shared" si="274"/>
        <v>0.55555555555555536</v>
      </c>
      <c r="F2896" t="s">
        <v>6</v>
      </c>
      <c r="G2896">
        <v>60</v>
      </c>
      <c r="H2896" s="4">
        <f t="shared" si="275"/>
        <v>0.43750000000000006</v>
      </c>
    </row>
    <row r="2897" spans="1:8" x14ac:dyDescent="0.2">
      <c r="A2897" t="s">
        <v>6</v>
      </c>
      <c r="B2897">
        <v>55</v>
      </c>
      <c r="C2897" s="4">
        <f t="shared" si="274"/>
        <v>0.58680555555555536</v>
      </c>
      <c r="F2897" t="s">
        <v>16</v>
      </c>
      <c r="G2897">
        <v>65</v>
      </c>
      <c r="H2897" s="4">
        <f t="shared" si="275"/>
        <v>0.47916666666666674</v>
      </c>
    </row>
    <row r="2898" spans="1:8" x14ac:dyDescent="0.2">
      <c r="A2898" t="s">
        <v>48</v>
      </c>
      <c r="B2898">
        <v>115</v>
      </c>
      <c r="C2898" s="4">
        <f t="shared" si="274"/>
        <v>0.62499999999999978</v>
      </c>
      <c r="F2898" t="s">
        <v>6</v>
      </c>
      <c r="G2898">
        <v>70</v>
      </c>
      <c r="H2898" s="4">
        <f t="shared" si="275"/>
        <v>0.52430555555555558</v>
      </c>
    </row>
    <row r="2899" spans="1:8" x14ac:dyDescent="0.2">
      <c r="A2899" t="s">
        <v>187</v>
      </c>
      <c r="B2899" t="s">
        <v>365</v>
      </c>
      <c r="C2899" s="4">
        <f t="shared" si="274"/>
        <v>0.70486111111111094</v>
      </c>
      <c r="F2899" t="s">
        <v>14</v>
      </c>
      <c r="G2899">
        <v>30</v>
      </c>
      <c r="H2899" s="4">
        <f t="shared" si="275"/>
        <v>0.57291666666666674</v>
      </c>
    </row>
    <row r="2900" spans="1:8" x14ac:dyDescent="0.2">
      <c r="F2900" t="s">
        <v>6</v>
      </c>
      <c r="G2900">
        <v>30</v>
      </c>
      <c r="H2900" s="4">
        <f t="shared" si="275"/>
        <v>0.59375000000000011</v>
      </c>
    </row>
    <row r="2901" spans="1:8" x14ac:dyDescent="0.2">
      <c r="F2901" t="s">
        <v>14</v>
      </c>
      <c r="G2901">
        <v>15</v>
      </c>
      <c r="H2901" s="4">
        <f t="shared" si="275"/>
        <v>0.61458333333333348</v>
      </c>
    </row>
    <row r="2902" spans="1:8" x14ac:dyDescent="0.2">
      <c r="F2902" t="s">
        <v>6</v>
      </c>
      <c r="G2902">
        <v>35</v>
      </c>
      <c r="H2902" s="4">
        <f t="shared" si="275"/>
        <v>0.62500000000000011</v>
      </c>
    </row>
    <row r="2903" spans="1:8" x14ac:dyDescent="0.2">
      <c r="F2903" t="s">
        <v>7</v>
      </c>
      <c r="G2903">
        <v>35</v>
      </c>
      <c r="H2903" s="4">
        <f t="shared" si="275"/>
        <v>0.64930555555555569</v>
      </c>
    </row>
    <row r="2904" spans="1:8" x14ac:dyDescent="0.2">
      <c r="F2904" t="s">
        <v>14</v>
      </c>
      <c r="G2904">
        <v>5</v>
      </c>
      <c r="H2904" s="4">
        <f t="shared" si="275"/>
        <v>0.67361111111111127</v>
      </c>
    </row>
    <row r="2905" spans="1:8" x14ac:dyDescent="0.2">
      <c r="F2905" t="s">
        <v>6</v>
      </c>
      <c r="G2905">
        <v>45</v>
      </c>
      <c r="H2905" s="4">
        <f t="shared" si="275"/>
        <v>0.67708333333333348</v>
      </c>
    </row>
    <row r="2906" spans="1:8" x14ac:dyDescent="0.2">
      <c r="F2906" t="s">
        <v>48</v>
      </c>
      <c r="G2906">
        <v>20</v>
      </c>
      <c r="H2906" s="4">
        <f t="shared" si="275"/>
        <v>0.70833333333333348</v>
      </c>
    </row>
    <row r="2907" spans="1:8" x14ac:dyDescent="0.2">
      <c r="F2907" t="s">
        <v>22</v>
      </c>
      <c r="G2907">
        <v>5</v>
      </c>
      <c r="H2907" s="4">
        <f t="shared" si="275"/>
        <v>0.72222222222222232</v>
      </c>
    </row>
    <row r="2908" spans="1:8" x14ac:dyDescent="0.2">
      <c r="F2908" t="s">
        <v>368</v>
      </c>
      <c r="H2908" s="4">
        <f t="shared" si="275"/>
        <v>0.72569444444444453</v>
      </c>
    </row>
    <row r="2910" spans="1:8" x14ac:dyDescent="0.2">
      <c r="A2910" s="3" t="s">
        <v>0</v>
      </c>
      <c r="B2910" s="3" t="s">
        <v>369</v>
      </c>
      <c r="C2910" s="3" t="s">
        <v>2</v>
      </c>
      <c r="F2910" s="3" t="s">
        <v>0</v>
      </c>
      <c r="G2910" s="3" t="s">
        <v>369</v>
      </c>
      <c r="H2910" s="3" t="s">
        <v>26</v>
      </c>
    </row>
    <row r="2911" spans="1:8" x14ac:dyDescent="0.2">
      <c r="A2911" t="s">
        <v>3</v>
      </c>
      <c r="B2911" t="s">
        <v>4</v>
      </c>
      <c r="C2911" s="10" t="s">
        <v>5</v>
      </c>
      <c r="F2911" t="s">
        <v>3</v>
      </c>
      <c r="G2911" t="s">
        <v>4</v>
      </c>
      <c r="H2911" s="10" t="s">
        <v>5</v>
      </c>
    </row>
    <row r="2912" spans="1:8" x14ac:dyDescent="0.2">
      <c r="A2912" t="s">
        <v>12</v>
      </c>
      <c r="B2912">
        <v>105</v>
      </c>
      <c r="C2912" s="4">
        <v>0.30555555555555602</v>
      </c>
      <c r="F2912" t="s">
        <v>12</v>
      </c>
      <c r="G2912">
        <v>105</v>
      </c>
      <c r="H2912" s="4">
        <v>0.30555555555555602</v>
      </c>
    </row>
    <row r="2913" spans="1:8" x14ac:dyDescent="0.2">
      <c r="A2913" t="s">
        <v>27</v>
      </c>
      <c r="B2913">
        <v>35</v>
      </c>
      <c r="C2913" s="4">
        <f t="shared" ref="C2913:C2930" si="276">C2912+((B2912/60)/24)</f>
        <v>0.37847222222222271</v>
      </c>
      <c r="F2913" t="s">
        <v>27</v>
      </c>
      <c r="G2913">
        <v>65</v>
      </c>
      <c r="H2913" s="4">
        <f t="shared" ref="H2913:H2928" si="277">H2912+((G2912/60)/24)</f>
        <v>0.37847222222222271</v>
      </c>
    </row>
    <row r="2914" spans="1:8" x14ac:dyDescent="0.2">
      <c r="A2914" t="s">
        <v>13</v>
      </c>
      <c r="B2914">
        <v>10</v>
      </c>
      <c r="C2914" s="4">
        <f t="shared" si="276"/>
        <v>0.40277777777777829</v>
      </c>
      <c r="F2914" t="s">
        <v>13</v>
      </c>
      <c r="G2914">
        <v>25</v>
      </c>
      <c r="H2914" s="4">
        <f t="shared" si="277"/>
        <v>0.4236111111111116</v>
      </c>
    </row>
    <row r="2915" spans="1:8" x14ac:dyDescent="0.2">
      <c r="A2915" t="s">
        <v>6</v>
      </c>
      <c r="B2915">
        <v>35</v>
      </c>
      <c r="C2915" s="4">
        <f t="shared" si="276"/>
        <v>0.40972222222222271</v>
      </c>
      <c r="F2915" t="s">
        <v>6</v>
      </c>
      <c r="G2915">
        <v>30</v>
      </c>
      <c r="H2915" s="4">
        <f t="shared" si="277"/>
        <v>0.44097222222222271</v>
      </c>
    </row>
    <row r="2916" spans="1:8" x14ac:dyDescent="0.2">
      <c r="A2916" t="s">
        <v>13</v>
      </c>
      <c r="B2916">
        <v>5</v>
      </c>
      <c r="C2916" s="4">
        <f t="shared" si="276"/>
        <v>0.43402777777777829</v>
      </c>
      <c r="F2916" t="s">
        <v>7</v>
      </c>
      <c r="G2916">
        <v>60</v>
      </c>
      <c r="H2916" s="4">
        <f t="shared" si="277"/>
        <v>0.46180555555555602</v>
      </c>
    </row>
    <row r="2917" spans="1:8" x14ac:dyDescent="0.2">
      <c r="A2917" t="s">
        <v>7</v>
      </c>
      <c r="B2917">
        <v>30</v>
      </c>
      <c r="C2917" s="4">
        <f t="shared" si="276"/>
        <v>0.4375000000000005</v>
      </c>
      <c r="F2917" t="s">
        <v>16</v>
      </c>
      <c r="G2917">
        <v>60</v>
      </c>
      <c r="H2917" s="4">
        <f t="shared" si="277"/>
        <v>0.50347222222222265</v>
      </c>
    </row>
    <row r="2918" spans="1:8" x14ac:dyDescent="0.2">
      <c r="A2918" t="s">
        <v>6</v>
      </c>
      <c r="B2918">
        <v>60</v>
      </c>
      <c r="C2918" s="4">
        <f t="shared" si="276"/>
        <v>0.45833333333333381</v>
      </c>
      <c r="F2918" t="s">
        <v>11</v>
      </c>
      <c r="G2918">
        <v>10</v>
      </c>
      <c r="H2918" s="4">
        <f t="shared" si="277"/>
        <v>0.54513888888888928</v>
      </c>
    </row>
    <row r="2919" spans="1:8" x14ac:dyDescent="0.2">
      <c r="A2919" t="s">
        <v>16</v>
      </c>
      <c r="B2919">
        <v>65</v>
      </c>
      <c r="C2919" s="4">
        <f t="shared" si="276"/>
        <v>0.50000000000000044</v>
      </c>
      <c r="F2919" t="s">
        <v>6</v>
      </c>
      <c r="G2919">
        <v>35</v>
      </c>
      <c r="H2919" s="4">
        <f t="shared" si="277"/>
        <v>0.5520833333333337</v>
      </c>
    </row>
    <row r="2920" spans="1:8" x14ac:dyDescent="0.2">
      <c r="A2920" t="s">
        <v>6</v>
      </c>
      <c r="B2920">
        <v>70</v>
      </c>
      <c r="C2920" s="4">
        <f t="shared" si="276"/>
        <v>0.54513888888888928</v>
      </c>
      <c r="F2920" t="s">
        <v>14</v>
      </c>
      <c r="G2920">
        <v>15</v>
      </c>
      <c r="H2920" s="4">
        <f t="shared" si="277"/>
        <v>0.57638888888888928</v>
      </c>
    </row>
    <row r="2921" spans="1:8" x14ac:dyDescent="0.2">
      <c r="A2921" t="s">
        <v>13</v>
      </c>
      <c r="B2921">
        <v>15</v>
      </c>
      <c r="C2921" s="4">
        <f t="shared" si="276"/>
        <v>0.59375000000000044</v>
      </c>
      <c r="F2921" t="s">
        <v>6</v>
      </c>
      <c r="G2921">
        <v>50</v>
      </c>
      <c r="H2921" s="4">
        <f t="shared" si="277"/>
        <v>0.58680555555555591</v>
      </c>
    </row>
    <row r="2922" spans="1:8" x14ac:dyDescent="0.2">
      <c r="A2922" t="s">
        <v>6</v>
      </c>
      <c r="B2922">
        <v>5</v>
      </c>
      <c r="C2922" s="4">
        <f t="shared" si="276"/>
        <v>0.60416666666666707</v>
      </c>
      <c r="F2922" t="s">
        <v>28</v>
      </c>
      <c r="G2922">
        <v>55</v>
      </c>
      <c r="H2922" s="4">
        <f t="shared" si="277"/>
        <v>0.62152777777777812</v>
      </c>
    </row>
    <row r="2923" spans="1:8" x14ac:dyDescent="0.2">
      <c r="A2923" t="s">
        <v>370</v>
      </c>
      <c r="B2923">
        <v>15</v>
      </c>
      <c r="C2923" s="4">
        <f t="shared" si="276"/>
        <v>0.60763888888888928</v>
      </c>
      <c r="F2923" t="s">
        <v>14</v>
      </c>
      <c r="G2923">
        <v>15</v>
      </c>
      <c r="H2923" s="4">
        <f t="shared" si="277"/>
        <v>0.65972222222222254</v>
      </c>
    </row>
    <row r="2924" spans="1:8" x14ac:dyDescent="0.2">
      <c r="A2924" t="s">
        <v>65</v>
      </c>
      <c r="B2924">
        <v>35</v>
      </c>
      <c r="C2924" s="4">
        <f t="shared" si="276"/>
        <v>0.61805555555555591</v>
      </c>
      <c r="F2924" t="s">
        <v>6</v>
      </c>
      <c r="G2924">
        <v>55</v>
      </c>
      <c r="H2924" s="4">
        <f t="shared" si="277"/>
        <v>0.67013888888888917</v>
      </c>
    </row>
    <row r="2925" spans="1:8" x14ac:dyDescent="0.2">
      <c r="A2925" t="s">
        <v>14</v>
      </c>
      <c r="B2925">
        <v>10</v>
      </c>
      <c r="C2925" s="4">
        <f t="shared" si="276"/>
        <v>0.64236111111111149</v>
      </c>
      <c r="F2925" t="s">
        <v>14</v>
      </c>
      <c r="G2925">
        <v>25</v>
      </c>
      <c r="H2925" s="4">
        <f t="shared" si="277"/>
        <v>0.70833333333333359</v>
      </c>
    </row>
    <row r="2926" spans="1:8" x14ac:dyDescent="0.2">
      <c r="A2926" t="s">
        <v>6</v>
      </c>
      <c r="B2926">
        <v>10</v>
      </c>
      <c r="C2926" s="4">
        <f t="shared" si="276"/>
        <v>0.64930555555555591</v>
      </c>
      <c r="F2926" t="s">
        <v>6</v>
      </c>
      <c r="G2926">
        <v>45</v>
      </c>
      <c r="H2926" s="4">
        <f t="shared" si="277"/>
        <v>0.72569444444444475</v>
      </c>
    </row>
    <row r="2927" spans="1:8" x14ac:dyDescent="0.2">
      <c r="A2927" t="s">
        <v>14</v>
      </c>
      <c r="B2927">
        <v>10</v>
      </c>
      <c r="C2927" s="4">
        <f t="shared" si="276"/>
        <v>0.65625000000000033</v>
      </c>
      <c r="F2927" t="s">
        <v>22</v>
      </c>
      <c r="G2927">
        <v>10</v>
      </c>
      <c r="H2927" s="4">
        <f t="shared" si="277"/>
        <v>0.75694444444444475</v>
      </c>
    </row>
    <row r="2928" spans="1:8" x14ac:dyDescent="0.2">
      <c r="A2928" t="s">
        <v>6</v>
      </c>
      <c r="B2928">
        <v>75</v>
      </c>
      <c r="C2928" s="4">
        <f t="shared" si="276"/>
        <v>0.66319444444444475</v>
      </c>
      <c r="F2928" t="s">
        <v>19</v>
      </c>
      <c r="G2928" t="s">
        <v>20</v>
      </c>
      <c r="H2928" s="4">
        <f t="shared" si="277"/>
        <v>0.76388888888888917</v>
      </c>
    </row>
    <row r="2929" spans="1:9" x14ac:dyDescent="0.2">
      <c r="A2929" t="s">
        <v>48</v>
      </c>
      <c r="B2929">
        <v>25</v>
      </c>
      <c r="C2929" s="4">
        <f t="shared" si="276"/>
        <v>0.71527777777777812</v>
      </c>
      <c r="F2929">
        <f>SUMIF(Sheet1!F2910:F2926, "work",Sheet1!G2910:G2926)</f>
        <v>215</v>
      </c>
      <c r="G2929">
        <f>SUM(G2914:G2926)/60</f>
        <v>8</v>
      </c>
      <c r="H2929">
        <f>SUM(G2910:G2926)-F2929</f>
        <v>435</v>
      </c>
    </row>
    <row r="2930" spans="1:9" x14ac:dyDescent="0.2">
      <c r="A2930" t="s">
        <v>22</v>
      </c>
      <c r="B2930">
        <v>5</v>
      </c>
      <c r="C2930" s="4">
        <f t="shared" si="276"/>
        <v>0.73263888888888928</v>
      </c>
    </row>
    <row r="2931" spans="1:9" ht="25.5" x14ac:dyDescent="0.2">
      <c r="A2931" t="s">
        <v>368</v>
      </c>
      <c r="B2931" t="s">
        <v>371</v>
      </c>
    </row>
    <row r="2934" spans="1:9" x14ac:dyDescent="0.2">
      <c r="A2934" s="3" t="s">
        <v>0</v>
      </c>
      <c r="B2934" s="3" t="s">
        <v>372</v>
      </c>
      <c r="C2934" s="3" t="s">
        <v>26</v>
      </c>
      <c r="F2934" s="3" t="s">
        <v>0</v>
      </c>
      <c r="G2934" s="3" t="s">
        <v>372</v>
      </c>
      <c r="H2934" s="3" t="s">
        <v>26</v>
      </c>
    </row>
    <row r="2935" spans="1:9" x14ac:dyDescent="0.2">
      <c r="A2935" t="s">
        <v>3</v>
      </c>
      <c r="B2935" t="s">
        <v>4</v>
      </c>
      <c r="C2935" s="10" t="s">
        <v>5</v>
      </c>
      <c r="F2935" t="s">
        <v>3</v>
      </c>
      <c r="G2935" t="s">
        <v>4</v>
      </c>
      <c r="H2935" s="10" t="s">
        <v>5</v>
      </c>
    </row>
    <row r="2937" spans="1:9" x14ac:dyDescent="0.2">
      <c r="A2937" t="s">
        <v>12</v>
      </c>
      <c r="B2937">
        <v>140</v>
      </c>
      <c r="C2937" s="4">
        <v>0.34375</v>
      </c>
      <c r="F2937" t="s">
        <v>12</v>
      </c>
      <c r="G2937">
        <v>105</v>
      </c>
      <c r="H2937" s="4">
        <v>0.30555555555555602</v>
      </c>
    </row>
    <row r="2938" spans="1:9" x14ac:dyDescent="0.2">
      <c r="A2938" t="s">
        <v>27</v>
      </c>
      <c r="B2938">
        <v>10</v>
      </c>
      <c r="C2938" s="4">
        <f t="shared" ref="C2938:C2950" si="278">C2937+((B2937/60)/24)</f>
        <v>0.44097222222222221</v>
      </c>
      <c r="F2938" t="s">
        <v>27</v>
      </c>
      <c r="G2938">
        <v>65</v>
      </c>
      <c r="H2938" s="4">
        <f t="shared" ref="H2938:H2952" si="279">H2937+((G2937/60)/24)</f>
        <v>0.37847222222222271</v>
      </c>
      <c r="I2938" t="s">
        <v>373</v>
      </c>
    </row>
    <row r="2939" spans="1:9" x14ac:dyDescent="0.2">
      <c r="A2939" t="s">
        <v>13</v>
      </c>
      <c r="B2939">
        <v>40</v>
      </c>
      <c r="C2939" s="4">
        <f t="shared" si="278"/>
        <v>0.44791666666666663</v>
      </c>
      <c r="F2939" t="s">
        <v>13</v>
      </c>
      <c r="G2939">
        <v>25</v>
      </c>
      <c r="H2939" s="4">
        <f t="shared" si="279"/>
        <v>0.4236111111111116</v>
      </c>
    </row>
    <row r="2940" spans="1:9" x14ac:dyDescent="0.2">
      <c r="A2940" t="s">
        <v>6</v>
      </c>
      <c r="B2940">
        <v>30</v>
      </c>
      <c r="C2940" s="4">
        <f t="shared" si="278"/>
        <v>0.47569444444444442</v>
      </c>
      <c r="F2940" t="s">
        <v>6</v>
      </c>
      <c r="G2940">
        <v>45</v>
      </c>
      <c r="H2940" s="4">
        <f t="shared" si="279"/>
        <v>0.44097222222222271</v>
      </c>
    </row>
    <row r="2941" spans="1:9" x14ac:dyDescent="0.2">
      <c r="A2941" t="s">
        <v>48</v>
      </c>
      <c r="B2941">
        <v>25</v>
      </c>
      <c r="C2941" s="4">
        <f t="shared" si="278"/>
        <v>0.49652777777777773</v>
      </c>
      <c r="F2941" t="s">
        <v>10</v>
      </c>
      <c r="G2941">
        <v>15</v>
      </c>
      <c r="H2941" s="4">
        <f t="shared" si="279"/>
        <v>0.47222222222222271</v>
      </c>
    </row>
    <row r="2942" spans="1:9" x14ac:dyDescent="0.2">
      <c r="A2942" t="s">
        <v>374</v>
      </c>
      <c r="B2942">
        <v>40</v>
      </c>
      <c r="C2942" s="4">
        <f t="shared" si="278"/>
        <v>0.51388888888888884</v>
      </c>
      <c r="F2942" t="s">
        <v>10</v>
      </c>
      <c r="G2942">
        <v>15</v>
      </c>
      <c r="H2942" s="4">
        <f t="shared" si="279"/>
        <v>0.48263888888888939</v>
      </c>
    </row>
    <row r="2943" spans="1:9" x14ac:dyDescent="0.2">
      <c r="A2943" t="s">
        <v>6</v>
      </c>
      <c r="B2943">
        <v>15</v>
      </c>
      <c r="C2943" s="4">
        <f t="shared" si="278"/>
        <v>0.54166666666666663</v>
      </c>
      <c r="F2943" t="s">
        <v>6</v>
      </c>
      <c r="G2943">
        <v>20</v>
      </c>
      <c r="H2943" s="4">
        <f t="shared" si="279"/>
        <v>0.49305555555555608</v>
      </c>
    </row>
    <row r="2944" spans="1:9" x14ac:dyDescent="0.2">
      <c r="A2944" t="s">
        <v>16</v>
      </c>
      <c r="B2944">
        <v>35</v>
      </c>
      <c r="C2944" s="4">
        <f t="shared" si="278"/>
        <v>0.55208333333333326</v>
      </c>
      <c r="F2944" t="s">
        <v>15</v>
      </c>
      <c r="G2944">
        <v>50</v>
      </c>
      <c r="H2944" s="4">
        <f t="shared" si="279"/>
        <v>0.50694444444444497</v>
      </c>
    </row>
    <row r="2945" spans="1:8" x14ac:dyDescent="0.2">
      <c r="A2945" t="s">
        <v>6</v>
      </c>
      <c r="B2945">
        <v>135</v>
      </c>
      <c r="C2945" s="4">
        <f t="shared" si="278"/>
        <v>0.57638888888888884</v>
      </c>
      <c r="F2945" t="s">
        <v>6</v>
      </c>
      <c r="G2945">
        <v>45</v>
      </c>
      <c r="H2945" s="4">
        <f t="shared" si="279"/>
        <v>0.54166666666666718</v>
      </c>
    </row>
    <row r="2946" spans="1:8" x14ac:dyDescent="0.2">
      <c r="A2946" t="s">
        <v>28</v>
      </c>
      <c r="B2946">
        <v>50</v>
      </c>
      <c r="C2946" s="4">
        <f t="shared" si="278"/>
        <v>0.67013888888888884</v>
      </c>
      <c r="F2946" t="s">
        <v>17</v>
      </c>
      <c r="G2946">
        <v>75</v>
      </c>
      <c r="H2946" s="4">
        <f t="shared" si="279"/>
        <v>0.57291666666666718</v>
      </c>
    </row>
    <row r="2947" spans="1:8" x14ac:dyDescent="0.2">
      <c r="A2947" t="s">
        <v>14</v>
      </c>
      <c r="B2947">
        <v>15</v>
      </c>
      <c r="C2947" s="4">
        <f t="shared" si="278"/>
        <v>0.70486111111111105</v>
      </c>
      <c r="F2947" t="s">
        <v>6</v>
      </c>
      <c r="G2947">
        <v>30</v>
      </c>
      <c r="H2947" s="4">
        <f t="shared" si="279"/>
        <v>0.62500000000000056</v>
      </c>
    </row>
    <row r="2948" spans="1:8" x14ac:dyDescent="0.2">
      <c r="A2948" t="s">
        <v>48</v>
      </c>
      <c r="B2948">
        <v>15</v>
      </c>
      <c r="C2948" s="4">
        <f t="shared" si="278"/>
        <v>0.71527777777777768</v>
      </c>
      <c r="F2948" t="s">
        <v>10</v>
      </c>
      <c r="G2948">
        <v>20</v>
      </c>
      <c r="H2948" s="4">
        <f t="shared" si="279"/>
        <v>0.64583333333333393</v>
      </c>
    </row>
    <row r="2949" spans="1:8" x14ac:dyDescent="0.2">
      <c r="A2949" t="s">
        <v>22</v>
      </c>
      <c r="B2949">
        <v>10</v>
      </c>
      <c r="C2949" s="4">
        <f t="shared" si="278"/>
        <v>0.72569444444444431</v>
      </c>
      <c r="F2949" t="s">
        <v>6</v>
      </c>
      <c r="G2949">
        <v>30</v>
      </c>
      <c r="H2949" s="4">
        <f t="shared" si="279"/>
        <v>0.65972222222222276</v>
      </c>
    </row>
    <row r="2950" spans="1:8" x14ac:dyDescent="0.2">
      <c r="A2950" t="s">
        <v>368</v>
      </c>
      <c r="B2950" t="s">
        <v>232</v>
      </c>
      <c r="C2950" s="4">
        <f t="shared" si="278"/>
        <v>0.73263888888888873</v>
      </c>
      <c r="F2950" t="s">
        <v>22</v>
      </c>
      <c r="G2950">
        <v>10</v>
      </c>
      <c r="H2950" s="4">
        <f t="shared" si="279"/>
        <v>0.68055555555555614</v>
      </c>
    </row>
    <row r="2951" spans="1:8" x14ac:dyDescent="0.2">
      <c r="F2951" t="s">
        <v>23</v>
      </c>
      <c r="G2951">
        <v>15</v>
      </c>
      <c r="H2951" s="4">
        <f t="shared" si="279"/>
        <v>0.68750000000000056</v>
      </c>
    </row>
    <row r="2952" spans="1:8" x14ac:dyDescent="0.2">
      <c r="F2952" t="s">
        <v>24</v>
      </c>
      <c r="G2952" t="s">
        <v>20</v>
      </c>
      <c r="H2952" s="4">
        <f t="shared" si="279"/>
        <v>0.69791666666666718</v>
      </c>
    </row>
    <row r="2953" spans="1:8" x14ac:dyDescent="0.2">
      <c r="G2953" t="s">
        <v>25</v>
      </c>
    </row>
    <row r="2954" spans="1:8" x14ac:dyDescent="0.2">
      <c r="F2954">
        <f>SUMIF(Sheet1!F2936:F2952, "work",Sheet1!G2936:G2953)</f>
        <v>170</v>
      </c>
      <c r="G2954">
        <f>SUM(G2938:G2953)/60</f>
        <v>7.666666666666667</v>
      </c>
      <c r="H2954">
        <f>SUM(G2938:G2953)-F2954</f>
        <v>290</v>
      </c>
    </row>
    <row r="2957" spans="1:8" x14ac:dyDescent="0.2">
      <c r="A2957" s="3" t="s">
        <v>0</v>
      </c>
      <c r="B2957" s="3" t="s">
        <v>375</v>
      </c>
      <c r="C2957" s="3" t="s">
        <v>26</v>
      </c>
      <c r="E2957" s="3" t="s">
        <v>0</v>
      </c>
      <c r="F2957" s="3" t="s">
        <v>375</v>
      </c>
      <c r="G2957" s="3" t="s">
        <v>26</v>
      </c>
    </row>
    <row r="2958" spans="1:8" x14ac:dyDescent="0.2">
      <c r="A2958" t="s">
        <v>3</v>
      </c>
      <c r="B2958" t="s">
        <v>4</v>
      </c>
      <c r="C2958" s="10" t="s">
        <v>5</v>
      </c>
      <c r="E2958" t="s">
        <v>3</v>
      </c>
      <c r="F2958" t="s">
        <v>4</v>
      </c>
      <c r="G2958" s="10" t="s">
        <v>5</v>
      </c>
    </row>
    <row r="2959" spans="1:8" x14ac:dyDescent="0.2">
      <c r="A2959" t="s">
        <v>13</v>
      </c>
      <c r="B2959">
        <v>15</v>
      </c>
      <c r="C2959" s="4">
        <v>0.39236111111111099</v>
      </c>
      <c r="E2959" t="s">
        <v>13</v>
      </c>
      <c r="F2959">
        <v>10</v>
      </c>
      <c r="G2959" s="4">
        <v>0.39236111111111099</v>
      </c>
    </row>
    <row r="2960" spans="1:8" x14ac:dyDescent="0.2">
      <c r="A2960" t="s">
        <v>6</v>
      </c>
      <c r="B2960">
        <v>45</v>
      </c>
      <c r="C2960" s="4">
        <f t="shared" ref="C2960:C2973" si="280">C2959+((B2959/60)/24)</f>
        <v>0.40277777777777768</v>
      </c>
      <c r="E2960" t="s">
        <v>6</v>
      </c>
      <c r="F2960">
        <v>30</v>
      </c>
      <c r="G2960" s="4">
        <f t="shared" ref="G2960:G2974" si="281">G2959+((F2959/60)/24)</f>
        <v>0.39930555555555541</v>
      </c>
    </row>
    <row r="2961" spans="1:7" x14ac:dyDescent="0.2">
      <c r="A2961" t="s">
        <v>11</v>
      </c>
      <c r="B2961">
        <v>15</v>
      </c>
      <c r="C2961" s="4">
        <f t="shared" si="280"/>
        <v>0.43402777777777768</v>
      </c>
      <c r="E2961" t="s">
        <v>14</v>
      </c>
      <c r="F2961">
        <v>5</v>
      </c>
      <c r="G2961" s="4">
        <f t="shared" si="281"/>
        <v>0.42013888888888873</v>
      </c>
    </row>
    <row r="2962" spans="1:7" x14ac:dyDescent="0.2">
      <c r="A2962" t="s">
        <v>14</v>
      </c>
      <c r="B2962">
        <v>15</v>
      </c>
      <c r="C2962" s="4">
        <f t="shared" si="280"/>
        <v>0.44444444444444436</v>
      </c>
      <c r="E2962" t="s">
        <v>376</v>
      </c>
      <c r="F2962">
        <v>20</v>
      </c>
      <c r="G2962" s="4">
        <f t="shared" si="281"/>
        <v>0.42361111111111094</v>
      </c>
    </row>
    <row r="2963" spans="1:7" x14ac:dyDescent="0.2">
      <c r="A2963" t="s">
        <v>29</v>
      </c>
      <c r="B2963">
        <v>25</v>
      </c>
      <c r="C2963" s="4">
        <f t="shared" si="280"/>
        <v>0.45486111111111105</v>
      </c>
      <c r="E2963" t="s">
        <v>6</v>
      </c>
      <c r="F2963">
        <v>20</v>
      </c>
      <c r="G2963" s="4">
        <f t="shared" si="281"/>
        <v>0.43749999999999983</v>
      </c>
    </row>
    <row r="2964" spans="1:7" x14ac:dyDescent="0.2">
      <c r="A2964" t="s">
        <v>6</v>
      </c>
      <c r="B2964">
        <v>40</v>
      </c>
      <c r="C2964" s="4">
        <f t="shared" si="280"/>
        <v>0.47222222222222215</v>
      </c>
      <c r="E2964" t="s">
        <v>15</v>
      </c>
      <c r="F2964">
        <v>70</v>
      </c>
      <c r="G2964" s="4">
        <f t="shared" si="281"/>
        <v>0.45138888888888873</v>
      </c>
    </row>
    <row r="2965" spans="1:7" x14ac:dyDescent="0.2">
      <c r="A2965" t="s">
        <v>15</v>
      </c>
      <c r="B2965">
        <v>70</v>
      </c>
      <c r="C2965" s="4">
        <f t="shared" si="280"/>
        <v>0.49999999999999994</v>
      </c>
      <c r="E2965" t="s">
        <v>6</v>
      </c>
      <c r="F2965">
        <v>40</v>
      </c>
      <c r="G2965" s="4">
        <f t="shared" si="281"/>
        <v>0.49999999999999983</v>
      </c>
    </row>
    <row r="2966" spans="1:7" x14ac:dyDescent="0.2">
      <c r="A2966" t="s">
        <v>6</v>
      </c>
      <c r="B2966">
        <v>15</v>
      </c>
      <c r="C2966" s="4">
        <f t="shared" si="280"/>
        <v>0.54861111111111105</v>
      </c>
      <c r="E2966" t="s">
        <v>14</v>
      </c>
      <c r="F2966">
        <v>15</v>
      </c>
      <c r="G2966" s="4">
        <f t="shared" si="281"/>
        <v>0.52777777777777757</v>
      </c>
    </row>
    <row r="2967" spans="1:7" x14ac:dyDescent="0.2">
      <c r="A2967" t="s">
        <v>376</v>
      </c>
      <c r="B2967">
        <v>20</v>
      </c>
      <c r="C2967" s="4">
        <f t="shared" si="280"/>
        <v>0.55902777777777768</v>
      </c>
      <c r="E2967" t="s">
        <v>6</v>
      </c>
      <c r="F2967">
        <v>45</v>
      </c>
      <c r="G2967" s="4">
        <f t="shared" si="281"/>
        <v>0.5381944444444442</v>
      </c>
    </row>
    <row r="2968" spans="1:7" x14ac:dyDescent="0.2">
      <c r="A2968" t="s">
        <v>6</v>
      </c>
      <c r="B2968">
        <v>70</v>
      </c>
      <c r="C2968" s="4">
        <f t="shared" si="280"/>
        <v>0.57291666666666652</v>
      </c>
      <c r="E2968" t="s">
        <v>10</v>
      </c>
      <c r="F2968">
        <v>30</v>
      </c>
      <c r="G2968" s="4">
        <f t="shared" si="281"/>
        <v>0.5694444444444442</v>
      </c>
    </row>
    <row r="2969" spans="1:7" x14ac:dyDescent="0.2">
      <c r="A2969" t="s">
        <v>10</v>
      </c>
      <c r="B2969">
        <v>10</v>
      </c>
      <c r="C2969" s="4">
        <f t="shared" si="280"/>
        <v>0.62152777777777768</v>
      </c>
      <c r="E2969" t="s">
        <v>7</v>
      </c>
      <c r="F2969">
        <v>65</v>
      </c>
      <c r="G2969" s="4">
        <f t="shared" si="281"/>
        <v>0.59027777777777757</v>
      </c>
    </row>
    <row r="2970" spans="1:7" x14ac:dyDescent="0.2">
      <c r="A2970" t="s">
        <v>7</v>
      </c>
      <c r="B2970">
        <v>55</v>
      </c>
      <c r="C2970" s="4">
        <f t="shared" si="280"/>
        <v>0.6284722222222221</v>
      </c>
      <c r="E2970" t="s">
        <v>6</v>
      </c>
      <c r="F2970">
        <v>45</v>
      </c>
      <c r="G2970" s="4">
        <f t="shared" si="281"/>
        <v>0.63541666666666641</v>
      </c>
    </row>
    <row r="2971" spans="1:7" x14ac:dyDescent="0.2">
      <c r="A2971" t="s">
        <v>6</v>
      </c>
      <c r="B2971">
        <v>15</v>
      </c>
      <c r="C2971" s="4">
        <f t="shared" si="280"/>
        <v>0.66666666666666652</v>
      </c>
      <c r="E2971" t="s">
        <v>14</v>
      </c>
      <c r="F2971">
        <v>35</v>
      </c>
      <c r="G2971" s="4">
        <f t="shared" si="281"/>
        <v>0.66666666666666641</v>
      </c>
    </row>
    <row r="2972" spans="1:7" x14ac:dyDescent="0.2">
      <c r="A2972" t="s">
        <v>14</v>
      </c>
      <c r="B2972">
        <v>50</v>
      </c>
      <c r="C2972" s="4">
        <f t="shared" si="280"/>
        <v>0.67708333333333315</v>
      </c>
      <c r="E2972" t="s">
        <v>13</v>
      </c>
      <c r="F2972">
        <v>60</v>
      </c>
      <c r="G2972" s="4">
        <f t="shared" si="281"/>
        <v>0.69097222222222199</v>
      </c>
    </row>
    <row r="2973" spans="1:7" x14ac:dyDescent="0.2">
      <c r="A2973" t="s">
        <v>22</v>
      </c>
      <c r="B2973">
        <v>5</v>
      </c>
      <c r="C2973" s="4">
        <f t="shared" si="280"/>
        <v>0.71180555555555536</v>
      </c>
      <c r="E2973" t="s">
        <v>22</v>
      </c>
      <c r="F2973">
        <v>10</v>
      </c>
      <c r="G2973" s="4">
        <f t="shared" si="281"/>
        <v>0.73263888888888862</v>
      </c>
    </row>
    <row r="2974" spans="1:7" x14ac:dyDescent="0.2">
      <c r="A2974" t="s">
        <v>19</v>
      </c>
      <c r="B2974" t="s">
        <v>232</v>
      </c>
      <c r="C2974">
        <f>SUM(B2956:B2973)-A2975</f>
        <v>280</v>
      </c>
      <c r="E2974" t="s">
        <v>19</v>
      </c>
      <c r="F2974" t="s">
        <v>20</v>
      </c>
      <c r="G2974" s="4">
        <f t="shared" si="281"/>
        <v>0.73958333333333304</v>
      </c>
    </row>
    <row r="2975" spans="1:7" x14ac:dyDescent="0.2">
      <c r="A2975">
        <f>SUMIF(Sheet1!A2956:A2973, "work",Sheet1!B2956:B2973)</f>
        <v>185</v>
      </c>
      <c r="B2975">
        <f>SUM(B2956:B2973)/60</f>
        <v>7.75</v>
      </c>
      <c r="E2975">
        <f>SUMIF(Sheet1!E2956:E2973, "work",Sheet1!F2956:F2973)</f>
        <v>180</v>
      </c>
      <c r="F2975">
        <f>SUM(F2956:F2973)/60</f>
        <v>8.3333333333333339</v>
      </c>
      <c r="G2975">
        <f>SUM(F2956:F2973)-E2975</f>
        <v>320</v>
      </c>
    </row>
    <row r="2981" spans="1:7" x14ac:dyDescent="0.2">
      <c r="A2981" s="3" t="s">
        <v>0</v>
      </c>
      <c r="B2981" s="3" t="s">
        <v>377</v>
      </c>
      <c r="C2981" s="3" t="s">
        <v>2</v>
      </c>
      <c r="E2981" s="3" t="s">
        <v>0</v>
      </c>
      <c r="F2981" s="3" t="s">
        <v>377</v>
      </c>
      <c r="G2981" s="3" t="s">
        <v>26</v>
      </c>
    </row>
    <row r="2982" spans="1:7" x14ac:dyDescent="0.2">
      <c r="A2982" t="s">
        <v>3</v>
      </c>
      <c r="B2982" t="s">
        <v>4</v>
      </c>
      <c r="C2982" s="10" t="s">
        <v>5</v>
      </c>
      <c r="E2982" t="s">
        <v>3</v>
      </c>
      <c r="F2982" t="s">
        <v>4</v>
      </c>
      <c r="G2982" s="10" t="s">
        <v>5</v>
      </c>
    </row>
    <row r="2983" spans="1:7" x14ac:dyDescent="0.2">
      <c r="A2983" t="s">
        <v>12</v>
      </c>
      <c r="B2983">
        <v>110</v>
      </c>
      <c r="C2983" s="4">
        <v>0.29166666666666702</v>
      </c>
      <c r="E2983" t="s">
        <v>6</v>
      </c>
      <c r="F2983">
        <v>50</v>
      </c>
      <c r="G2983" s="4">
        <v>0.39583333333333298</v>
      </c>
    </row>
    <row r="2984" spans="1:7" x14ac:dyDescent="0.2">
      <c r="A2984" t="s">
        <v>201</v>
      </c>
      <c r="B2984">
        <v>65</v>
      </c>
      <c r="C2984" s="4">
        <f t="shared" ref="C2984:C2997" si="282">C2983+((B2983/60)/24)</f>
        <v>0.36805555555555591</v>
      </c>
      <c r="E2984" t="s">
        <v>11</v>
      </c>
      <c r="F2984">
        <v>15</v>
      </c>
      <c r="G2984" s="4">
        <f t="shared" ref="G2984:G2997" si="283">G2983+((F2983/60)/24)</f>
        <v>0.43055555555555519</v>
      </c>
    </row>
    <row r="2985" spans="1:7" x14ac:dyDescent="0.2">
      <c r="A2985" t="s">
        <v>6</v>
      </c>
      <c r="B2985">
        <v>40</v>
      </c>
      <c r="C2985" s="4">
        <f t="shared" si="282"/>
        <v>0.41319444444444481</v>
      </c>
      <c r="E2985" t="s">
        <v>10</v>
      </c>
      <c r="F2985">
        <v>30</v>
      </c>
      <c r="G2985" s="4">
        <f t="shared" si="283"/>
        <v>0.44097222222222188</v>
      </c>
    </row>
    <row r="2986" spans="1:7" x14ac:dyDescent="0.2">
      <c r="A2986" t="s">
        <v>48</v>
      </c>
      <c r="B2986">
        <v>25</v>
      </c>
      <c r="C2986" s="4">
        <f t="shared" si="282"/>
        <v>0.4409722222222226</v>
      </c>
      <c r="E2986" t="s">
        <v>6</v>
      </c>
      <c r="F2986">
        <v>40</v>
      </c>
      <c r="G2986" s="4">
        <f t="shared" si="283"/>
        <v>0.46180555555555519</v>
      </c>
    </row>
    <row r="2987" spans="1:7" x14ac:dyDescent="0.2">
      <c r="A2987" t="s">
        <v>14</v>
      </c>
      <c r="B2987">
        <v>10</v>
      </c>
      <c r="C2987" s="4">
        <f t="shared" si="282"/>
        <v>0.4583333333333337</v>
      </c>
      <c r="E2987" t="s">
        <v>15</v>
      </c>
      <c r="F2987">
        <v>70</v>
      </c>
      <c r="G2987" s="4">
        <f t="shared" si="283"/>
        <v>0.48958333333333298</v>
      </c>
    </row>
    <row r="2988" spans="1:7" x14ac:dyDescent="0.2">
      <c r="A2988" t="s">
        <v>6</v>
      </c>
      <c r="B2988">
        <v>30</v>
      </c>
      <c r="C2988" s="4">
        <f t="shared" si="282"/>
        <v>0.46527777777777812</v>
      </c>
      <c r="E2988" t="s">
        <v>6</v>
      </c>
      <c r="F2988">
        <v>55</v>
      </c>
      <c r="G2988" s="4">
        <f t="shared" si="283"/>
        <v>0.53819444444444409</v>
      </c>
    </row>
    <row r="2989" spans="1:7" x14ac:dyDescent="0.2">
      <c r="A2989" t="s">
        <v>48</v>
      </c>
      <c r="B2989">
        <v>10</v>
      </c>
      <c r="C2989" s="4">
        <f t="shared" si="282"/>
        <v>0.48611111111111144</v>
      </c>
      <c r="E2989" t="s">
        <v>14</v>
      </c>
      <c r="F2989">
        <v>25</v>
      </c>
      <c r="G2989" s="4">
        <f t="shared" si="283"/>
        <v>0.57638888888888851</v>
      </c>
    </row>
    <row r="2990" spans="1:7" x14ac:dyDescent="0.2">
      <c r="A2990" t="s">
        <v>16</v>
      </c>
      <c r="B2990">
        <v>80</v>
      </c>
      <c r="C2990" s="4">
        <f t="shared" si="282"/>
        <v>0.49305555555555586</v>
      </c>
      <c r="E2990" t="s">
        <v>6</v>
      </c>
      <c r="F2990">
        <v>55</v>
      </c>
      <c r="G2990" s="4">
        <f t="shared" si="283"/>
        <v>0.59374999999999967</v>
      </c>
    </row>
    <row r="2991" spans="1:7" x14ac:dyDescent="0.2">
      <c r="A2991" t="s">
        <v>378</v>
      </c>
      <c r="B2991">
        <v>30</v>
      </c>
      <c r="C2991" s="4">
        <f t="shared" si="282"/>
        <v>0.54861111111111138</v>
      </c>
      <c r="E2991" t="s">
        <v>10</v>
      </c>
      <c r="F2991">
        <v>40</v>
      </c>
      <c r="G2991" s="4">
        <f t="shared" si="283"/>
        <v>0.63194444444444409</v>
      </c>
    </row>
    <row r="2992" spans="1:7" x14ac:dyDescent="0.2">
      <c r="A2992" t="s">
        <v>6</v>
      </c>
      <c r="B2992">
        <v>75</v>
      </c>
      <c r="C2992" s="4">
        <f t="shared" si="282"/>
        <v>0.56944444444444475</v>
      </c>
      <c r="E2992" t="s">
        <v>13</v>
      </c>
      <c r="F2992">
        <v>65</v>
      </c>
      <c r="G2992" s="4">
        <f t="shared" si="283"/>
        <v>0.65972222222222188</v>
      </c>
    </row>
    <row r="2993" spans="1:7" x14ac:dyDescent="0.2">
      <c r="A2993" t="s">
        <v>14</v>
      </c>
      <c r="B2993">
        <v>10</v>
      </c>
      <c r="C2993" s="4">
        <f t="shared" si="282"/>
        <v>0.62152777777777812</v>
      </c>
      <c r="E2993" t="s">
        <v>6</v>
      </c>
      <c r="F2993">
        <v>30</v>
      </c>
      <c r="G2993" s="4">
        <f t="shared" si="283"/>
        <v>0.70486111111111072</v>
      </c>
    </row>
    <row r="2994" spans="1:7" x14ac:dyDescent="0.2">
      <c r="A2994" t="s">
        <v>6</v>
      </c>
      <c r="B2994">
        <v>40</v>
      </c>
      <c r="C2994" s="4">
        <f t="shared" si="282"/>
        <v>0.62847222222222254</v>
      </c>
      <c r="E2994" t="s">
        <v>14</v>
      </c>
      <c r="F2994">
        <v>20</v>
      </c>
      <c r="G2994" s="4">
        <f t="shared" si="283"/>
        <v>0.72569444444444409</v>
      </c>
    </row>
    <row r="2995" spans="1:7" x14ac:dyDescent="0.2">
      <c r="A2995" t="s">
        <v>378</v>
      </c>
      <c r="B2995">
        <v>10</v>
      </c>
      <c r="C2995" s="4">
        <f t="shared" si="282"/>
        <v>0.65625000000000033</v>
      </c>
      <c r="E2995" t="s">
        <v>22</v>
      </c>
      <c r="F2995">
        <v>10</v>
      </c>
      <c r="G2995" s="4">
        <f t="shared" si="283"/>
        <v>0.73958333333333293</v>
      </c>
    </row>
    <row r="2996" spans="1:7" x14ac:dyDescent="0.2">
      <c r="A2996" t="s">
        <v>6</v>
      </c>
      <c r="B2996">
        <v>155</v>
      </c>
      <c r="C2996" s="4">
        <f t="shared" si="282"/>
        <v>0.66319444444444475</v>
      </c>
      <c r="E2996" t="s">
        <v>18</v>
      </c>
      <c r="F2996">
        <v>15</v>
      </c>
      <c r="G2996" s="4">
        <f t="shared" si="283"/>
        <v>0.74652777777777735</v>
      </c>
    </row>
    <row r="2997" spans="1:7" x14ac:dyDescent="0.2">
      <c r="A2997" t="s">
        <v>187</v>
      </c>
      <c r="B2997" t="s">
        <v>365</v>
      </c>
      <c r="C2997" s="4">
        <f t="shared" si="282"/>
        <v>0.7708333333333337</v>
      </c>
      <c r="E2997" t="s">
        <v>19</v>
      </c>
      <c r="F2997" t="s">
        <v>20</v>
      </c>
      <c r="G2997" s="4">
        <f t="shared" si="283"/>
        <v>0.75694444444444398</v>
      </c>
    </row>
    <row r="2998" spans="1:7" x14ac:dyDescent="0.2">
      <c r="A2998">
        <f>SUMIF(Sheet1!A2980:A2996, "work",Sheet1!B2980:B2996)</f>
        <v>340</v>
      </c>
      <c r="B2998">
        <f>SUM(B2985:B2996)/60</f>
        <v>8.5833333333333339</v>
      </c>
      <c r="C2998">
        <f>SUM(B2985:B2996)-A2998</f>
        <v>175</v>
      </c>
      <c r="E2998">
        <f>SUMIF(Sheet1!E2980:E2996, "work",Sheet1!F2980:F2996)</f>
        <v>230</v>
      </c>
      <c r="F2998">
        <f>SUM(F2980:F2996)/60</f>
        <v>8.6666666666666661</v>
      </c>
      <c r="G2998">
        <f>SUM(F2980:F2996)-E2998</f>
        <v>290</v>
      </c>
    </row>
    <row r="3002" spans="1:7" x14ac:dyDescent="0.2">
      <c r="A3002" s="3" t="s">
        <v>0</v>
      </c>
      <c r="B3002" s="3" t="s">
        <v>379</v>
      </c>
      <c r="C3002" s="3" t="s">
        <v>2</v>
      </c>
      <c r="E3002" s="3" t="s">
        <v>0</v>
      </c>
      <c r="F3002" s="3" t="s">
        <v>379</v>
      </c>
      <c r="G3002" s="3" t="s">
        <v>26</v>
      </c>
    </row>
    <row r="3003" spans="1:7" x14ac:dyDescent="0.2">
      <c r="A3003" t="s">
        <v>3</v>
      </c>
      <c r="B3003" t="s">
        <v>4</v>
      </c>
      <c r="C3003" s="10" t="s">
        <v>5</v>
      </c>
      <c r="E3003" t="s">
        <v>3</v>
      </c>
      <c r="F3003" t="s">
        <v>4</v>
      </c>
      <c r="G3003" s="10" t="s">
        <v>5</v>
      </c>
    </row>
    <row r="3004" spans="1:7" x14ac:dyDescent="0.2">
      <c r="D3004" s="10" t="s">
        <v>380</v>
      </c>
    </row>
    <row r="3005" spans="1:7" x14ac:dyDescent="0.2">
      <c r="A3005" t="s">
        <v>12</v>
      </c>
      <c r="B3005">
        <v>90</v>
      </c>
      <c r="C3005" s="4">
        <v>0.28125</v>
      </c>
      <c r="E3005" t="s">
        <v>12</v>
      </c>
      <c r="F3005">
        <v>105</v>
      </c>
      <c r="G3005" s="4">
        <v>0.30555555555555602</v>
      </c>
    </row>
    <row r="3006" spans="1:7" x14ac:dyDescent="0.2">
      <c r="A3006" t="s">
        <v>201</v>
      </c>
      <c r="B3006">
        <v>55</v>
      </c>
      <c r="C3006" s="4">
        <f t="shared" ref="C3006:C3024" si="284">C3005+((B3005/60)/24)</f>
        <v>0.34375</v>
      </c>
      <c r="E3006" t="s">
        <v>201</v>
      </c>
      <c r="F3006">
        <v>50</v>
      </c>
      <c r="G3006" s="4">
        <f t="shared" ref="G3006:G3021" si="285">G3005+((F3005/60)/24)</f>
        <v>0.37847222222222271</v>
      </c>
    </row>
    <row r="3007" spans="1:7" x14ac:dyDescent="0.2">
      <c r="A3007" t="s">
        <v>13</v>
      </c>
      <c r="B3007">
        <v>20</v>
      </c>
      <c r="C3007" s="4">
        <f t="shared" si="284"/>
        <v>0.38194444444444442</v>
      </c>
      <c r="E3007" t="s">
        <v>13</v>
      </c>
      <c r="F3007">
        <v>35</v>
      </c>
      <c r="G3007" s="4">
        <f t="shared" si="285"/>
        <v>0.41319444444444492</v>
      </c>
    </row>
    <row r="3008" spans="1:7" x14ac:dyDescent="0.2">
      <c r="A3008" t="s">
        <v>11</v>
      </c>
      <c r="B3008">
        <v>20</v>
      </c>
      <c r="C3008" s="4">
        <f t="shared" si="284"/>
        <v>0.39583333333333331</v>
      </c>
      <c r="E3008" t="s">
        <v>6</v>
      </c>
      <c r="F3008">
        <v>45</v>
      </c>
      <c r="G3008" s="4">
        <f t="shared" si="285"/>
        <v>0.4375000000000005</v>
      </c>
    </row>
    <row r="3009" spans="1:7" x14ac:dyDescent="0.2">
      <c r="A3009" t="s">
        <v>6</v>
      </c>
      <c r="B3009">
        <v>40</v>
      </c>
      <c r="C3009" s="4">
        <f t="shared" si="284"/>
        <v>0.40972222222222221</v>
      </c>
      <c r="E3009" t="s">
        <v>14</v>
      </c>
      <c r="F3009">
        <v>20</v>
      </c>
      <c r="G3009" s="4">
        <f t="shared" si="285"/>
        <v>0.4687500000000005</v>
      </c>
    </row>
    <row r="3010" spans="1:7" x14ac:dyDescent="0.2">
      <c r="A3010" t="s">
        <v>48</v>
      </c>
      <c r="B3010">
        <v>25</v>
      </c>
      <c r="C3010" s="4">
        <f t="shared" si="284"/>
        <v>0.4375</v>
      </c>
      <c r="E3010" t="s">
        <v>6</v>
      </c>
      <c r="F3010">
        <v>30</v>
      </c>
      <c r="G3010" s="4">
        <f t="shared" si="285"/>
        <v>0.48263888888888939</v>
      </c>
    </row>
    <row r="3011" spans="1:7" x14ac:dyDescent="0.2">
      <c r="A3011" t="s">
        <v>6</v>
      </c>
      <c r="B3011">
        <v>15</v>
      </c>
      <c r="C3011" s="4">
        <f t="shared" si="284"/>
        <v>0.4548611111111111</v>
      </c>
      <c r="E3011" t="s">
        <v>11</v>
      </c>
      <c r="F3011">
        <v>15</v>
      </c>
      <c r="G3011" s="4">
        <f t="shared" si="285"/>
        <v>0.50347222222222276</v>
      </c>
    </row>
    <row r="3012" spans="1:7" x14ac:dyDescent="0.2">
      <c r="A3012" t="s">
        <v>14</v>
      </c>
      <c r="B3012">
        <v>20</v>
      </c>
      <c r="C3012" s="4">
        <f t="shared" si="284"/>
        <v>0.46527777777777779</v>
      </c>
      <c r="E3012" t="s">
        <v>16</v>
      </c>
      <c r="F3012">
        <v>60</v>
      </c>
      <c r="G3012" s="4">
        <f t="shared" si="285"/>
        <v>0.51388888888888939</v>
      </c>
    </row>
    <row r="3013" spans="1:7" x14ac:dyDescent="0.2">
      <c r="A3013" t="s">
        <v>16</v>
      </c>
      <c r="B3013">
        <v>60</v>
      </c>
      <c r="C3013" s="4">
        <f t="shared" si="284"/>
        <v>0.47916666666666669</v>
      </c>
      <c r="E3013" t="s">
        <v>6</v>
      </c>
      <c r="F3013">
        <v>45</v>
      </c>
      <c r="G3013" s="4">
        <f t="shared" si="285"/>
        <v>0.55555555555555602</v>
      </c>
    </row>
    <row r="3014" spans="1:7" x14ac:dyDescent="0.2">
      <c r="A3014" t="s">
        <v>48</v>
      </c>
      <c r="B3014">
        <v>25</v>
      </c>
      <c r="C3014" s="4">
        <f t="shared" si="284"/>
        <v>0.52083333333333337</v>
      </c>
      <c r="E3014" t="s">
        <v>14</v>
      </c>
      <c r="F3014">
        <v>25</v>
      </c>
      <c r="G3014" s="4">
        <f t="shared" si="285"/>
        <v>0.58680555555555602</v>
      </c>
    </row>
    <row r="3015" spans="1:7" x14ac:dyDescent="0.2">
      <c r="A3015" t="s">
        <v>45</v>
      </c>
      <c r="B3015">
        <v>25</v>
      </c>
      <c r="C3015" s="4">
        <f t="shared" si="284"/>
        <v>0.53819444444444453</v>
      </c>
      <c r="E3015" t="s">
        <v>11</v>
      </c>
      <c r="F3015">
        <v>15</v>
      </c>
      <c r="G3015" s="4">
        <f t="shared" si="285"/>
        <v>0.60416666666666718</v>
      </c>
    </row>
    <row r="3016" spans="1:7" x14ac:dyDescent="0.2">
      <c r="A3016" t="s">
        <v>13</v>
      </c>
      <c r="B3016">
        <v>10</v>
      </c>
      <c r="C3016" s="4">
        <f t="shared" si="284"/>
        <v>0.55555555555555569</v>
      </c>
      <c r="E3016" t="s">
        <v>14</v>
      </c>
      <c r="F3016">
        <v>30</v>
      </c>
      <c r="G3016" s="4">
        <f t="shared" si="285"/>
        <v>0.61458333333333381</v>
      </c>
    </row>
    <row r="3017" spans="1:7" x14ac:dyDescent="0.2">
      <c r="A3017" t="s">
        <v>14</v>
      </c>
      <c r="B3017">
        <v>45</v>
      </c>
      <c r="C3017" s="4">
        <f t="shared" si="284"/>
        <v>0.56250000000000011</v>
      </c>
      <c r="E3017" t="s">
        <v>6</v>
      </c>
      <c r="F3017">
        <v>30</v>
      </c>
      <c r="G3017" s="4">
        <f t="shared" si="285"/>
        <v>0.63541666666666718</v>
      </c>
    </row>
    <row r="3018" spans="1:7" x14ac:dyDescent="0.2">
      <c r="A3018" t="s">
        <v>6</v>
      </c>
      <c r="B3018">
        <v>25</v>
      </c>
      <c r="C3018" s="4">
        <f t="shared" si="284"/>
        <v>0.59375000000000011</v>
      </c>
      <c r="E3018" t="s">
        <v>14</v>
      </c>
      <c r="F3018">
        <v>15</v>
      </c>
      <c r="G3018" s="4">
        <f t="shared" si="285"/>
        <v>0.65625000000000056</v>
      </c>
    </row>
    <row r="3019" spans="1:7" x14ac:dyDescent="0.2">
      <c r="A3019" t="s">
        <v>48</v>
      </c>
      <c r="B3019">
        <v>25</v>
      </c>
      <c r="C3019" s="4">
        <f t="shared" si="284"/>
        <v>0.61111111111111127</v>
      </c>
      <c r="E3019" t="s">
        <v>7</v>
      </c>
      <c r="F3019">
        <v>45</v>
      </c>
      <c r="G3019" s="4">
        <f t="shared" si="285"/>
        <v>0.66666666666666718</v>
      </c>
    </row>
    <row r="3020" spans="1:7" x14ac:dyDescent="0.2">
      <c r="A3020" t="s">
        <v>6</v>
      </c>
      <c r="B3020">
        <v>50</v>
      </c>
      <c r="C3020" s="4">
        <f t="shared" si="284"/>
        <v>0.62847222222222243</v>
      </c>
      <c r="E3020" t="s">
        <v>22</v>
      </c>
      <c r="F3020">
        <v>15</v>
      </c>
      <c r="G3020" s="4">
        <f t="shared" si="285"/>
        <v>0.69791666666666718</v>
      </c>
    </row>
    <row r="3021" spans="1:7" x14ac:dyDescent="0.2">
      <c r="A3021" t="s">
        <v>11</v>
      </c>
      <c r="B3021">
        <v>10</v>
      </c>
      <c r="C3021" s="4">
        <f t="shared" si="284"/>
        <v>0.66319444444444464</v>
      </c>
      <c r="E3021" t="s">
        <v>24</v>
      </c>
      <c r="F3021" t="s">
        <v>20</v>
      </c>
      <c r="G3021" s="4">
        <f t="shared" si="285"/>
        <v>0.70833333333333381</v>
      </c>
    </row>
    <row r="3022" spans="1:7" x14ac:dyDescent="0.2">
      <c r="A3022" t="s">
        <v>7</v>
      </c>
      <c r="B3022">
        <v>25</v>
      </c>
      <c r="C3022" s="4">
        <f t="shared" si="284"/>
        <v>0.67013888888888906</v>
      </c>
      <c r="E3022">
        <f>SUMIF(Sheet1!E3003:E3021, "work",Sheet1!F3003:F3021)</f>
        <v>150</v>
      </c>
      <c r="F3022">
        <f>SUM(F3005:F3021)/60</f>
        <v>9.6666666666666661</v>
      </c>
      <c r="G3022">
        <f>SUM(F3005:F3021)-E3022</f>
        <v>430</v>
      </c>
    </row>
    <row r="3023" spans="1:7" x14ac:dyDescent="0.2">
      <c r="A3023" t="s">
        <v>22</v>
      </c>
      <c r="B3023">
        <v>5</v>
      </c>
      <c r="C3023" s="4">
        <f t="shared" si="284"/>
        <v>0.68750000000000022</v>
      </c>
    </row>
    <row r="3024" spans="1:7" x14ac:dyDescent="0.2">
      <c r="A3024" t="s">
        <v>187</v>
      </c>
      <c r="B3024" t="s">
        <v>381</v>
      </c>
      <c r="C3024" s="4">
        <f t="shared" si="284"/>
        <v>0.69097222222222243</v>
      </c>
    </row>
    <row r="3025" spans="1:7" x14ac:dyDescent="0.2">
      <c r="A3025">
        <f>SUMIF(Sheet1!A3006:A3024, "work",Sheet1!B3006:B3024)</f>
        <v>130</v>
      </c>
      <c r="B3025">
        <f>SUM(B3008:B3024)/60</f>
        <v>7.083333333333333</v>
      </c>
      <c r="C3025">
        <f>SUM(B3007:B3024)-A3025</f>
        <v>315</v>
      </c>
    </row>
    <row r="3029" spans="1:7" x14ac:dyDescent="0.2">
      <c r="A3029" s="3" t="s">
        <v>0</v>
      </c>
      <c r="B3029" s="3" t="s">
        <v>382</v>
      </c>
      <c r="C3029" s="3" t="s">
        <v>2</v>
      </c>
      <c r="E3029" s="3" t="s">
        <v>0</v>
      </c>
      <c r="F3029" s="3" t="s">
        <v>382</v>
      </c>
      <c r="G3029" s="3" t="s">
        <v>26</v>
      </c>
    </row>
    <row r="3030" spans="1:7" x14ac:dyDescent="0.2">
      <c r="A3030" t="s">
        <v>3</v>
      </c>
      <c r="B3030" t="s">
        <v>4</v>
      </c>
      <c r="C3030" s="10" t="s">
        <v>5</v>
      </c>
      <c r="E3030" t="s">
        <v>3</v>
      </c>
      <c r="F3030" t="s">
        <v>4</v>
      </c>
      <c r="G3030" s="10" t="s">
        <v>5</v>
      </c>
    </row>
    <row r="3032" spans="1:7" x14ac:dyDescent="0.2">
      <c r="A3032" t="s">
        <v>12</v>
      </c>
      <c r="B3032">
        <v>100</v>
      </c>
      <c r="C3032" s="4">
        <v>0.33333333333333298</v>
      </c>
      <c r="E3032" t="s">
        <v>12</v>
      </c>
      <c r="F3032">
        <v>105</v>
      </c>
      <c r="G3032" s="4">
        <v>0.30555555555555602</v>
      </c>
    </row>
    <row r="3033" spans="1:7" x14ac:dyDescent="0.2">
      <c r="A3033" t="s">
        <v>27</v>
      </c>
      <c r="B3033">
        <v>10</v>
      </c>
      <c r="C3033" s="4">
        <f t="shared" ref="C3033:C3045" si="286">C3032+((B3032/60)/24)</f>
        <v>0.40277777777777746</v>
      </c>
      <c r="E3033" t="s">
        <v>13</v>
      </c>
      <c r="F3033">
        <v>10</v>
      </c>
      <c r="G3033" s="4">
        <v>0.40625</v>
      </c>
    </row>
    <row r="3034" spans="1:7" x14ac:dyDescent="0.2">
      <c r="A3034" t="s">
        <v>13</v>
      </c>
      <c r="B3034">
        <v>15</v>
      </c>
      <c r="C3034" s="4">
        <f t="shared" si="286"/>
        <v>0.40972222222222188</v>
      </c>
      <c r="E3034" t="s">
        <v>11</v>
      </c>
      <c r="F3034">
        <v>15</v>
      </c>
      <c r="G3034" s="4">
        <f t="shared" ref="G3034:G3042" si="287">G3033+((F3033/60)/24)</f>
        <v>0.41319444444444442</v>
      </c>
    </row>
    <row r="3035" spans="1:7" x14ac:dyDescent="0.2">
      <c r="A3035" t="s">
        <v>11</v>
      </c>
      <c r="B3035">
        <v>10</v>
      </c>
      <c r="C3035" s="4">
        <f t="shared" si="286"/>
        <v>0.42013888888888856</v>
      </c>
      <c r="E3035" t="s">
        <v>6</v>
      </c>
      <c r="F3035">
        <v>20</v>
      </c>
      <c r="G3035" s="4">
        <f t="shared" si="287"/>
        <v>0.4236111111111111</v>
      </c>
    </row>
    <row r="3036" spans="1:7" x14ac:dyDescent="0.2">
      <c r="A3036" t="s">
        <v>14</v>
      </c>
      <c r="B3036">
        <v>15</v>
      </c>
      <c r="C3036" s="4">
        <f t="shared" si="286"/>
        <v>0.42708333333333298</v>
      </c>
      <c r="E3036" t="s">
        <v>7</v>
      </c>
      <c r="F3036">
        <v>50</v>
      </c>
      <c r="G3036" s="4">
        <f t="shared" si="287"/>
        <v>0.4375</v>
      </c>
    </row>
    <row r="3037" spans="1:7" x14ac:dyDescent="0.2">
      <c r="A3037" t="s">
        <v>7</v>
      </c>
      <c r="B3037">
        <v>65</v>
      </c>
      <c r="C3037" s="4">
        <f t="shared" si="286"/>
        <v>0.43749999999999967</v>
      </c>
      <c r="E3037" t="s">
        <v>6</v>
      </c>
      <c r="F3037">
        <v>20</v>
      </c>
      <c r="G3037" s="4">
        <f t="shared" si="287"/>
        <v>0.47222222222222221</v>
      </c>
    </row>
    <row r="3038" spans="1:7" x14ac:dyDescent="0.2">
      <c r="A3038" t="s">
        <v>14</v>
      </c>
      <c r="B3038">
        <v>20</v>
      </c>
      <c r="C3038" s="4">
        <f t="shared" si="286"/>
        <v>0.48263888888888856</v>
      </c>
      <c r="E3038" t="s">
        <v>14</v>
      </c>
      <c r="F3038">
        <v>35</v>
      </c>
      <c r="G3038" s="4">
        <f t="shared" si="287"/>
        <v>0.4861111111111111</v>
      </c>
    </row>
    <row r="3039" spans="1:7" x14ac:dyDescent="0.2">
      <c r="A3039" t="s">
        <v>6</v>
      </c>
      <c r="B3039">
        <v>10</v>
      </c>
      <c r="C3039" s="4">
        <f t="shared" si="286"/>
        <v>0.49652777777777746</v>
      </c>
      <c r="E3039" t="s">
        <v>16</v>
      </c>
      <c r="F3039">
        <v>60</v>
      </c>
      <c r="G3039" s="4">
        <f t="shared" si="287"/>
        <v>0.51041666666666663</v>
      </c>
    </row>
    <row r="3040" spans="1:7" x14ac:dyDescent="0.2">
      <c r="A3040" t="s">
        <v>16</v>
      </c>
      <c r="B3040">
        <v>45</v>
      </c>
      <c r="C3040" s="4">
        <f t="shared" si="286"/>
        <v>0.50347222222222188</v>
      </c>
      <c r="E3040" t="s">
        <v>13</v>
      </c>
      <c r="F3040">
        <v>60</v>
      </c>
      <c r="G3040" s="4">
        <f t="shared" si="287"/>
        <v>0.55208333333333326</v>
      </c>
    </row>
    <row r="3041" spans="1:7" x14ac:dyDescent="0.2">
      <c r="A3041" t="s">
        <v>6</v>
      </c>
      <c r="B3041">
        <v>75</v>
      </c>
      <c r="C3041" s="4">
        <f t="shared" si="286"/>
        <v>0.53472222222222188</v>
      </c>
      <c r="E3041" t="s">
        <v>6</v>
      </c>
      <c r="F3041">
        <v>25</v>
      </c>
      <c r="G3041" s="4">
        <f t="shared" si="287"/>
        <v>0.59374999999999989</v>
      </c>
    </row>
    <row r="3042" spans="1:7" x14ac:dyDescent="0.2">
      <c r="A3042" t="s">
        <v>13</v>
      </c>
      <c r="B3042">
        <v>15</v>
      </c>
      <c r="C3042" s="4">
        <f t="shared" si="286"/>
        <v>0.58680555555555525</v>
      </c>
      <c r="E3042" t="s">
        <v>11</v>
      </c>
      <c r="F3042">
        <v>15</v>
      </c>
      <c r="G3042" s="4">
        <f t="shared" si="287"/>
        <v>0.61111111111111105</v>
      </c>
    </row>
    <row r="3043" spans="1:7" x14ac:dyDescent="0.2">
      <c r="A3043" t="s">
        <v>28</v>
      </c>
      <c r="B3043">
        <v>45</v>
      </c>
      <c r="C3043" s="4">
        <f t="shared" si="286"/>
        <v>0.59722222222222188</v>
      </c>
      <c r="E3043" t="s">
        <v>14</v>
      </c>
      <c r="F3043">
        <v>30</v>
      </c>
      <c r="G3043" s="4">
        <f>G3042+((F3046/60)/24)</f>
        <v>0.63888888888888884</v>
      </c>
    </row>
    <row r="3044" spans="1:7" x14ac:dyDescent="0.2">
      <c r="A3044" t="s">
        <v>6</v>
      </c>
      <c r="B3044">
        <v>135</v>
      </c>
      <c r="C3044" s="4">
        <f t="shared" si="286"/>
        <v>0.62847222222222188</v>
      </c>
      <c r="E3044" t="s">
        <v>6</v>
      </c>
      <c r="F3044">
        <v>45</v>
      </c>
      <c r="G3044" s="4">
        <f t="shared" ref="G3044:G3049" si="288">G3043+((F3043/60)/24)</f>
        <v>0.65972222222222221</v>
      </c>
    </row>
    <row r="3045" spans="1:7" x14ac:dyDescent="0.2">
      <c r="A3045" t="s">
        <v>22</v>
      </c>
      <c r="B3045">
        <v>10</v>
      </c>
      <c r="C3045" s="4">
        <f t="shared" si="286"/>
        <v>0.72222222222222188</v>
      </c>
      <c r="E3045" t="s">
        <v>14</v>
      </c>
      <c r="F3045">
        <v>30</v>
      </c>
      <c r="G3045" s="4">
        <f t="shared" si="288"/>
        <v>0.69097222222222221</v>
      </c>
    </row>
    <row r="3046" spans="1:7" x14ac:dyDescent="0.2">
      <c r="A3046" t="s">
        <v>24</v>
      </c>
      <c r="B3046" t="s">
        <v>232</v>
      </c>
      <c r="C3046">
        <f>C3049+((B3049/60)/24)</f>
        <v>0</v>
      </c>
      <c r="E3046" t="s">
        <v>6</v>
      </c>
      <c r="F3046">
        <v>40</v>
      </c>
      <c r="G3046" s="4">
        <f t="shared" si="288"/>
        <v>0.71180555555555558</v>
      </c>
    </row>
    <row r="3047" spans="1:7" x14ac:dyDescent="0.2">
      <c r="A3047">
        <f>SUMIF(Sheet1!A3031:A3046, "work",Sheet1!B3031:B3046)</f>
        <v>220</v>
      </c>
      <c r="B3047">
        <f>SUM(B3034:B3046)/60</f>
        <v>7.666666666666667</v>
      </c>
      <c r="C3047">
        <f>SUM(B3034:B3046)-A3047</f>
        <v>240</v>
      </c>
      <c r="E3047" t="s">
        <v>22</v>
      </c>
      <c r="F3047">
        <v>10</v>
      </c>
      <c r="G3047" s="4">
        <f t="shared" si="288"/>
        <v>0.73958333333333337</v>
      </c>
    </row>
    <row r="3048" spans="1:7" x14ac:dyDescent="0.2">
      <c r="E3048" t="s">
        <v>23</v>
      </c>
      <c r="F3048">
        <v>15</v>
      </c>
      <c r="G3048" s="4">
        <f t="shared" si="288"/>
        <v>0.74652777777777779</v>
      </c>
    </row>
    <row r="3049" spans="1:7" x14ac:dyDescent="0.2">
      <c r="E3049" t="s">
        <v>24</v>
      </c>
      <c r="F3049" t="s">
        <v>20</v>
      </c>
      <c r="G3049" s="4">
        <f t="shared" si="288"/>
        <v>0.75694444444444442</v>
      </c>
    </row>
    <row r="3050" spans="1:7" x14ac:dyDescent="0.2">
      <c r="E3050">
        <f>SUMIF(Sheet1!E3031:E3049, "work",Sheet1!F3031:F3049)</f>
        <v>150</v>
      </c>
      <c r="F3050">
        <f>SUM(F3033:F3049)/60</f>
        <v>8</v>
      </c>
      <c r="G3050">
        <f>SUM(F3033:F3049)-E3050</f>
        <v>330</v>
      </c>
    </row>
    <row r="3054" spans="1:7" x14ac:dyDescent="0.2">
      <c r="A3054" s="3" t="s">
        <v>0</v>
      </c>
      <c r="B3054" s="3" t="s">
        <v>383</v>
      </c>
      <c r="C3054" s="3" t="s">
        <v>2</v>
      </c>
      <c r="E3054" s="3" t="s">
        <v>0</v>
      </c>
      <c r="F3054" s="3" t="s">
        <v>383</v>
      </c>
      <c r="G3054" s="3" t="s">
        <v>26</v>
      </c>
    </row>
    <row r="3055" spans="1:7" x14ac:dyDescent="0.2">
      <c r="A3055" t="s">
        <v>3</v>
      </c>
      <c r="B3055" t="s">
        <v>4</v>
      </c>
      <c r="C3055" s="10" t="s">
        <v>5</v>
      </c>
      <c r="E3055" t="s">
        <v>3</v>
      </c>
      <c r="F3055" t="s">
        <v>4</v>
      </c>
      <c r="G3055" s="10" t="s">
        <v>5</v>
      </c>
    </row>
    <row r="3056" spans="1:7" x14ac:dyDescent="0.2">
      <c r="A3056" t="s">
        <v>8</v>
      </c>
      <c r="B3056" t="s">
        <v>1</v>
      </c>
      <c r="C3056" s="4">
        <v>0.46875</v>
      </c>
    </row>
    <row r="3057" spans="1:7" x14ac:dyDescent="0.2">
      <c r="A3057" t="s">
        <v>12</v>
      </c>
      <c r="B3057">
        <v>125</v>
      </c>
      <c r="C3057" s="4">
        <v>0.33333333333333298</v>
      </c>
      <c r="E3057" t="s">
        <v>12</v>
      </c>
      <c r="F3057">
        <v>105</v>
      </c>
      <c r="G3057" s="4">
        <v>0.30555555555555602</v>
      </c>
    </row>
    <row r="3058" spans="1:7" x14ac:dyDescent="0.2">
      <c r="A3058" t="s">
        <v>13</v>
      </c>
      <c r="B3058">
        <v>25</v>
      </c>
      <c r="C3058" s="4">
        <f t="shared" ref="C3058:C3072" si="289">C3057+((B3057/60)/24)</f>
        <v>0.42013888888888856</v>
      </c>
      <c r="E3058" t="s">
        <v>13</v>
      </c>
      <c r="F3058">
        <v>10</v>
      </c>
      <c r="G3058" s="4">
        <v>0.40625</v>
      </c>
    </row>
    <row r="3059" spans="1:7" x14ac:dyDescent="0.2">
      <c r="A3059" t="s">
        <v>7</v>
      </c>
      <c r="B3059">
        <v>20</v>
      </c>
      <c r="C3059" s="4">
        <f t="shared" si="289"/>
        <v>0.43749999999999967</v>
      </c>
      <c r="E3059" t="s">
        <v>11</v>
      </c>
      <c r="F3059">
        <v>15</v>
      </c>
      <c r="G3059" s="4">
        <f t="shared" ref="G3059:G3074" si="290">G3058+((F3058/60)/24)</f>
        <v>0.41319444444444442</v>
      </c>
    </row>
    <row r="3060" spans="1:7" x14ac:dyDescent="0.2">
      <c r="A3060" t="s">
        <v>11</v>
      </c>
      <c r="B3060">
        <v>10</v>
      </c>
      <c r="C3060" s="4">
        <f t="shared" si="289"/>
        <v>0.45138888888888856</v>
      </c>
      <c r="E3060" t="s">
        <v>7</v>
      </c>
      <c r="F3060">
        <v>30</v>
      </c>
      <c r="G3060" s="4">
        <f t="shared" si="290"/>
        <v>0.4236111111111111</v>
      </c>
    </row>
    <row r="3061" spans="1:7" x14ac:dyDescent="0.2">
      <c r="A3061" t="s">
        <v>13</v>
      </c>
      <c r="B3061">
        <v>10</v>
      </c>
      <c r="C3061" s="4">
        <f t="shared" si="289"/>
        <v>0.45833333333333298</v>
      </c>
      <c r="E3061" t="s">
        <v>6</v>
      </c>
      <c r="F3061">
        <v>35</v>
      </c>
      <c r="G3061" s="4">
        <f t="shared" si="290"/>
        <v>0.44444444444444442</v>
      </c>
    </row>
    <row r="3062" spans="1:7" x14ac:dyDescent="0.2">
      <c r="A3062" t="s">
        <v>16</v>
      </c>
      <c r="B3062">
        <v>25</v>
      </c>
      <c r="C3062" s="4">
        <f t="shared" si="289"/>
        <v>0.4652777777777774</v>
      </c>
      <c r="E3062" t="s">
        <v>14</v>
      </c>
      <c r="F3062">
        <v>15</v>
      </c>
      <c r="G3062" s="4">
        <f t="shared" si="290"/>
        <v>0.46875</v>
      </c>
    </row>
    <row r="3063" spans="1:7" x14ac:dyDescent="0.2">
      <c r="A3063" t="s">
        <v>6</v>
      </c>
      <c r="B3063">
        <v>35</v>
      </c>
      <c r="C3063" s="4">
        <f t="shared" si="289"/>
        <v>0.48263888888888851</v>
      </c>
      <c r="E3063" t="s">
        <v>6</v>
      </c>
      <c r="F3063">
        <v>45</v>
      </c>
      <c r="G3063" s="4">
        <f t="shared" si="290"/>
        <v>0.47916666666666669</v>
      </c>
    </row>
    <row r="3064" spans="1:7" x14ac:dyDescent="0.2">
      <c r="A3064" t="s">
        <v>48</v>
      </c>
      <c r="B3064">
        <v>40</v>
      </c>
      <c r="C3064" s="4">
        <f t="shared" si="289"/>
        <v>0.50694444444444409</v>
      </c>
      <c r="E3064" t="s">
        <v>11</v>
      </c>
      <c r="F3064">
        <v>10</v>
      </c>
      <c r="G3064" s="4">
        <f t="shared" si="290"/>
        <v>0.51041666666666674</v>
      </c>
    </row>
    <row r="3065" spans="1:7" x14ac:dyDescent="0.2">
      <c r="A3065" t="s">
        <v>11</v>
      </c>
      <c r="B3065">
        <v>10</v>
      </c>
      <c r="C3065" s="4">
        <f t="shared" si="289"/>
        <v>0.53472222222222188</v>
      </c>
      <c r="E3065" t="s">
        <v>16</v>
      </c>
      <c r="F3065">
        <v>60</v>
      </c>
      <c r="G3065" s="4">
        <f t="shared" si="290"/>
        <v>0.51736111111111116</v>
      </c>
    </row>
    <row r="3066" spans="1:7" x14ac:dyDescent="0.2">
      <c r="A3066" t="s">
        <v>13</v>
      </c>
      <c r="B3066">
        <v>120</v>
      </c>
      <c r="C3066" s="4">
        <f t="shared" si="289"/>
        <v>0.5416666666666663</v>
      </c>
      <c r="E3066" t="s">
        <v>13</v>
      </c>
      <c r="F3066">
        <v>70</v>
      </c>
      <c r="G3066" s="4">
        <f t="shared" si="290"/>
        <v>0.55902777777777779</v>
      </c>
    </row>
    <row r="3067" spans="1:7" x14ac:dyDescent="0.2">
      <c r="A3067" t="s">
        <v>14</v>
      </c>
      <c r="B3067">
        <v>20</v>
      </c>
      <c r="C3067" s="4">
        <f t="shared" si="289"/>
        <v>0.62499999999999967</v>
      </c>
      <c r="E3067" t="s">
        <v>6</v>
      </c>
      <c r="F3067">
        <v>65</v>
      </c>
      <c r="G3067" s="4">
        <f t="shared" si="290"/>
        <v>0.60763888888888895</v>
      </c>
    </row>
    <row r="3068" spans="1:7" x14ac:dyDescent="0.2">
      <c r="A3068" t="s">
        <v>6</v>
      </c>
      <c r="B3068">
        <v>120</v>
      </c>
      <c r="C3068" s="4">
        <f t="shared" si="289"/>
        <v>0.63888888888888851</v>
      </c>
      <c r="E3068" t="s">
        <v>14</v>
      </c>
      <c r="F3068">
        <v>15</v>
      </c>
      <c r="G3068" s="4">
        <f t="shared" si="290"/>
        <v>0.65277777777777779</v>
      </c>
    </row>
    <row r="3069" spans="1:7" x14ac:dyDescent="0.2">
      <c r="A3069" t="s">
        <v>14</v>
      </c>
      <c r="B3069">
        <v>5</v>
      </c>
      <c r="C3069" s="4">
        <f t="shared" si="289"/>
        <v>0.72222222222222188</v>
      </c>
      <c r="E3069" t="s">
        <v>6</v>
      </c>
      <c r="F3069">
        <v>50</v>
      </c>
      <c r="G3069" s="4">
        <f t="shared" si="290"/>
        <v>0.66319444444444442</v>
      </c>
    </row>
    <row r="3070" spans="1:7" x14ac:dyDescent="0.2">
      <c r="A3070" t="s">
        <v>22</v>
      </c>
      <c r="B3070">
        <v>5</v>
      </c>
      <c r="C3070" s="4">
        <f t="shared" si="289"/>
        <v>0.72569444444444409</v>
      </c>
      <c r="E3070" t="s">
        <v>14</v>
      </c>
      <c r="F3070">
        <v>30</v>
      </c>
      <c r="G3070" s="4">
        <f t="shared" si="290"/>
        <v>0.69791666666666663</v>
      </c>
    </row>
    <row r="3071" spans="1:7" x14ac:dyDescent="0.2">
      <c r="A3071" t="s">
        <v>23</v>
      </c>
      <c r="B3071">
        <v>15</v>
      </c>
      <c r="C3071" s="4">
        <f t="shared" si="289"/>
        <v>0.7291666666666663</v>
      </c>
      <c r="E3071" t="s">
        <v>6</v>
      </c>
      <c r="G3071" s="4">
        <f t="shared" si="290"/>
        <v>0.71875</v>
      </c>
    </row>
    <row r="3072" spans="1:7" x14ac:dyDescent="0.2">
      <c r="A3072" t="s">
        <v>24</v>
      </c>
      <c r="B3072" t="s">
        <v>20</v>
      </c>
      <c r="C3072" s="4">
        <f t="shared" si="289"/>
        <v>0.73958333333333293</v>
      </c>
      <c r="E3072" t="s">
        <v>22</v>
      </c>
      <c r="F3072">
        <v>10</v>
      </c>
      <c r="G3072" s="4">
        <f t="shared" si="290"/>
        <v>0.71875</v>
      </c>
    </row>
    <row r="3073" spans="1:7" x14ac:dyDescent="0.2">
      <c r="B3073" t="s">
        <v>381</v>
      </c>
      <c r="E3073" t="s">
        <v>23</v>
      </c>
      <c r="F3073">
        <v>15</v>
      </c>
      <c r="G3073" s="4">
        <f t="shared" si="290"/>
        <v>0.72569444444444442</v>
      </c>
    </row>
    <row r="3074" spans="1:7" x14ac:dyDescent="0.2">
      <c r="A3074">
        <f>SUMIF(Sheet1!A3056:A3072, "work",Sheet1!B3056:B3073)</f>
        <v>155</v>
      </c>
      <c r="B3074">
        <f>SUM(B3058:B3073)/60</f>
        <v>7.666666666666667</v>
      </c>
      <c r="C3074">
        <f>SUM(B3058:B3073)-A3074</f>
        <v>305</v>
      </c>
      <c r="E3074" t="s">
        <v>24</v>
      </c>
      <c r="F3074" t="s">
        <v>20</v>
      </c>
      <c r="G3074" s="4">
        <f t="shared" si="290"/>
        <v>0.73611111111111105</v>
      </c>
    </row>
    <row r="3075" spans="1:7" x14ac:dyDescent="0.2">
      <c r="E3075">
        <f>SUMIF(Sheet1!E3056:E3074, "work",Sheet1!F3056:F3074)</f>
        <v>195</v>
      </c>
      <c r="F3075">
        <f>SUM(F3058:F3074)/60</f>
        <v>7.916666666666667</v>
      </c>
      <c r="G3075">
        <f>SUM(F3058:F3074)-E3075</f>
        <v>280</v>
      </c>
    </row>
    <row r="3078" spans="1:7" x14ac:dyDescent="0.2">
      <c r="A3078" s="3" t="s">
        <v>0</v>
      </c>
      <c r="B3078" s="3" t="s">
        <v>1</v>
      </c>
      <c r="C3078" s="3" t="s">
        <v>2</v>
      </c>
      <c r="E3078" s="3" t="s">
        <v>0</v>
      </c>
      <c r="F3078" s="3" t="s">
        <v>1</v>
      </c>
      <c r="G3078" s="3" t="s">
        <v>26</v>
      </c>
    </row>
    <row r="3079" spans="1:7" x14ac:dyDescent="0.2">
      <c r="A3079" t="s">
        <v>3</v>
      </c>
      <c r="B3079" t="s">
        <v>4</v>
      </c>
      <c r="C3079" s="10" t="s">
        <v>5</v>
      </c>
      <c r="E3079" t="s">
        <v>3</v>
      </c>
      <c r="F3079" t="s">
        <v>4</v>
      </c>
      <c r="G3079" s="10" t="s">
        <v>5</v>
      </c>
    </row>
    <row r="3080" spans="1:7" x14ac:dyDescent="0.2">
      <c r="A3080" t="s">
        <v>8</v>
      </c>
      <c r="B3080" t="s">
        <v>9</v>
      </c>
      <c r="C3080" s="4">
        <v>0.46875</v>
      </c>
      <c r="E3080" t="s">
        <v>13</v>
      </c>
      <c r="F3080">
        <v>10</v>
      </c>
      <c r="G3080" s="4">
        <v>0.40625</v>
      </c>
    </row>
    <row r="3081" spans="1:7" x14ac:dyDescent="0.2">
      <c r="A3081" t="s">
        <v>12</v>
      </c>
      <c r="B3081">
        <v>95</v>
      </c>
      <c r="C3081" s="4">
        <v>0.29861111111111099</v>
      </c>
      <c r="E3081" t="s">
        <v>11</v>
      </c>
      <c r="F3081">
        <v>5</v>
      </c>
      <c r="G3081" s="4">
        <f t="shared" ref="G3081:G3092" si="291">G3080+((F3080/60)/24)</f>
        <v>0.41319444444444442</v>
      </c>
    </row>
    <row r="3082" spans="1:7" x14ac:dyDescent="0.2">
      <c r="A3082" t="s">
        <v>27</v>
      </c>
      <c r="B3082">
        <v>15</v>
      </c>
      <c r="C3082" s="4">
        <f t="shared" ref="C3082:C3099" si="292">C3081+((B3081/60)/24)</f>
        <v>0.3645833333333332</v>
      </c>
      <c r="E3082" t="s">
        <v>6</v>
      </c>
      <c r="F3082">
        <v>40</v>
      </c>
      <c r="G3082" s="4">
        <f t="shared" si="291"/>
        <v>0.41666666666666663</v>
      </c>
    </row>
    <row r="3083" spans="1:7" x14ac:dyDescent="0.2">
      <c r="A3083" t="s">
        <v>13</v>
      </c>
      <c r="B3083">
        <v>100</v>
      </c>
      <c r="C3083" s="4">
        <f t="shared" si="292"/>
        <v>0.37499999999999989</v>
      </c>
      <c r="E3083" t="s">
        <v>13</v>
      </c>
      <c r="F3083">
        <v>75</v>
      </c>
      <c r="G3083" s="4">
        <f t="shared" si="291"/>
        <v>0.44444444444444442</v>
      </c>
    </row>
    <row r="3084" spans="1:7" x14ac:dyDescent="0.2">
      <c r="A3084" t="s">
        <v>6</v>
      </c>
      <c r="B3084">
        <v>80</v>
      </c>
      <c r="C3084" s="4">
        <f t="shared" si="292"/>
        <v>0.44444444444444431</v>
      </c>
      <c r="E3084" t="s">
        <v>16</v>
      </c>
      <c r="F3084">
        <v>55</v>
      </c>
      <c r="G3084" s="4">
        <f t="shared" si="291"/>
        <v>0.49652777777777773</v>
      </c>
    </row>
    <row r="3085" spans="1:7" x14ac:dyDescent="0.2">
      <c r="A3085" t="s">
        <v>11</v>
      </c>
      <c r="B3085">
        <v>5</v>
      </c>
      <c r="C3085" s="4">
        <f t="shared" si="292"/>
        <v>0.49999999999999989</v>
      </c>
      <c r="E3085" t="s">
        <v>6</v>
      </c>
      <c r="F3085">
        <v>45</v>
      </c>
      <c r="G3085" s="4">
        <f t="shared" si="291"/>
        <v>0.53472222222222221</v>
      </c>
    </row>
    <row r="3086" spans="1:7" x14ac:dyDescent="0.2">
      <c r="A3086" t="s">
        <v>16</v>
      </c>
      <c r="B3086">
        <v>60</v>
      </c>
      <c r="C3086" s="4">
        <f t="shared" si="292"/>
        <v>0.5034722222222221</v>
      </c>
      <c r="E3086" t="s">
        <v>14</v>
      </c>
      <c r="F3086">
        <v>25</v>
      </c>
      <c r="G3086" s="4">
        <f t="shared" si="291"/>
        <v>0.56597222222222221</v>
      </c>
    </row>
    <row r="3087" spans="1:7" x14ac:dyDescent="0.2">
      <c r="A3087" t="s">
        <v>6</v>
      </c>
      <c r="B3087">
        <v>30</v>
      </c>
      <c r="C3087" s="4">
        <f t="shared" si="292"/>
        <v>0.54513888888888873</v>
      </c>
      <c r="E3087" t="s">
        <v>6</v>
      </c>
      <c r="F3087">
        <v>60</v>
      </c>
      <c r="G3087" s="4">
        <f t="shared" si="291"/>
        <v>0.58333333333333337</v>
      </c>
    </row>
    <row r="3088" spans="1:7" x14ac:dyDescent="0.2">
      <c r="A3088" t="s">
        <v>14</v>
      </c>
      <c r="B3088">
        <v>10</v>
      </c>
      <c r="C3088" s="4">
        <f t="shared" si="292"/>
        <v>0.5659722222222221</v>
      </c>
      <c r="E3088" t="s">
        <v>384</v>
      </c>
      <c r="F3088">
        <v>75</v>
      </c>
      <c r="G3088" s="4">
        <f t="shared" si="291"/>
        <v>0.625</v>
      </c>
    </row>
    <row r="3089" spans="1:7" x14ac:dyDescent="0.2">
      <c r="A3089" t="s">
        <v>6</v>
      </c>
      <c r="B3089">
        <v>10</v>
      </c>
      <c r="C3089" s="4">
        <f t="shared" si="292"/>
        <v>0.57291666666666652</v>
      </c>
      <c r="E3089" t="s">
        <v>14</v>
      </c>
      <c r="F3089">
        <v>15</v>
      </c>
      <c r="G3089" s="4">
        <f t="shared" si="291"/>
        <v>0.67708333333333337</v>
      </c>
    </row>
    <row r="3090" spans="1:7" x14ac:dyDescent="0.2">
      <c r="A3090" t="s">
        <v>13</v>
      </c>
      <c r="B3090">
        <v>30</v>
      </c>
      <c r="C3090" s="4">
        <f t="shared" si="292"/>
        <v>0.57986111111111094</v>
      </c>
      <c r="E3090" t="s">
        <v>6</v>
      </c>
      <c r="F3090">
        <v>30</v>
      </c>
      <c r="G3090" s="4">
        <f t="shared" si="291"/>
        <v>0.6875</v>
      </c>
    </row>
    <row r="3091" spans="1:7" x14ac:dyDescent="0.2">
      <c r="A3091" t="s">
        <v>6</v>
      </c>
      <c r="B3091">
        <v>15</v>
      </c>
      <c r="C3091" s="4">
        <f t="shared" si="292"/>
        <v>0.60069444444444431</v>
      </c>
      <c r="E3091" t="s">
        <v>10</v>
      </c>
      <c r="F3091">
        <v>15</v>
      </c>
      <c r="G3091" s="4">
        <f t="shared" si="291"/>
        <v>0.70833333333333337</v>
      </c>
    </row>
    <row r="3092" spans="1:7" x14ac:dyDescent="0.2">
      <c r="A3092" t="s">
        <v>111</v>
      </c>
      <c r="B3092">
        <v>75</v>
      </c>
      <c r="C3092" s="4">
        <f t="shared" si="292"/>
        <v>0.61111111111111094</v>
      </c>
      <c r="E3092" t="s">
        <v>11</v>
      </c>
      <c r="F3092">
        <v>5</v>
      </c>
      <c r="G3092" s="4">
        <f t="shared" si="291"/>
        <v>0.71875</v>
      </c>
    </row>
    <row r="3093" spans="1:7" x14ac:dyDescent="0.2">
      <c r="A3093" t="s">
        <v>48</v>
      </c>
      <c r="B3093">
        <v>30</v>
      </c>
      <c r="C3093" s="4">
        <f t="shared" si="292"/>
        <v>0.66319444444444431</v>
      </c>
      <c r="E3093" t="s">
        <v>6</v>
      </c>
      <c r="F3093">
        <v>30</v>
      </c>
      <c r="G3093" s="4">
        <f>G3092+((F3091/60)/24)</f>
        <v>0.72916666666666663</v>
      </c>
    </row>
    <row r="3094" spans="1:7" x14ac:dyDescent="0.2">
      <c r="A3094" t="s">
        <v>6</v>
      </c>
      <c r="B3094">
        <v>50</v>
      </c>
      <c r="C3094" s="4">
        <f t="shared" si="292"/>
        <v>0.68402777777777768</v>
      </c>
      <c r="E3094" t="s">
        <v>22</v>
      </c>
      <c r="F3094">
        <v>5</v>
      </c>
      <c r="G3094" s="4">
        <f>G3093+((F3093/60)/24)</f>
        <v>0.75</v>
      </c>
    </row>
    <row r="3095" spans="1:7" x14ac:dyDescent="0.2">
      <c r="A3095" t="s">
        <v>14</v>
      </c>
      <c r="B3095">
        <v>5</v>
      </c>
      <c r="C3095" s="4">
        <f t="shared" si="292"/>
        <v>0.71874999999999989</v>
      </c>
      <c r="E3095" t="s">
        <v>19</v>
      </c>
      <c r="F3095" t="s">
        <v>20</v>
      </c>
      <c r="G3095" s="4">
        <f>G3094+((F3094/60)/24)</f>
        <v>0.75347222222222221</v>
      </c>
    </row>
    <row r="3096" spans="1:7" x14ac:dyDescent="0.2">
      <c r="A3096" t="s">
        <v>6</v>
      </c>
      <c r="B3096">
        <v>10</v>
      </c>
      <c r="C3096" s="4">
        <f t="shared" si="292"/>
        <v>0.7222222222222221</v>
      </c>
      <c r="E3096">
        <f>SUMIF(Sheet1!E3080:E3094, "work",Sheet1!F3080:F3094)</f>
        <v>205</v>
      </c>
      <c r="F3096">
        <f>SUM(F3080:F3094)/60</f>
        <v>8.1666666666666661</v>
      </c>
      <c r="G3096">
        <f>SUM(F3080:F3094)-E3096</f>
        <v>285</v>
      </c>
    </row>
    <row r="3097" spans="1:7" x14ac:dyDescent="0.2">
      <c r="A3097" t="s">
        <v>22</v>
      </c>
      <c r="B3097">
        <v>15</v>
      </c>
      <c r="C3097" s="4">
        <f t="shared" si="292"/>
        <v>0.72916666666666652</v>
      </c>
    </row>
    <row r="3098" spans="1:7" x14ac:dyDescent="0.2">
      <c r="A3098" t="s">
        <v>23</v>
      </c>
      <c r="B3098">
        <v>15</v>
      </c>
      <c r="C3098" s="4">
        <f t="shared" si="292"/>
        <v>0.73958333333333315</v>
      </c>
    </row>
    <row r="3099" spans="1:7" x14ac:dyDescent="0.2">
      <c r="A3099" t="s">
        <v>24</v>
      </c>
      <c r="B3099" t="s">
        <v>20</v>
      </c>
      <c r="C3099" s="4">
        <f t="shared" si="292"/>
        <v>0.74999999999999978</v>
      </c>
    </row>
    <row r="3100" spans="1:7" x14ac:dyDescent="0.2">
      <c r="B3100" t="s">
        <v>232</v>
      </c>
    </row>
    <row r="3101" spans="1:7" x14ac:dyDescent="0.2">
      <c r="A3101">
        <f>SUMIF(Sheet1!A3080:A3099, "work",Sheet1!B3080:B3100)</f>
        <v>195</v>
      </c>
      <c r="B3101">
        <f>SUM(B3082:B3100)/60</f>
        <v>9.25</v>
      </c>
      <c r="C3101">
        <f>SUM(B3082:B3100)-A3101</f>
        <v>360</v>
      </c>
    </row>
    <row r="3103" spans="1:7" x14ac:dyDescent="0.2">
      <c r="A3103" s="3" t="s">
        <v>0</v>
      </c>
      <c r="B3103" s="3" t="s">
        <v>9</v>
      </c>
      <c r="C3103" s="3" t="s">
        <v>2</v>
      </c>
      <c r="E3103" s="3" t="s">
        <v>0</v>
      </c>
      <c r="F3103" s="3" t="s">
        <v>9</v>
      </c>
      <c r="G3103" s="3" t="s">
        <v>26</v>
      </c>
    </row>
    <row r="3104" spans="1:7" x14ac:dyDescent="0.2">
      <c r="A3104" t="s">
        <v>3</v>
      </c>
      <c r="B3104" t="s">
        <v>4</v>
      </c>
      <c r="C3104" s="10" t="s">
        <v>5</v>
      </c>
      <c r="E3104" t="s">
        <v>3</v>
      </c>
      <c r="F3104" t="s">
        <v>4</v>
      </c>
      <c r="G3104" s="10" t="s">
        <v>5</v>
      </c>
    </row>
    <row r="3105" spans="1:7" x14ac:dyDescent="0.2">
      <c r="A3105" t="s">
        <v>8</v>
      </c>
      <c r="B3105" t="s">
        <v>385</v>
      </c>
      <c r="C3105" s="4">
        <v>0.44791666666666702</v>
      </c>
      <c r="E3105" t="s">
        <v>13</v>
      </c>
      <c r="F3105">
        <v>10</v>
      </c>
      <c r="G3105" s="4">
        <v>0.40625</v>
      </c>
    </row>
    <row r="3106" spans="1:7" x14ac:dyDescent="0.2">
      <c r="A3106" t="s">
        <v>12</v>
      </c>
      <c r="B3106">
        <v>130</v>
      </c>
      <c r="C3106" s="4">
        <v>0.30555555555555602</v>
      </c>
      <c r="E3106" t="s">
        <v>11</v>
      </c>
      <c r="F3106">
        <v>5</v>
      </c>
      <c r="G3106" s="4">
        <f t="shared" ref="G3106:G3117" si="293">G3105+((F3105/60)/24)</f>
        <v>0.41319444444444442</v>
      </c>
    </row>
    <row r="3107" spans="1:7" x14ac:dyDescent="0.2">
      <c r="A3107" t="s">
        <v>13</v>
      </c>
      <c r="B3107">
        <v>5</v>
      </c>
      <c r="C3107" s="4">
        <f t="shared" ref="C3107:C3124" si="294">C3106+((B3106/60)/24)</f>
        <v>0.39583333333333381</v>
      </c>
      <c r="E3107" t="s">
        <v>6</v>
      </c>
      <c r="F3107">
        <v>40</v>
      </c>
      <c r="G3107" s="4">
        <f t="shared" si="293"/>
        <v>0.41666666666666663</v>
      </c>
    </row>
    <row r="3108" spans="1:7" x14ac:dyDescent="0.2">
      <c r="A3108" t="s">
        <v>6</v>
      </c>
      <c r="B3108">
        <v>15</v>
      </c>
      <c r="C3108" s="4">
        <f t="shared" si="294"/>
        <v>0.39930555555555602</v>
      </c>
      <c r="E3108" t="s">
        <v>13</v>
      </c>
      <c r="F3108">
        <v>75</v>
      </c>
      <c r="G3108" s="4">
        <f t="shared" si="293"/>
        <v>0.44444444444444442</v>
      </c>
    </row>
    <row r="3109" spans="1:7" x14ac:dyDescent="0.2">
      <c r="A3109" t="s">
        <v>11</v>
      </c>
      <c r="B3109">
        <v>10</v>
      </c>
      <c r="C3109" s="4">
        <f t="shared" si="294"/>
        <v>0.40972222222222271</v>
      </c>
      <c r="E3109" t="s">
        <v>16</v>
      </c>
      <c r="F3109">
        <v>55</v>
      </c>
      <c r="G3109" s="4">
        <f t="shared" si="293"/>
        <v>0.49652777777777773</v>
      </c>
    </row>
    <row r="3110" spans="1:7" x14ac:dyDescent="0.2">
      <c r="A3110" t="s">
        <v>6</v>
      </c>
      <c r="B3110">
        <v>20</v>
      </c>
      <c r="C3110" s="4">
        <f t="shared" si="294"/>
        <v>0.41666666666666713</v>
      </c>
      <c r="E3110" t="s">
        <v>6</v>
      </c>
      <c r="F3110">
        <v>45</v>
      </c>
      <c r="G3110" s="4">
        <f t="shared" si="293"/>
        <v>0.53472222222222221</v>
      </c>
    </row>
    <row r="3111" spans="1:7" x14ac:dyDescent="0.2">
      <c r="A3111" t="s">
        <v>14</v>
      </c>
      <c r="B3111">
        <v>10</v>
      </c>
      <c r="C3111" s="4">
        <f t="shared" si="294"/>
        <v>0.43055555555555602</v>
      </c>
      <c r="E3111" t="s">
        <v>14</v>
      </c>
      <c r="F3111">
        <v>25</v>
      </c>
      <c r="G3111" s="4">
        <f t="shared" si="293"/>
        <v>0.56597222222222221</v>
      </c>
    </row>
    <row r="3112" spans="1:7" x14ac:dyDescent="0.2">
      <c r="A3112" t="s">
        <v>6</v>
      </c>
      <c r="B3112">
        <v>20</v>
      </c>
      <c r="C3112" s="4">
        <f t="shared" si="294"/>
        <v>0.43750000000000044</v>
      </c>
      <c r="E3112" t="s">
        <v>6</v>
      </c>
      <c r="F3112">
        <v>60</v>
      </c>
      <c r="G3112" s="4">
        <f t="shared" si="293"/>
        <v>0.58333333333333337</v>
      </c>
    </row>
    <row r="3113" spans="1:7" x14ac:dyDescent="0.2">
      <c r="A3113" t="s">
        <v>13</v>
      </c>
      <c r="B3113">
        <v>70</v>
      </c>
      <c r="C3113" s="4">
        <f t="shared" si="294"/>
        <v>0.45138888888888934</v>
      </c>
      <c r="E3113" t="s">
        <v>11</v>
      </c>
      <c r="F3113">
        <v>15</v>
      </c>
      <c r="G3113" s="4">
        <f t="shared" si="293"/>
        <v>0.625</v>
      </c>
    </row>
    <row r="3114" spans="1:7" x14ac:dyDescent="0.2">
      <c r="A3114" t="s">
        <v>16</v>
      </c>
      <c r="B3114">
        <v>95</v>
      </c>
      <c r="C3114" s="4">
        <f t="shared" si="294"/>
        <v>0.50000000000000044</v>
      </c>
      <c r="E3114" t="s">
        <v>14</v>
      </c>
      <c r="F3114">
        <v>15</v>
      </c>
      <c r="G3114" s="4">
        <f t="shared" si="293"/>
        <v>0.63541666666666663</v>
      </c>
    </row>
    <row r="3115" spans="1:7" x14ac:dyDescent="0.2">
      <c r="A3115" t="s">
        <v>6</v>
      </c>
      <c r="B3115">
        <v>45</v>
      </c>
      <c r="C3115" s="4">
        <f t="shared" si="294"/>
        <v>0.56597222222222265</v>
      </c>
      <c r="E3115" t="s">
        <v>6</v>
      </c>
      <c r="F3115">
        <v>45</v>
      </c>
      <c r="G3115" s="4">
        <f t="shared" si="293"/>
        <v>0.64583333333333326</v>
      </c>
    </row>
    <row r="3116" spans="1:7" x14ac:dyDescent="0.2">
      <c r="A3116" t="s">
        <v>14</v>
      </c>
      <c r="B3116">
        <v>10</v>
      </c>
      <c r="C3116" s="4">
        <f t="shared" si="294"/>
        <v>0.59722222222222265</v>
      </c>
      <c r="E3116" t="s">
        <v>10</v>
      </c>
      <c r="F3116">
        <v>30</v>
      </c>
      <c r="G3116" s="4">
        <f t="shared" si="293"/>
        <v>0.67708333333333326</v>
      </c>
    </row>
    <row r="3117" spans="1:7" x14ac:dyDescent="0.2">
      <c r="A3117" t="s">
        <v>111</v>
      </c>
      <c r="B3117">
        <v>100</v>
      </c>
      <c r="C3117" s="4">
        <f t="shared" si="294"/>
        <v>0.60416666666666707</v>
      </c>
      <c r="E3117" t="s">
        <v>13</v>
      </c>
      <c r="F3117">
        <v>20</v>
      </c>
      <c r="G3117" s="4">
        <f t="shared" si="293"/>
        <v>0.69791666666666663</v>
      </c>
    </row>
    <row r="3118" spans="1:7" x14ac:dyDescent="0.2">
      <c r="A3118" t="s">
        <v>48</v>
      </c>
      <c r="B3118">
        <v>40</v>
      </c>
      <c r="C3118" s="4">
        <f t="shared" si="294"/>
        <v>0.67361111111111149</v>
      </c>
      <c r="E3118" t="s">
        <v>6</v>
      </c>
      <c r="F3118">
        <v>45</v>
      </c>
      <c r="G3118" s="4">
        <f>G3117+((F3116/60)/24)</f>
        <v>0.71875</v>
      </c>
    </row>
    <row r="3119" spans="1:7" x14ac:dyDescent="0.2">
      <c r="A3119" t="s">
        <v>22</v>
      </c>
      <c r="B3119">
        <v>15</v>
      </c>
      <c r="C3119" s="4">
        <f t="shared" si="294"/>
        <v>0.70138888888888928</v>
      </c>
      <c r="E3119" t="s">
        <v>22</v>
      </c>
      <c r="F3119">
        <v>5</v>
      </c>
      <c r="G3119" s="4">
        <f>G3118+((F3118/60)/24)</f>
        <v>0.75</v>
      </c>
    </row>
    <row r="3120" spans="1:7" x14ac:dyDescent="0.2">
      <c r="A3120" t="s">
        <v>6</v>
      </c>
      <c r="B3120">
        <v>15</v>
      </c>
      <c r="C3120" s="4">
        <f t="shared" si="294"/>
        <v>0.71180555555555591</v>
      </c>
      <c r="E3120" t="s">
        <v>19</v>
      </c>
      <c r="F3120" t="s">
        <v>20</v>
      </c>
      <c r="G3120" s="4">
        <f>G3119+((F3119/60)/24)</f>
        <v>0.75347222222222221</v>
      </c>
    </row>
    <row r="3121" spans="1:7" x14ac:dyDescent="0.2">
      <c r="A3121" t="s">
        <v>11</v>
      </c>
      <c r="B3121">
        <v>25</v>
      </c>
      <c r="C3121" s="4">
        <f t="shared" si="294"/>
        <v>0.72222222222222254</v>
      </c>
      <c r="E3121">
        <f>SUMIF(Sheet1!E3105:E3119, "work",Sheet1!F3105:F3119)</f>
        <v>235</v>
      </c>
      <c r="F3121">
        <f>SUM(F3105:F3119)/60</f>
        <v>8.1666666666666661</v>
      </c>
      <c r="G3121">
        <f>SUM(F3105:F3119)-E3121</f>
        <v>255</v>
      </c>
    </row>
    <row r="3122" spans="1:7" x14ac:dyDescent="0.2">
      <c r="A3122" t="s">
        <v>14</v>
      </c>
      <c r="B3122">
        <v>15</v>
      </c>
      <c r="C3122" s="4">
        <f t="shared" si="294"/>
        <v>0.7395833333333337</v>
      </c>
    </row>
    <row r="3123" spans="1:7" x14ac:dyDescent="0.2">
      <c r="A3123" t="s">
        <v>23</v>
      </c>
      <c r="B3123">
        <v>45</v>
      </c>
      <c r="C3123" s="4">
        <f t="shared" si="294"/>
        <v>0.75000000000000033</v>
      </c>
    </row>
    <row r="3124" spans="1:7" x14ac:dyDescent="0.2">
      <c r="A3124" t="s">
        <v>24</v>
      </c>
      <c r="B3124" t="s">
        <v>20</v>
      </c>
      <c r="C3124" s="4">
        <f t="shared" si="294"/>
        <v>0.78125000000000033</v>
      </c>
    </row>
    <row r="3125" spans="1:7" x14ac:dyDescent="0.2">
      <c r="B3125" t="s">
        <v>381</v>
      </c>
    </row>
    <row r="3126" spans="1:7" x14ac:dyDescent="0.2">
      <c r="A3126">
        <f>SUMIF(Sheet1!A3105:A3124, "work",Sheet1!B3105:B3125)</f>
        <v>115</v>
      </c>
      <c r="B3126">
        <f>SUM(B3107:B3125)/60</f>
        <v>9.25</v>
      </c>
      <c r="C3126">
        <f>SUM(B3107:B3125)-A3126</f>
        <v>440</v>
      </c>
    </row>
    <row r="3128" spans="1:7" x14ac:dyDescent="0.2">
      <c r="A3128" s="3" t="s">
        <v>0</v>
      </c>
      <c r="B3128" s="3" t="s">
        <v>385</v>
      </c>
      <c r="C3128" s="3" t="s">
        <v>2</v>
      </c>
      <c r="E3128" s="3" t="s">
        <v>0</v>
      </c>
      <c r="F3128" s="3" t="s">
        <v>385</v>
      </c>
      <c r="G3128" s="3" t="s">
        <v>26</v>
      </c>
    </row>
    <row r="3129" spans="1:7" x14ac:dyDescent="0.2">
      <c r="A3129" t="s">
        <v>3</v>
      </c>
      <c r="B3129" t="s">
        <v>4</v>
      </c>
      <c r="C3129" s="10" t="s">
        <v>5</v>
      </c>
      <c r="E3129" t="s">
        <v>3</v>
      </c>
      <c r="F3129" t="s">
        <v>4</v>
      </c>
      <c r="G3129" s="10" t="s">
        <v>5</v>
      </c>
    </row>
    <row r="3130" spans="1:7" x14ac:dyDescent="0.2">
      <c r="A3130" t="s">
        <v>13</v>
      </c>
      <c r="B3130">
        <v>40</v>
      </c>
      <c r="C3130" s="4">
        <v>0.39583333333333298</v>
      </c>
      <c r="E3130" t="s">
        <v>13</v>
      </c>
      <c r="F3130">
        <v>40</v>
      </c>
      <c r="G3130" s="4">
        <v>0.40625</v>
      </c>
    </row>
    <row r="3131" spans="1:7" x14ac:dyDescent="0.2">
      <c r="A3131" t="s">
        <v>22</v>
      </c>
      <c r="B3131">
        <v>5</v>
      </c>
      <c r="C3131" s="4">
        <f t="shared" ref="C3131:C3147" si="295">C3130+((B3130/60)/24)</f>
        <v>0.42361111111111077</v>
      </c>
      <c r="E3131" t="s">
        <v>22</v>
      </c>
      <c r="F3131">
        <v>10</v>
      </c>
      <c r="G3131" s="4">
        <f t="shared" ref="G3131:G3145" si="296">G3130+((F3130/60)/24)</f>
        <v>0.43402777777777779</v>
      </c>
    </row>
    <row r="3132" spans="1:7" x14ac:dyDescent="0.2">
      <c r="A3132" t="s">
        <v>13</v>
      </c>
      <c r="B3132">
        <v>5</v>
      </c>
      <c r="C3132" s="4">
        <f t="shared" si="295"/>
        <v>0.42708333333333298</v>
      </c>
      <c r="E3132" t="s">
        <v>11</v>
      </c>
      <c r="F3132">
        <v>10</v>
      </c>
      <c r="G3132" s="4">
        <f t="shared" si="296"/>
        <v>0.44097222222222221</v>
      </c>
    </row>
    <row r="3133" spans="1:7" x14ac:dyDescent="0.2">
      <c r="A3133" t="s">
        <v>6</v>
      </c>
      <c r="B3133">
        <v>40</v>
      </c>
      <c r="C3133" s="4">
        <f t="shared" si="295"/>
        <v>0.43055555555555519</v>
      </c>
      <c r="E3133" t="s">
        <v>6</v>
      </c>
      <c r="F3133">
        <v>25</v>
      </c>
      <c r="G3133" s="4">
        <f t="shared" si="296"/>
        <v>0.44791666666666663</v>
      </c>
    </row>
    <row r="3134" spans="1:7" x14ac:dyDescent="0.2">
      <c r="A3134" t="s">
        <v>360</v>
      </c>
      <c r="B3134">
        <v>20</v>
      </c>
      <c r="C3134" s="4">
        <f t="shared" si="295"/>
        <v>0.45833333333333298</v>
      </c>
      <c r="E3134" t="s">
        <v>14</v>
      </c>
      <c r="F3134">
        <v>10</v>
      </c>
      <c r="G3134" s="4">
        <f t="shared" si="296"/>
        <v>0.46527777777777773</v>
      </c>
    </row>
    <row r="3135" spans="1:7" x14ac:dyDescent="0.2">
      <c r="A3135" t="s">
        <v>13</v>
      </c>
      <c r="B3135">
        <v>60</v>
      </c>
      <c r="C3135" s="4">
        <f t="shared" si="295"/>
        <v>0.47222222222222188</v>
      </c>
      <c r="E3135" t="s">
        <v>6</v>
      </c>
      <c r="F3135">
        <v>25</v>
      </c>
      <c r="G3135" s="4">
        <f t="shared" si="296"/>
        <v>0.47222222222222215</v>
      </c>
    </row>
    <row r="3136" spans="1:7" x14ac:dyDescent="0.2">
      <c r="A3136" t="s">
        <v>16</v>
      </c>
      <c r="B3136">
        <v>60</v>
      </c>
      <c r="C3136" s="4">
        <f t="shared" si="295"/>
        <v>0.51388888888888851</v>
      </c>
      <c r="E3136" t="s">
        <v>13</v>
      </c>
      <c r="F3136">
        <v>65</v>
      </c>
      <c r="G3136" s="4">
        <f t="shared" si="296"/>
        <v>0.48958333333333326</v>
      </c>
    </row>
    <row r="3137" spans="1:7" x14ac:dyDescent="0.2">
      <c r="A3137" t="s">
        <v>360</v>
      </c>
      <c r="B3137">
        <v>30</v>
      </c>
      <c r="C3137" s="4">
        <f t="shared" si="295"/>
        <v>0.55555555555555514</v>
      </c>
      <c r="E3137" t="s">
        <v>16</v>
      </c>
      <c r="F3137">
        <v>60</v>
      </c>
      <c r="G3137" s="4">
        <f t="shared" si="296"/>
        <v>0.5347222222222221</v>
      </c>
    </row>
    <row r="3138" spans="1:7" x14ac:dyDescent="0.2">
      <c r="A3138" t="s">
        <v>13</v>
      </c>
      <c r="B3138">
        <v>10</v>
      </c>
      <c r="C3138" s="4">
        <f t="shared" si="295"/>
        <v>0.57638888888888851</v>
      </c>
      <c r="E3138" t="s">
        <v>11</v>
      </c>
      <c r="F3138">
        <v>15</v>
      </c>
      <c r="G3138" s="4">
        <f t="shared" si="296"/>
        <v>0.57638888888888873</v>
      </c>
    </row>
    <row r="3139" spans="1:7" x14ac:dyDescent="0.2">
      <c r="A3139" t="s">
        <v>11</v>
      </c>
      <c r="B3139">
        <v>15</v>
      </c>
      <c r="C3139" s="4">
        <f t="shared" si="295"/>
        <v>0.58333333333333293</v>
      </c>
      <c r="E3139" t="s">
        <v>6</v>
      </c>
      <c r="F3139">
        <v>45</v>
      </c>
      <c r="G3139" s="4">
        <f t="shared" si="296"/>
        <v>0.58680555555555536</v>
      </c>
    </row>
    <row r="3140" spans="1:7" x14ac:dyDescent="0.2">
      <c r="A3140" t="s">
        <v>6</v>
      </c>
      <c r="B3140">
        <v>75</v>
      </c>
      <c r="C3140" s="4">
        <f t="shared" si="295"/>
        <v>0.59374999999999956</v>
      </c>
      <c r="E3140" t="s">
        <v>14</v>
      </c>
      <c r="F3140">
        <v>30</v>
      </c>
      <c r="G3140" s="4">
        <f t="shared" si="296"/>
        <v>0.61805555555555536</v>
      </c>
    </row>
    <row r="3141" spans="1:7" x14ac:dyDescent="0.2">
      <c r="A3141" t="s">
        <v>13</v>
      </c>
      <c r="B3141">
        <v>25</v>
      </c>
      <c r="C3141" s="4">
        <f t="shared" si="295"/>
        <v>0.64583333333333293</v>
      </c>
      <c r="E3141" t="s">
        <v>6</v>
      </c>
      <c r="F3141">
        <v>45</v>
      </c>
      <c r="G3141" s="4">
        <f t="shared" si="296"/>
        <v>0.63888888888888873</v>
      </c>
    </row>
    <row r="3142" spans="1:7" x14ac:dyDescent="0.2">
      <c r="A3142" t="s">
        <v>11</v>
      </c>
      <c r="B3142">
        <v>5</v>
      </c>
      <c r="C3142" s="4">
        <f t="shared" si="295"/>
        <v>0.66319444444444409</v>
      </c>
      <c r="E3142" t="s">
        <v>10</v>
      </c>
      <c r="F3142">
        <v>30</v>
      </c>
      <c r="G3142" s="4">
        <f t="shared" si="296"/>
        <v>0.67013888888888873</v>
      </c>
    </row>
    <row r="3143" spans="1:7" x14ac:dyDescent="0.2">
      <c r="A3143" t="s">
        <v>7</v>
      </c>
      <c r="B3143">
        <v>30</v>
      </c>
      <c r="C3143" s="4">
        <f t="shared" si="295"/>
        <v>0.6666666666666663</v>
      </c>
      <c r="E3143" t="s">
        <v>6</v>
      </c>
      <c r="F3143">
        <v>50</v>
      </c>
      <c r="G3143" s="4">
        <f t="shared" si="296"/>
        <v>0.6909722222222221</v>
      </c>
    </row>
    <row r="3144" spans="1:7" x14ac:dyDescent="0.2">
      <c r="A3144" t="s">
        <v>11</v>
      </c>
      <c r="B3144">
        <v>10</v>
      </c>
      <c r="C3144" s="4">
        <f t="shared" si="295"/>
        <v>0.68749999999999967</v>
      </c>
      <c r="E3144" t="s">
        <v>22</v>
      </c>
      <c r="F3144">
        <v>10</v>
      </c>
      <c r="G3144" s="4">
        <f t="shared" si="296"/>
        <v>0.72569444444444431</v>
      </c>
    </row>
    <row r="3145" spans="1:7" x14ac:dyDescent="0.2">
      <c r="A3145" t="s">
        <v>6</v>
      </c>
      <c r="B3145">
        <v>45</v>
      </c>
      <c r="C3145" s="4">
        <f t="shared" si="295"/>
        <v>0.69444444444444409</v>
      </c>
      <c r="E3145" t="s">
        <v>19</v>
      </c>
      <c r="F3145" t="s">
        <v>20</v>
      </c>
      <c r="G3145" s="4">
        <f t="shared" si="296"/>
        <v>0.73263888888888873</v>
      </c>
    </row>
    <row r="3146" spans="1:7" x14ac:dyDescent="0.2">
      <c r="A3146" t="s">
        <v>22</v>
      </c>
      <c r="B3146">
        <v>5</v>
      </c>
      <c r="C3146" s="4">
        <f t="shared" si="295"/>
        <v>0.72569444444444409</v>
      </c>
      <c r="E3146">
        <f>SUMIF(Sheet1!E3131:E3144, "work",Sheet1!F3131:F3144)</f>
        <v>190</v>
      </c>
      <c r="F3146">
        <f>SUM(F3131:F3144)/60</f>
        <v>7.166666666666667</v>
      </c>
      <c r="G3146">
        <f>SUM(F3131:F3144)-E3146</f>
        <v>240</v>
      </c>
    </row>
    <row r="3147" spans="1:7" x14ac:dyDescent="0.2">
      <c r="A3147" t="s">
        <v>19</v>
      </c>
      <c r="B3147" t="s">
        <v>20</v>
      </c>
      <c r="C3147" s="4">
        <f t="shared" si="295"/>
        <v>0.7291666666666663</v>
      </c>
    </row>
    <row r="3148" spans="1:7" x14ac:dyDescent="0.2">
      <c r="A3148">
        <f>SUMIF(Sheet1!A3130:A3144, "work",Sheet1!B3130:B3144)</f>
        <v>115</v>
      </c>
      <c r="B3148">
        <f>SUM(B3131:B3144)/60</f>
        <v>6.5</v>
      </c>
      <c r="C3148">
        <f>SUM(B3130:B3144)-A3148</f>
        <v>315</v>
      </c>
    </row>
    <row r="3152" spans="1:7" x14ac:dyDescent="0.2">
      <c r="A3152" s="3" t="s">
        <v>0</v>
      </c>
      <c r="B3152" s="3" t="s">
        <v>386</v>
      </c>
      <c r="C3152" s="3" t="s">
        <v>2</v>
      </c>
      <c r="E3152" s="3" t="s">
        <v>0</v>
      </c>
      <c r="F3152" s="3" t="s">
        <v>386</v>
      </c>
      <c r="G3152" s="3" t="s">
        <v>26</v>
      </c>
    </row>
    <row r="3153" spans="1:7" x14ac:dyDescent="0.2">
      <c r="A3153" t="s">
        <v>3</v>
      </c>
      <c r="B3153" t="s">
        <v>4</v>
      </c>
      <c r="C3153" s="10" t="s">
        <v>5</v>
      </c>
      <c r="E3153" t="s">
        <v>3</v>
      </c>
      <c r="F3153" t="s">
        <v>4</v>
      </c>
      <c r="G3153" s="10" t="s">
        <v>5</v>
      </c>
    </row>
    <row r="3154" spans="1:7" x14ac:dyDescent="0.2">
      <c r="A3154" t="s">
        <v>13</v>
      </c>
      <c r="B3154">
        <v>5</v>
      </c>
      <c r="C3154" s="4">
        <v>0.43055555555555602</v>
      </c>
      <c r="E3154" t="s">
        <v>6</v>
      </c>
      <c r="F3154">
        <v>25</v>
      </c>
      <c r="G3154" s="4">
        <v>0.40625</v>
      </c>
    </row>
    <row r="3155" spans="1:7" x14ac:dyDescent="0.2">
      <c r="A3155" t="s">
        <v>11</v>
      </c>
      <c r="B3155">
        <v>15</v>
      </c>
      <c r="C3155" s="4">
        <f t="shared" ref="C3155:C3165" si="297">C3154+((B3154/60)/24)</f>
        <v>0.43402777777777823</v>
      </c>
      <c r="E3155" t="s">
        <v>13</v>
      </c>
      <c r="F3155">
        <v>10</v>
      </c>
      <c r="G3155" s="4">
        <f t="shared" ref="G3155:G3169" si="298">G3154+((F3154/60)/24)</f>
        <v>0.4236111111111111</v>
      </c>
    </row>
    <row r="3156" spans="1:7" x14ac:dyDescent="0.2">
      <c r="A3156" t="s">
        <v>6</v>
      </c>
      <c r="B3156">
        <v>15</v>
      </c>
      <c r="C3156" s="4">
        <f t="shared" si="297"/>
        <v>0.44444444444444492</v>
      </c>
      <c r="E3156" t="s">
        <v>11</v>
      </c>
      <c r="F3156">
        <v>10</v>
      </c>
      <c r="G3156" s="4">
        <f t="shared" si="298"/>
        <v>0.43055555555555552</v>
      </c>
    </row>
    <row r="3157" spans="1:7" x14ac:dyDescent="0.2">
      <c r="A3157" t="s">
        <v>13</v>
      </c>
      <c r="B3157">
        <v>35</v>
      </c>
      <c r="C3157" s="4">
        <f t="shared" si="297"/>
        <v>0.4548611111111116</v>
      </c>
      <c r="E3157" t="s">
        <v>7</v>
      </c>
      <c r="F3157">
        <v>60</v>
      </c>
      <c r="G3157" s="4">
        <f t="shared" si="298"/>
        <v>0.43749999999999994</v>
      </c>
    </row>
    <row r="3158" spans="1:7" x14ac:dyDescent="0.2">
      <c r="A3158" t="s">
        <v>11</v>
      </c>
      <c r="B3158">
        <v>15</v>
      </c>
      <c r="C3158" s="4">
        <f t="shared" si="297"/>
        <v>0.47916666666666718</v>
      </c>
      <c r="E3158" t="s">
        <v>13</v>
      </c>
      <c r="F3158">
        <v>50</v>
      </c>
      <c r="G3158" s="4">
        <f t="shared" si="298"/>
        <v>0.47916666666666663</v>
      </c>
    </row>
    <row r="3159" spans="1:7" x14ac:dyDescent="0.2">
      <c r="A3159" t="s">
        <v>13</v>
      </c>
      <c r="B3159">
        <v>25</v>
      </c>
      <c r="C3159" s="4">
        <f t="shared" si="297"/>
        <v>0.48958333333333387</v>
      </c>
      <c r="E3159" t="s">
        <v>16</v>
      </c>
      <c r="F3159">
        <v>60</v>
      </c>
      <c r="G3159" s="4">
        <f t="shared" si="298"/>
        <v>0.51388888888888884</v>
      </c>
    </row>
    <row r="3160" spans="1:7" x14ac:dyDescent="0.2">
      <c r="A3160" t="s">
        <v>16</v>
      </c>
      <c r="B3160">
        <v>45</v>
      </c>
      <c r="C3160" s="4">
        <f t="shared" si="297"/>
        <v>0.50694444444444497</v>
      </c>
      <c r="E3160" t="s">
        <v>6</v>
      </c>
      <c r="F3160">
        <v>30</v>
      </c>
      <c r="G3160" s="4">
        <f t="shared" si="298"/>
        <v>0.55555555555555547</v>
      </c>
    </row>
    <row r="3161" spans="1:7" x14ac:dyDescent="0.2">
      <c r="A3161" t="s">
        <v>6</v>
      </c>
      <c r="B3161">
        <v>5</v>
      </c>
      <c r="C3161" s="4">
        <f t="shared" si="297"/>
        <v>0.53819444444444497</v>
      </c>
      <c r="E3161" t="s">
        <v>11</v>
      </c>
      <c r="F3161">
        <v>15</v>
      </c>
      <c r="G3161" s="4">
        <f t="shared" si="298"/>
        <v>0.57638888888888884</v>
      </c>
    </row>
    <row r="3162" spans="1:7" x14ac:dyDescent="0.2">
      <c r="A3162" t="s">
        <v>14</v>
      </c>
      <c r="B3162">
        <v>20</v>
      </c>
      <c r="C3162" s="4">
        <f t="shared" si="297"/>
        <v>0.54166666666666718</v>
      </c>
      <c r="E3162" t="s">
        <v>14</v>
      </c>
      <c r="F3162">
        <v>15</v>
      </c>
      <c r="G3162" s="4">
        <f t="shared" si="298"/>
        <v>0.58680555555555547</v>
      </c>
    </row>
    <row r="3163" spans="1:7" x14ac:dyDescent="0.2">
      <c r="A3163" t="s">
        <v>6</v>
      </c>
      <c r="B3163">
        <v>85</v>
      </c>
      <c r="C3163" s="4">
        <f t="shared" si="297"/>
        <v>0.55555555555555602</v>
      </c>
      <c r="E3163" t="s">
        <v>6</v>
      </c>
      <c r="F3163">
        <v>45</v>
      </c>
      <c r="G3163" s="4">
        <f t="shared" si="298"/>
        <v>0.5972222222222221</v>
      </c>
    </row>
    <row r="3164" spans="1:7" x14ac:dyDescent="0.2">
      <c r="A3164" t="s">
        <v>14</v>
      </c>
      <c r="B3164">
        <v>285</v>
      </c>
      <c r="C3164" s="4">
        <f t="shared" si="297"/>
        <v>0.61458333333333381</v>
      </c>
      <c r="E3164" t="s">
        <v>14</v>
      </c>
      <c r="F3164">
        <v>15</v>
      </c>
      <c r="G3164" s="4">
        <f t="shared" si="298"/>
        <v>0.6284722222222221</v>
      </c>
    </row>
    <row r="3165" spans="1:7" x14ac:dyDescent="0.2">
      <c r="C3165" s="4">
        <f t="shared" si="297"/>
        <v>0.81250000000000044</v>
      </c>
      <c r="E3165" t="s">
        <v>6</v>
      </c>
      <c r="F3165">
        <v>45</v>
      </c>
      <c r="G3165" s="4">
        <f t="shared" si="298"/>
        <v>0.63888888888888873</v>
      </c>
    </row>
    <row r="3166" spans="1:7" x14ac:dyDescent="0.2">
      <c r="E3166" t="s">
        <v>10</v>
      </c>
      <c r="F3166">
        <v>15</v>
      </c>
      <c r="G3166" s="4">
        <f t="shared" si="298"/>
        <v>0.67013888888888873</v>
      </c>
    </row>
    <row r="3167" spans="1:7" x14ac:dyDescent="0.2">
      <c r="E3167" t="s">
        <v>6</v>
      </c>
      <c r="F3167">
        <v>50</v>
      </c>
      <c r="G3167" s="4">
        <f t="shared" si="298"/>
        <v>0.68055555555555536</v>
      </c>
    </row>
    <row r="3168" spans="1:7" x14ac:dyDescent="0.2">
      <c r="E3168" t="s">
        <v>22</v>
      </c>
      <c r="F3168">
        <v>10</v>
      </c>
      <c r="G3168" s="4">
        <f t="shared" si="298"/>
        <v>0.71527777777777757</v>
      </c>
    </row>
    <row r="3169" spans="1:7" x14ac:dyDescent="0.2">
      <c r="E3169" t="s">
        <v>19</v>
      </c>
      <c r="F3169" t="s">
        <v>20</v>
      </c>
      <c r="G3169" s="4">
        <f t="shared" si="298"/>
        <v>0.72222222222222199</v>
      </c>
    </row>
    <row r="3170" spans="1:7" x14ac:dyDescent="0.2">
      <c r="E3170">
        <f>SUMIF(Sheet1!E3155:E3168, "work",Sheet1!F3155:F3168)</f>
        <v>170</v>
      </c>
      <c r="F3170">
        <f>SUM(F3155:F3168)/60</f>
        <v>7.166666666666667</v>
      </c>
      <c r="G3170">
        <f>SUM(F3155:F3168)-E3170</f>
        <v>260</v>
      </c>
    </row>
    <row r="3172" spans="1:7" x14ac:dyDescent="0.2">
      <c r="A3172" s="3" t="s">
        <v>0</v>
      </c>
      <c r="B3172" s="3" t="s">
        <v>387</v>
      </c>
      <c r="C3172" s="3" t="s">
        <v>388</v>
      </c>
      <c r="E3172" s="3" t="s">
        <v>0</v>
      </c>
      <c r="F3172" s="3" t="s">
        <v>387</v>
      </c>
      <c r="G3172" s="3" t="s">
        <v>389</v>
      </c>
    </row>
    <row r="3173" spans="1:7" x14ac:dyDescent="0.2">
      <c r="A3173" t="s">
        <v>3</v>
      </c>
      <c r="B3173" t="s">
        <v>4</v>
      </c>
      <c r="C3173" s="10" t="s">
        <v>5</v>
      </c>
      <c r="E3173" t="s">
        <v>3</v>
      </c>
      <c r="F3173" t="s">
        <v>4</v>
      </c>
      <c r="G3173" s="10" t="s">
        <v>5</v>
      </c>
    </row>
    <row r="3174" spans="1:7" x14ac:dyDescent="0.2">
      <c r="A3174" t="s">
        <v>6</v>
      </c>
      <c r="B3174">
        <v>30</v>
      </c>
      <c r="C3174" s="4">
        <v>0.39930555555555602</v>
      </c>
      <c r="E3174" t="s">
        <v>6</v>
      </c>
      <c r="F3174">
        <v>30</v>
      </c>
      <c r="G3174" s="4">
        <v>0.41666666666666702</v>
      </c>
    </row>
    <row r="3175" spans="1:7" x14ac:dyDescent="0.2">
      <c r="A3175" t="s">
        <v>11</v>
      </c>
      <c r="B3175">
        <v>20</v>
      </c>
      <c r="C3175" s="4">
        <f t="shared" ref="C3175:C3190" si="299">C3174+((B3174/60)/24)</f>
        <v>0.42013888888888934</v>
      </c>
      <c r="E3175" t="s">
        <v>11</v>
      </c>
      <c r="F3175">
        <v>20</v>
      </c>
      <c r="G3175" s="4">
        <f t="shared" ref="G3175:G3188" si="300">G3174+((F3174/60)/24)</f>
        <v>0.43750000000000033</v>
      </c>
    </row>
    <row r="3176" spans="1:7" x14ac:dyDescent="0.2">
      <c r="A3176" t="s">
        <v>10</v>
      </c>
      <c r="B3176">
        <v>25</v>
      </c>
      <c r="C3176" s="4">
        <f t="shared" si="299"/>
        <v>0.43402777777777823</v>
      </c>
      <c r="E3176" t="s">
        <v>10</v>
      </c>
      <c r="F3176">
        <v>25</v>
      </c>
      <c r="G3176" s="4">
        <f t="shared" si="300"/>
        <v>0.45138888888888923</v>
      </c>
    </row>
    <row r="3177" spans="1:7" x14ac:dyDescent="0.2">
      <c r="A3177" t="s">
        <v>13</v>
      </c>
      <c r="B3177">
        <v>10</v>
      </c>
      <c r="C3177" s="4">
        <f t="shared" si="299"/>
        <v>0.45138888888888934</v>
      </c>
      <c r="E3177" t="s">
        <v>6</v>
      </c>
      <c r="F3177">
        <v>30</v>
      </c>
      <c r="G3177" s="4">
        <f t="shared" si="300"/>
        <v>0.46875000000000033</v>
      </c>
    </row>
    <row r="3178" spans="1:7" x14ac:dyDescent="0.2">
      <c r="A3178" t="s">
        <v>6</v>
      </c>
      <c r="B3178">
        <v>35</v>
      </c>
      <c r="C3178" s="4">
        <f t="shared" si="299"/>
        <v>0.45833333333333376</v>
      </c>
      <c r="E3178" t="s">
        <v>15</v>
      </c>
      <c r="F3178">
        <v>60</v>
      </c>
      <c r="G3178" s="4">
        <f t="shared" si="300"/>
        <v>0.48958333333333365</v>
      </c>
    </row>
    <row r="3179" spans="1:7" x14ac:dyDescent="0.2">
      <c r="A3179" t="s">
        <v>48</v>
      </c>
      <c r="B3179">
        <v>30</v>
      </c>
      <c r="C3179" s="4">
        <f t="shared" si="299"/>
        <v>0.48263888888888934</v>
      </c>
      <c r="E3179" t="s">
        <v>11</v>
      </c>
      <c r="F3179">
        <v>10</v>
      </c>
      <c r="G3179" s="4">
        <f t="shared" si="300"/>
        <v>0.53125000000000033</v>
      </c>
    </row>
    <row r="3180" spans="1:7" x14ac:dyDescent="0.2">
      <c r="A3180" t="s">
        <v>16</v>
      </c>
      <c r="B3180">
        <v>25</v>
      </c>
      <c r="C3180" s="4">
        <f t="shared" si="299"/>
        <v>0.50347222222222265</v>
      </c>
      <c r="E3180" t="s">
        <v>6</v>
      </c>
      <c r="F3180">
        <v>45</v>
      </c>
      <c r="G3180" s="4">
        <f t="shared" si="300"/>
        <v>0.53819444444444475</v>
      </c>
    </row>
    <row r="3181" spans="1:7" x14ac:dyDescent="0.2">
      <c r="A3181" t="s">
        <v>390</v>
      </c>
      <c r="B3181">
        <v>60</v>
      </c>
      <c r="C3181" s="4">
        <f t="shared" si="299"/>
        <v>0.52083333333333381</v>
      </c>
      <c r="E3181" t="s">
        <v>14</v>
      </c>
      <c r="F3181">
        <v>20</v>
      </c>
      <c r="G3181" s="4">
        <f t="shared" si="300"/>
        <v>0.56944444444444475</v>
      </c>
    </row>
    <row r="3182" spans="1:7" x14ac:dyDescent="0.2">
      <c r="A3182" t="s">
        <v>13</v>
      </c>
      <c r="B3182">
        <v>15</v>
      </c>
      <c r="C3182" s="4">
        <f t="shared" si="299"/>
        <v>0.56250000000000044</v>
      </c>
      <c r="E3182" t="s">
        <v>13</v>
      </c>
      <c r="F3182">
        <v>30</v>
      </c>
      <c r="G3182" s="4">
        <f t="shared" si="300"/>
        <v>0.58333333333333359</v>
      </c>
    </row>
    <row r="3183" spans="1:7" x14ac:dyDescent="0.2">
      <c r="A3183" t="s">
        <v>6</v>
      </c>
      <c r="B3183">
        <v>45</v>
      </c>
      <c r="C3183" s="4">
        <f t="shared" si="299"/>
        <v>0.57291666666666707</v>
      </c>
      <c r="E3183" t="s">
        <v>7</v>
      </c>
      <c r="F3183">
        <v>50</v>
      </c>
      <c r="G3183" s="4">
        <f t="shared" si="300"/>
        <v>0.60416666666666696</v>
      </c>
    </row>
    <row r="3184" spans="1:7" x14ac:dyDescent="0.2">
      <c r="A3184" t="s">
        <v>48</v>
      </c>
      <c r="B3184">
        <v>25</v>
      </c>
      <c r="C3184" s="4">
        <f t="shared" si="299"/>
        <v>0.60416666666666707</v>
      </c>
      <c r="E3184" t="s">
        <v>10</v>
      </c>
      <c r="F3184">
        <v>30</v>
      </c>
      <c r="G3184" s="4">
        <f t="shared" si="300"/>
        <v>0.63888888888888917</v>
      </c>
    </row>
    <row r="3185" spans="1:7" x14ac:dyDescent="0.2">
      <c r="A3185" t="s">
        <v>13</v>
      </c>
      <c r="B3185">
        <v>5</v>
      </c>
      <c r="C3185" s="4">
        <f t="shared" si="299"/>
        <v>0.62152777777777823</v>
      </c>
      <c r="E3185" t="s">
        <v>6</v>
      </c>
      <c r="F3185">
        <v>30</v>
      </c>
      <c r="G3185" s="4">
        <f t="shared" si="300"/>
        <v>0.65972222222222254</v>
      </c>
    </row>
    <row r="3186" spans="1:7" x14ac:dyDescent="0.2">
      <c r="A3186" t="s">
        <v>7</v>
      </c>
      <c r="B3186">
        <v>45</v>
      </c>
      <c r="C3186" s="4">
        <f t="shared" si="299"/>
        <v>0.62500000000000044</v>
      </c>
      <c r="E3186" t="s">
        <v>390</v>
      </c>
      <c r="F3186">
        <v>20</v>
      </c>
      <c r="G3186" s="4">
        <f t="shared" si="300"/>
        <v>0.68055555555555591</v>
      </c>
    </row>
    <row r="3187" spans="1:7" x14ac:dyDescent="0.2">
      <c r="A3187" t="s">
        <v>10</v>
      </c>
      <c r="B3187">
        <v>0</v>
      </c>
      <c r="C3187" s="4">
        <f t="shared" si="299"/>
        <v>0.65625000000000044</v>
      </c>
      <c r="E3187" t="s">
        <v>22</v>
      </c>
      <c r="F3187">
        <v>30</v>
      </c>
      <c r="G3187" s="4">
        <f t="shared" si="300"/>
        <v>0.69444444444444475</v>
      </c>
    </row>
    <row r="3188" spans="1:7" x14ac:dyDescent="0.2">
      <c r="A3188" t="s">
        <v>6</v>
      </c>
      <c r="B3188">
        <v>50</v>
      </c>
      <c r="C3188" s="4">
        <f t="shared" si="299"/>
        <v>0.65625000000000044</v>
      </c>
      <c r="E3188" t="s">
        <v>19</v>
      </c>
      <c r="F3188" t="s">
        <v>20</v>
      </c>
      <c r="G3188" s="4">
        <f t="shared" si="300"/>
        <v>0.71527777777777812</v>
      </c>
    </row>
    <row r="3189" spans="1:7" x14ac:dyDescent="0.2">
      <c r="A3189" t="s">
        <v>22</v>
      </c>
      <c r="B3189">
        <v>5</v>
      </c>
      <c r="C3189" s="4">
        <f t="shared" si="299"/>
        <v>0.69097222222222265</v>
      </c>
      <c r="F3189">
        <f>SUM(F3174:F3187)/60</f>
        <v>7.166666666666667</v>
      </c>
    </row>
    <row r="3190" spans="1:7" x14ac:dyDescent="0.2">
      <c r="A3190" t="s">
        <v>19</v>
      </c>
      <c r="B3190" t="s">
        <v>20</v>
      </c>
      <c r="C3190" s="4">
        <f t="shared" si="299"/>
        <v>0.69444444444444486</v>
      </c>
    </row>
    <row r="3191" spans="1:7" x14ac:dyDescent="0.2">
      <c r="B3191">
        <f>SUM(B3174:B3189)/60</f>
        <v>7.083333333333333</v>
      </c>
    </row>
    <row r="3195" spans="1:7" x14ac:dyDescent="0.2">
      <c r="A3195" s="3" t="s">
        <v>0</v>
      </c>
      <c r="B3195" s="3" t="s">
        <v>391</v>
      </c>
      <c r="C3195" s="3" t="s">
        <v>388</v>
      </c>
      <c r="E3195" s="3" t="s">
        <v>0</v>
      </c>
      <c r="F3195" s="3" t="s">
        <v>391</v>
      </c>
      <c r="G3195" s="3" t="s">
        <v>389</v>
      </c>
    </row>
    <row r="3196" spans="1:7" x14ac:dyDescent="0.2">
      <c r="A3196" t="s">
        <v>3</v>
      </c>
      <c r="B3196" t="s">
        <v>4</v>
      </c>
      <c r="C3196" s="10" t="s">
        <v>5</v>
      </c>
      <c r="E3196" t="s">
        <v>3</v>
      </c>
      <c r="F3196" t="s">
        <v>4</v>
      </c>
      <c r="G3196" s="10" t="s">
        <v>5</v>
      </c>
    </row>
    <row r="3197" spans="1:7" x14ac:dyDescent="0.2">
      <c r="A3197" t="s">
        <v>13</v>
      </c>
      <c r="B3197">
        <v>5</v>
      </c>
      <c r="C3197" s="4">
        <v>0.42361111111111099</v>
      </c>
      <c r="E3197" t="s">
        <v>13</v>
      </c>
      <c r="F3197">
        <v>50</v>
      </c>
      <c r="G3197" s="4">
        <v>0.39930555555555602</v>
      </c>
    </row>
    <row r="3198" spans="1:7" x14ac:dyDescent="0.2">
      <c r="A3198" t="s">
        <v>6</v>
      </c>
      <c r="B3198">
        <v>15</v>
      </c>
      <c r="C3198" s="4">
        <f t="shared" ref="C3198:C3210" si="301">C3197+((B3197/60)/24)</f>
        <v>0.4270833333333332</v>
      </c>
      <c r="E3198" t="s">
        <v>11</v>
      </c>
      <c r="F3198">
        <v>15</v>
      </c>
      <c r="G3198" s="4">
        <f t="shared" ref="G3198:G3211" si="302">G3197+((F3197/60)/24)</f>
        <v>0.43402777777777823</v>
      </c>
    </row>
    <row r="3199" spans="1:7" x14ac:dyDescent="0.2">
      <c r="A3199" t="s">
        <v>14</v>
      </c>
      <c r="B3199">
        <v>25</v>
      </c>
      <c r="C3199" s="4">
        <f t="shared" si="301"/>
        <v>0.43749999999999989</v>
      </c>
      <c r="E3199" t="s">
        <v>6</v>
      </c>
      <c r="F3199">
        <v>30</v>
      </c>
      <c r="G3199" s="4">
        <f t="shared" si="302"/>
        <v>0.44444444444444492</v>
      </c>
    </row>
    <row r="3200" spans="1:7" x14ac:dyDescent="0.2">
      <c r="A3200" t="s">
        <v>13</v>
      </c>
      <c r="B3200">
        <v>55</v>
      </c>
      <c r="C3200" s="4">
        <f t="shared" si="301"/>
        <v>0.45486111111111099</v>
      </c>
      <c r="E3200" t="s">
        <v>14</v>
      </c>
      <c r="F3200">
        <v>20</v>
      </c>
      <c r="G3200" s="4">
        <f t="shared" si="302"/>
        <v>0.46527777777777823</v>
      </c>
    </row>
    <row r="3201" spans="1:7" x14ac:dyDescent="0.2">
      <c r="A3201" t="s">
        <v>6</v>
      </c>
      <c r="B3201">
        <v>10</v>
      </c>
      <c r="C3201" s="4">
        <f t="shared" si="301"/>
        <v>0.49305555555555541</v>
      </c>
      <c r="E3201" t="s">
        <v>6</v>
      </c>
      <c r="F3201">
        <v>30</v>
      </c>
      <c r="G3201" s="4">
        <f t="shared" si="302"/>
        <v>0.47916666666666713</v>
      </c>
    </row>
    <row r="3202" spans="1:7" x14ac:dyDescent="0.2">
      <c r="A3202" t="s">
        <v>14</v>
      </c>
      <c r="B3202">
        <v>10</v>
      </c>
      <c r="C3202" s="4">
        <f t="shared" si="301"/>
        <v>0.49999999999999983</v>
      </c>
      <c r="E3202" t="s">
        <v>16</v>
      </c>
      <c r="F3202">
        <v>60</v>
      </c>
      <c r="G3202" s="4">
        <f t="shared" si="302"/>
        <v>0.50000000000000044</v>
      </c>
    </row>
    <row r="3203" spans="1:7" x14ac:dyDescent="0.2">
      <c r="A3203" t="s">
        <v>16</v>
      </c>
      <c r="B3203">
        <v>60</v>
      </c>
      <c r="C3203" s="4">
        <f t="shared" si="301"/>
        <v>0.50694444444444431</v>
      </c>
      <c r="E3203" t="s">
        <v>11</v>
      </c>
      <c r="F3203">
        <v>15</v>
      </c>
      <c r="G3203" s="4">
        <f t="shared" si="302"/>
        <v>0.54166666666666707</v>
      </c>
    </row>
    <row r="3204" spans="1:7" x14ac:dyDescent="0.2">
      <c r="A3204" t="s">
        <v>14</v>
      </c>
      <c r="B3204">
        <v>45</v>
      </c>
      <c r="C3204" s="4">
        <f t="shared" si="301"/>
        <v>0.54861111111111094</v>
      </c>
      <c r="E3204" t="s">
        <v>6</v>
      </c>
      <c r="F3204">
        <v>60</v>
      </c>
      <c r="G3204" s="4">
        <f t="shared" si="302"/>
        <v>0.5520833333333337</v>
      </c>
    </row>
    <row r="3205" spans="1:7" x14ac:dyDescent="0.2">
      <c r="A3205" t="s">
        <v>392</v>
      </c>
      <c r="B3205">
        <v>55</v>
      </c>
      <c r="C3205" s="4">
        <f t="shared" si="301"/>
        <v>0.57986111111111094</v>
      </c>
      <c r="E3205" t="s">
        <v>14</v>
      </c>
      <c r="F3205">
        <v>30</v>
      </c>
      <c r="G3205" s="4">
        <f t="shared" si="302"/>
        <v>0.59375000000000033</v>
      </c>
    </row>
    <row r="3206" spans="1:7" x14ac:dyDescent="0.2">
      <c r="A3206" t="s">
        <v>14</v>
      </c>
      <c r="B3206">
        <v>50</v>
      </c>
      <c r="C3206" s="4">
        <f t="shared" si="301"/>
        <v>0.61805555555555536</v>
      </c>
      <c r="E3206" t="s">
        <v>6</v>
      </c>
      <c r="F3206">
        <v>35</v>
      </c>
      <c r="G3206" s="4">
        <f t="shared" si="302"/>
        <v>0.6145833333333337</v>
      </c>
    </row>
    <row r="3207" spans="1:7" x14ac:dyDescent="0.2">
      <c r="A3207" t="s">
        <v>13</v>
      </c>
      <c r="B3207">
        <v>40</v>
      </c>
      <c r="C3207" s="4">
        <f t="shared" si="301"/>
        <v>0.65277777777777757</v>
      </c>
      <c r="E3207" t="s">
        <v>11</v>
      </c>
      <c r="F3207">
        <v>15</v>
      </c>
      <c r="G3207" s="4">
        <f t="shared" si="302"/>
        <v>0.63888888888888928</v>
      </c>
    </row>
    <row r="3208" spans="1:7" x14ac:dyDescent="0.2">
      <c r="A3208" t="s">
        <v>6</v>
      </c>
      <c r="B3208">
        <v>10</v>
      </c>
      <c r="C3208" s="4">
        <f t="shared" si="301"/>
        <v>0.68055555555555536</v>
      </c>
      <c r="E3208" t="s">
        <v>14</v>
      </c>
      <c r="F3208">
        <v>20</v>
      </c>
      <c r="G3208" s="4">
        <f t="shared" si="302"/>
        <v>0.64930555555555591</v>
      </c>
    </row>
    <row r="3209" spans="1:7" x14ac:dyDescent="0.2">
      <c r="A3209" t="s">
        <v>13</v>
      </c>
      <c r="B3209">
        <v>60</v>
      </c>
      <c r="C3209" s="4">
        <f t="shared" si="301"/>
        <v>0.68749999999999978</v>
      </c>
      <c r="E3209" t="s">
        <v>6</v>
      </c>
      <c r="F3209">
        <v>65</v>
      </c>
      <c r="G3209" s="4">
        <f t="shared" si="302"/>
        <v>0.66319444444444475</v>
      </c>
    </row>
    <row r="3210" spans="1:7" x14ac:dyDescent="0.2">
      <c r="A3210" t="s">
        <v>19</v>
      </c>
      <c r="B3210" t="s">
        <v>20</v>
      </c>
      <c r="C3210" s="4">
        <f t="shared" si="301"/>
        <v>0.72916666666666641</v>
      </c>
      <c r="E3210" t="s">
        <v>93</v>
      </c>
      <c r="F3210">
        <v>20</v>
      </c>
      <c r="G3210" s="4">
        <f t="shared" si="302"/>
        <v>0.70833333333333359</v>
      </c>
    </row>
    <row r="3211" spans="1:7" x14ac:dyDescent="0.2">
      <c r="E3211" t="s">
        <v>393</v>
      </c>
      <c r="F3211" t="s">
        <v>20</v>
      </c>
      <c r="G3211" s="4">
        <f t="shared" si="302"/>
        <v>0.72222222222222243</v>
      </c>
    </row>
    <row r="3212" spans="1:7" x14ac:dyDescent="0.2">
      <c r="E3212">
        <f>SUMIF(Sheet1!E3197:E3210, "work",Sheet1!F3197:F3210)</f>
        <v>220</v>
      </c>
      <c r="F3212">
        <f>SUM(F3197:F3210)/60</f>
        <v>7.75</v>
      </c>
      <c r="G3212">
        <f>SUM(F3197:F3210)-E3212</f>
        <v>245</v>
      </c>
    </row>
    <row r="3215" spans="1:7" x14ac:dyDescent="0.2">
      <c r="A3215" s="3" t="s">
        <v>0</v>
      </c>
      <c r="B3215" s="3" t="s">
        <v>394</v>
      </c>
      <c r="C3215" s="3" t="s">
        <v>2</v>
      </c>
      <c r="E3215" s="3" t="s">
        <v>0</v>
      </c>
      <c r="F3215" s="3" t="s">
        <v>394</v>
      </c>
      <c r="G3215" s="3" t="s">
        <v>26</v>
      </c>
    </row>
    <row r="3216" spans="1:7" x14ac:dyDescent="0.2">
      <c r="A3216" t="s">
        <v>3</v>
      </c>
      <c r="B3216" t="s">
        <v>4</v>
      </c>
      <c r="C3216" s="10" t="s">
        <v>5</v>
      </c>
      <c r="E3216" t="s">
        <v>3</v>
      </c>
      <c r="F3216" t="s">
        <v>4</v>
      </c>
      <c r="G3216" s="10" t="s">
        <v>5</v>
      </c>
    </row>
    <row r="3217" spans="1:7" x14ac:dyDescent="0.2">
      <c r="A3217" t="s">
        <v>13</v>
      </c>
      <c r="B3217">
        <v>5</v>
      </c>
      <c r="C3217" s="4">
        <v>5.5555555555555997E-2</v>
      </c>
      <c r="E3217" t="s">
        <v>13</v>
      </c>
      <c r="F3217">
        <v>5</v>
      </c>
      <c r="G3217" s="4">
        <v>5.5555555555555997E-2</v>
      </c>
    </row>
    <row r="3218" spans="1:7" x14ac:dyDescent="0.2">
      <c r="A3218" t="s">
        <v>11</v>
      </c>
      <c r="B3218">
        <v>15</v>
      </c>
      <c r="C3218" s="4">
        <f t="shared" ref="C3218:C3228" si="303">C3217+((B3217/60)/24)</f>
        <v>5.902777777777822E-2</v>
      </c>
      <c r="E3218" t="s">
        <v>11</v>
      </c>
      <c r="F3218">
        <v>15</v>
      </c>
      <c r="G3218" s="4">
        <f t="shared" ref="G3218:G3225" si="304">G3217+((F3217/60)/24)</f>
        <v>5.902777777777822E-2</v>
      </c>
    </row>
    <row r="3219" spans="1:7" x14ac:dyDescent="0.2">
      <c r="A3219" t="s">
        <v>6</v>
      </c>
      <c r="B3219">
        <v>30</v>
      </c>
      <c r="C3219" s="4">
        <f t="shared" si="303"/>
        <v>6.9444444444444892E-2</v>
      </c>
      <c r="E3219" t="s">
        <v>6</v>
      </c>
      <c r="F3219">
        <v>30</v>
      </c>
      <c r="G3219" s="4">
        <f t="shared" si="304"/>
        <v>6.9444444444444892E-2</v>
      </c>
    </row>
    <row r="3220" spans="1:7" x14ac:dyDescent="0.2">
      <c r="A3220" t="s">
        <v>14</v>
      </c>
      <c r="B3220">
        <v>15</v>
      </c>
      <c r="C3220" s="4">
        <f t="shared" si="303"/>
        <v>9.027777777777822E-2</v>
      </c>
      <c r="E3220" t="s">
        <v>14</v>
      </c>
      <c r="F3220">
        <v>15</v>
      </c>
      <c r="G3220" s="4">
        <f t="shared" si="304"/>
        <v>9.027777777777822E-2</v>
      </c>
    </row>
    <row r="3221" spans="1:7" x14ac:dyDescent="0.2">
      <c r="A3221" t="s">
        <v>13</v>
      </c>
      <c r="B3221">
        <v>35</v>
      </c>
      <c r="C3221" s="4">
        <f t="shared" si="303"/>
        <v>0.10069444444444489</v>
      </c>
      <c r="E3221" t="s">
        <v>13</v>
      </c>
      <c r="F3221">
        <v>35</v>
      </c>
      <c r="G3221" s="4">
        <f t="shared" si="304"/>
        <v>0.10069444444444489</v>
      </c>
    </row>
    <row r="3222" spans="1:7" x14ac:dyDescent="0.2">
      <c r="A3222" t="s">
        <v>6</v>
      </c>
      <c r="B3222">
        <v>45</v>
      </c>
      <c r="C3222" s="4">
        <f t="shared" si="303"/>
        <v>0.12500000000000044</v>
      </c>
      <c r="E3222" t="s">
        <v>6</v>
      </c>
      <c r="F3222">
        <v>60</v>
      </c>
      <c r="G3222" s="4">
        <f t="shared" si="304"/>
        <v>0.12500000000000044</v>
      </c>
    </row>
    <row r="3223" spans="1:7" x14ac:dyDescent="0.2">
      <c r="A3223" t="s">
        <v>11</v>
      </c>
      <c r="B3223">
        <v>5</v>
      </c>
      <c r="C3223" s="4">
        <f t="shared" si="303"/>
        <v>0.15625000000000044</v>
      </c>
      <c r="E3223" t="s">
        <v>7</v>
      </c>
      <c r="F3223">
        <v>40</v>
      </c>
      <c r="G3223" s="4">
        <f t="shared" si="304"/>
        <v>0.1666666666666671</v>
      </c>
    </row>
    <row r="3224" spans="1:7" x14ac:dyDescent="0.2">
      <c r="A3224" t="s">
        <v>13</v>
      </c>
      <c r="B3224">
        <v>10</v>
      </c>
      <c r="C3224" s="4">
        <f t="shared" si="303"/>
        <v>0.15972222222222265</v>
      </c>
      <c r="E3224" t="s">
        <v>22</v>
      </c>
      <c r="F3224">
        <v>20</v>
      </c>
      <c r="G3224" s="4">
        <f t="shared" si="304"/>
        <v>0.19444444444444486</v>
      </c>
    </row>
    <row r="3225" spans="1:7" x14ac:dyDescent="0.2">
      <c r="A3225" t="s">
        <v>7</v>
      </c>
      <c r="B3225">
        <v>40</v>
      </c>
      <c r="C3225" s="4">
        <f t="shared" si="303"/>
        <v>0.1666666666666671</v>
      </c>
      <c r="E3225" t="s">
        <v>395</v>
      </c>
      <c r="F3225" t="s">
        <v>20</v>
      </c>
      <c r="G3225" s="4">
        <f t="shared" si="304"/>
        <v>0.20833333333333376</v>
      </c>
    </row>
    <row r="3226" spans="1:7" x14ac:dyDescent="0.2">
      <c r="A3226" t="s">
        <v>6</v>
      </c>
      <c r="B3226">
        <v>15</v>
      </c>
      <c r="C3226" s="4">
        <f t="shared" si="303"/>
        <v>0.19444444444444486</v>
      </c>
      <c r="E3226">
        <f>SUMIF(Sheet1!E3211:E3224, "work",Sheet1!F3211:F3224)</f>
        <v>90</v>
      </c>
      <c r="F3226">
        <f>SUM(F3211:F3224)/60</f>
        <v>3.7958333333333334</v>
      </c>
      <c r="G3226">
        <f>SUM(F3211:F3224)-E3226</f>
        <v>137.75</v>
      </c>
    </row>
    <row r="3227" spans="1:7" x14ac:dyDescent="0.2">
      <c r="A3227" t="s">
        <v>14</v>
      </c>
      <c r="B3227">
        <v>35</v>
      </c>
      <c r="C3227" s="4">
        <f t="shared" si="303"/>
        <v>0.20486111111111152</v>
      </c>
    </row>
    <row r="3228" spans="1:7" x14ac:dyDescent="0.2">
      <c r="A3228" t="s">
        <v>19</v>
      </c>
      <c r="B3228" t="s">
        <v>20</v>
      </c>
      <c r="C3228" s="4">
        <f t="shared" si="303"/>
        <v>0.22916666666666707</v>
      </c>
    </row>
    <row r="3229" spans="1:7" x14ac:dyDescent="0.2">
      <c r="A3229">
        <f>SUMIF(Sheet1!A3214:A3227, "work",Sheet1!B3214:B3227)</f>
        <v>90</v>
      </c>
      <c r="B3229">
        <f>SUM(B3214:B3227)/60</f>
        <v>4.166666666666667</v>
      </c>
      <c r="C3229">
        <f>SUM(B3214:B3227)-A3229</f>
        <v>160</v>
      </c>
    </row>
    <row r="3235" spans="1:7" x14ac:dyDescent="0.2">
      <c r="A3235" s="3" t="s">
        <v>0</v>
      </c>
      <c r="B3235" s="3" t="s">
        <v>396</v>
      </c>
      <c r="C3235" s="3" t="s">
        <v>2</v>
      </c>
      <c r="E3235" s="3" t="s">
        <v>0</v>
      </c>
      <c r="F3235" s="3" t="s">
        <v>396</v>
      </c>
      <c r="G3235" s="3" t="s">
        <v>26</v>
      </c>
    </row>
    <row r="3236" spans="1:7" x14ac:dyDescent="0.2">
      <c r="A3236" t="s">
        <v>3</v>
      </c>
      <c r="B3236" t="s">
        <v>4</v>
      </c>
      <c r="C3236" s="10" t="s">
        <v>5</v>
      </c>
      <c r="E3236" t="s">
        <v>3</v>
      </c>
      <c r="F3236" t="s">
        <v>4</v>
      </c>
      <c r="G3236" s="10" t="s">
        <v>5</v>
      </c>
    </row>
    <row r="3237" spans="1:7" x14ac:dyDescent="0.2">
      <c r="A3237" t="s">
        <v>65</v>
      </c>
      <c r="B3237">
        <v>35</v>
      </c>
      <c r="C3237" s="4">
        <v>0.42708333333333298</v>
      </c>
      <c r="E3237" t="s">
        <v>13</v>
      </c>
      <c r="F3237">
        <v>45</v>
      </c>
      <c r="G3237" s="4">
        <v>0.42708333333333298</v>
      </c>
    </row>
    <row r="3238" spans="1:7" x14ac:dyDescent="0.2">
      <c r="A3238" t="s">
        <v>22</v>
      </c>
      <c r="B3238">
        <v>15</v>
      </c>
      <c r="C3238" s="4">
        <f t="shared" ref="C3238:C3250" si="305">C3237+((B3237/60)/24)</f>
        <v>0.45138888888888856</v>
      </c>
      <c r="E3238" t="s">
        <v>11</v>
      </c>
      <c r="F3238">
        <v>10</v>
      </c>
      <c r="G3238" s="4">
        <f t="shared" ref="G3238:G3248" si="306">G3237+((F3237/60)/24)</f>
        <v>0.45833333333333298</v>
      </c>
    </row>
    <row r="3239" spans="1:7" x14ac:dyDescent="0.2">
      <c r="A3239" t="s">
        <v>13</v>
      </c>
      <c r="B3239">
        <v>15</v>
      </c>
      <c r="C3239" s="4">
        <f t="shared" si="305"/>
        <v>0.46180555555555525</v>
      </c>
      <c r="E3239" t="s">
        <v>6</v>
      </c>
      <c r="F3239">
        <v>30</v>
      </c>
      <c r="G3239" s="4">
        <f t="shared" si="306"/>
        <v>0.4652777777777774</v>
      </c>
    </row>
    <row r="3240" spans="1:7" x14ac:dyDescent="0.2">
      <c r="A3240" t="s">
        <v>6</v>
      </c>
      <c r="B3240">
        <v>30</v>
      </c>
      <c r="C3240" s="4">
        <f t="shared" si="305"/>
        <v>0.47222222222222193</v>
      </c>
      <c r="E3240" t="s">
        <v>14</v>
      </c>
      <c r="F3240">
        <v>15</v>
      </c>
      <c r="G3240" s="4">
        <f t="shared" si="306"/>
        <v>0.48611111111111072</v>
      </c>
    </row>
    <row r="3241" spans="1:7" x14ac:dyDescent="0.2">
      <c r="A3241" t="s">
        <v>14</v>
      </c>
      <c r="B3241">
        <v>15</v>
      </c>
      <c r="C3241" s="4">
        <f t="shared" si="305"/>
        <v>0.49305555555555525</v>
      </c>
      <c r="E3241" t="s">
        <v>6</v>
      </c>
      <c r="F3241">
        <v>50</v>
      </c>
      <c r="G3241" s="4">
        <f t="shared" si="306"/>
        <v>0.4965277777777774</v>
      </c>
    </row>
    <row r="3242" spans="1:7" x14ac:dyDescent="0.2">
      <c r="A3242" t="s">
        <v>6</v>
      </c>
      <c r="B3242">
        <v>60</v>
      </c>
      <c r="C3242" s="4">
        <f t="shared" si="305"/>
        <v>0.50347222222222188</v>
      </c>
      <c r="E3242" t="s">
        <v>16</v>
      </c>
      <c r="F3242">
        <v>60</v>
      </c>
      <c r="G3242" s="4">
        <f t="shared" si="306"/>
        <v>0.53124999999999967</v>
      </c>
    </row>
    <row r="3243" spans="1:7" x14ac:dyDescent="0.2">
      <c r="A3243" t="s">
        <v>16</v>
      </c>
      <c r="B3243">
        <v>60</v>
      </c>
      <c r="C3243" s="4">
        <f t="shared" si="305"/>
        <v>0.54513888888888851</v>
      </c>
      <c r="E3243" t="s">
        <v>6</v>
      </c>
      <c r="F3243">
        <v>75</v>
      </c>
      <c r="G3243" s="4">
        <f t="shared" si="306"/>
        <v>0.5729166666666663</v>
      </c>
    </row>
    <row r="3244" spans="1:7" x14ac:dyDescent="0.2">
      <c r="A3244" t="s">
        <v>11</v>
      </c>
      <c r="B3244">
        <v>15</v>
      </c>
      <c r="C3244" s="4">
        <f t="shared" si="305"/>
        <v>0.58680555555555514</v>
      </c>
      <c r="E3244" t="s">
        <v>14</v>
      </c>
      <c r="F3244">
        <v>30</v>
      </c>
      <c r="G3244" s="4">
        <f t="shared" si="306"/>
        <v>0.62499999999999967</v>
      </c>
    </row>
    <row r="3245" spans="1:7" x14ac:dyDescent="0.2">
      <c r="A3245" t="s">
        <v>6</v>
      </c>
      <c r="B3245">
        <v>75</v>
      </c>
      <c r="C3245" s="4">
        <f t="shared" si="305"/>
        <v>0.59722222222222177</v>
      </c>
      <c r="E3245" t="s">
        <v>6</v>
      </c>
      <c r="F3245">
        <v>75</v>
      </c>
      <c r="G3245" s="4">
        <f t="shared" si="306"/>
        <v>0.64583333333333304</v>
      </c>
    </row>
    <row r="3246" spans="1:7" x14ac:dyDescent="0.2">
      <c r="A3246" t="s">
        <v>14</v>
      </c>
      <c r="B3246">
        <v>35</v>
      </c>
      <c r="C3246" s="4">
        <f t="shared" si="305"/>
        <v>0.64930555555555514</v>
      </c>
      <c r="E3246" t="s">
        <v>14</v>
      </c>
      <c r="F3246">
        <v>30</v>
      </c>
      <c r="G3246" s="4">
        <f t="shared" si="306"/>
        <v>0.69791666666666641</v>
      </c>
    </row>
    <row r="3247" spans="1:7" x14ac:dyDescent="0.2">
      <c r="A3247" t="s">
        <v>11</v>
      </c>
      <c r="B3247">
        <v>15</v>
      </c>
      <c r="C3247" s="4">
        <f t="shared" si="305"/>
        <v>0.67361111111111072</v>
      </c>
      <c r="E3247" t="s">
        <v>6</v>
      </c>
      <c r="F3247">
        <v>60</v>
      </c>
      <c r="G3247" s="4">
        <f t="shared" si="306"/>
        <v>0.71874999999999978</v>
      </c>
    </row>
    <row r="3248" spans="1:7" x14ac:dyDescent="0.2">
      <c r="A3248" t="s">
        <v>6</v>
      </c>
      <c r="B3248">
        <v>90</v>
      </c>
      <c r="C3248" s="4">
        <f t="shared" si="305"/>
        <v>0.68402777777777735</v>
      </c>
      <c r="E3248" t="s">
        <v>19</v>
      </c>
      <c r="F3248" t="s">
        <v>20</v>
      </c>
      <c r="G3248" s="4">
        <f t="shared" si="306"/>
        <v>0.76041666666666641</v>
      </c>
    </row>
    <row r="3249" spans="1:6" x14ac:dyDescent="0.2">
      <c r="A3249" t="s">
        <v>22</v>
      </c>
      <c r="B3249">
        <v>10</v>
      </c>
      <c r="C3249" s="4">
        <f t="shared" si="305"/>
        <v>0.74652777777777735</v>
      </c>
      <c r="F3249">
        <f>SUM(F3237:F3247)/60</f>
        <v>8</v>
      </c>
    </row>
    <row r="3250" spans="1:6" x14ac:dyDescent="0.2">
      <c r="A3250" t="s">
        <v>393</v>
      </c>
      <c r="B3250" t="s">
        <v>20</v>
      </c>
      <c r="C3250" s="4">
        <f t="shared" si="305"/>
        <v>0.75347222222222177</v>
      </c>
    </row>
    <row r="3254" spans="1:6" x14ac:dyDescent="0.2">
      <c r="A3254" s="3" t="s">
        <v>0</v>
      </c>
      <c r="B3254" s="3" t="s">
        <v>397</v>
      </c>
      <c r="C3254" s="3" t="s">
        <v>2</v>
      </c>
    </row>
    <row r="3255" spans="1:6" x14ac:dyDescent="0.2">
      <c r="A3255" t="s">
        <v>3</v>
      </c>
      <c r="B3255" t="s">
        <v>4</v>
      </c>
      <c r="C3255" s="10" t="s">
        <v>5</v>
      </c>
    </row>
    <row r="3256" spans="1:6" x14ac:dyDescent="0.2">
      <c r="A3256" t="s">
        <v>13</v>
      </c>
      <c r="B3256">
        <v>75</v>
      </c>
      <c r="C3256" s="4">
        <v>0.39583333333333298</v>
      </c>
    </row>
    <row r="3257" spans="1:6" x14ac:dyDescent="0.2">
      <c r="A3257" t="s">
        <v>6</v>
      </c>
      <c r="B3257">
        <v>75</v>
      </c>
      <c r="C3257" s="4">
        <f t="shared" ref="C3257:C3270" si="307">C3256+((B3256/60)/24)</f>
        <v>0.4479166666666663</v>
      </c>
    </row>
    <row r="3258" spans="1:6" x14ac:dyDescent="0.2">
      <c r="A3258" t="s">
        <v>11</v>
      </c>
      <c r="B3258">
        <v>10</v>
      </c>
      <c r="C3258" s="4">
        <f t="shared" si="307"/>
        <v>0.49999999999999961</v>
      </c>
    </row>
    <row r="3259" spans="1:6" x14ac:dyDescent="0.2">
      <c r="A3259" t="s">
        <v>16</v>
      </c>
      <c r="B3259">
        <v>80</v>
      </c>
      <c r="C3259" s="4">
        <f t="shared" si="307"/>
        <v>0.50694444444444409</v>
      </c>
    </row>
    <row r="3260" spans="1:6" x14ac:dyDescent="0.2">
      <c r="A3260" t="s">
        <v>11</v>
      </c>
      <c r="B3260">
        <v>10</v>
      </c>
      <c r="C3260" s="4">
        <f t="shared" si="307"/>
        <v>0.56249999999999967</v>
      </c>
    </row>
    <row r="3261" spans="1:6" x14ac:dyDescent="0.2">
      <c r="A3261" t="s">
        <v>6</v>
      </c>
      <c r="B3261">
        <v>10</v>
      </c>
      <c r="C3261" s="4">
        <f t="shared" si="307"/>
        <v>0.56944444444444409</v>
      </c>
    </row>
    <row r="3262" spans="1:6" x14ac:dyDescent="0.2">
      <c r="A3262" t="s">
        <v>398</v>
      </c>
      <c r="B3262">
        <v>60</v>
      </c>
      <c r="C3262" s="4">
        <f t="shared" si="307"/>
        <v>0.57638888888888851</v>
      </c>
    </row>
    <row r="3263" spans="1:6" x14ac:dyDescent="0.2">
      <c r="A3263" t="s">
        <v>6</v>
      </c>
      <c r="B3263">
        <v>30</v>
      </c>
      <c r="C3263" s="4">
        <f t="shared" si="307"/>
        <v>0.61805555555555514</v>
      </c>
    </row>
    <row r="3264" spans="1:6" x14ac:dyDescent="0.2">
      <c r="A3264" t="s">
        <v>13</v>
      </c>
      <c r="B3264">
        <v>15</v>
      </c>
      <c r="C3264" s="4">
        <f t="shared" si="307"/>
        <v>0.63888888888888851</v>
      </c>
    </row>
    <row r="3265" spans="1:3" x14ac:dyDescent="0.2">
      <c r="A3265" t="s">
        <v>399</v>
      </c>
      <c r="B3265">
        <v>35</v>
      </c>
      <c r="C3265" s="4">
        <f t="shared" si="307"/>
        <v>0.64930555555555514</v>
      </c>
    </row>
    <row r="3266" spans="1:3" x14ac:dyDescent="0.2">
      <c r="A3266" t="s">
        <v>6</v>
      </c>
      <c r="B3266">
        <v>10</v>
      </c>
      <c r="C3266" s="4">
        <f t="shared" si="307"/>
        <v>0.67361111111111072</v>
      </c>
    </row>
    <row r="3267" spans="1:3" x14ac:dyDescent="0.2">
      <c r="A3267" t="s">
        <v>400</v>
      </c>
      <c r="B3267">
        <v>20</v>
      </c>
      <c r="C3267" s="4">
        <f t="shared" si="307"/>
        <v>0.68055555555555514</v>
      </c>
    </row>
    <row r="3268" spans="1:3" x14ac:dyDescent="0.2">
      <c r="A3268" t="s">
        <v>6</v>
      </c>
      <c r="C3268" s="4">
        <f t="shared" si="307"/>
        <v>0.69444444444444398</v>
      </c>
    </row>
    <row r="3269" spans="1:3" x14ac:dyDescent="0.2">
      <c r="C3269" s="4">
        <f t="shared" si="307"/>
        <v>0.69444444444444398</v>
      </c>
    </row>
    <row r="3270" spans="1:3" x14ac:dyDescent="0.2">
      <c r="A3270" t="s">
        <v>19</v>
      </c>
      <c r="B3270" t="s">
        <v>20</v>
      </c>
      <c r="C3270" s="4">
        <f t="shared" si="307"/>
        <v>0.69444444444444398</v>
      </c>
    </row>
    <row r="3275" spans="1:3" x14ac:dyDescent="0.2">
      <c r="A3275" s="3" t="s">
        <v>0</v>
      </c>
      <c r="B3275" s="3" t="s">
        <v>401</v>
      </c>
      <c r="C3275" s="3" t="s">
        <v>2</v>
      </c>
    </row>
    <row r="3276" spans="1:3" x14ac:dyDescent="0.2">
      <c r="A3276" t="s">
        <v>3</v>
      </c>
      <c r="B3276" t="s">
        <v>4</v>
      </c>
      <c r="C3276" s="10" t="s">
        <v>5</v>
      </c>
    </row>
    <row r="3277" spans="1:3" x14ac:dyDescent="0.2">
      <c r="A3277" t="s">
        <v>11</v>
      </c>
      <c r="B3277">
        <v>10</v>
      </c>
      <c r="C3277" s="4">
        <v>0.28125</v>
      </c>
    </row>
    <row r="3278" spans="1:3" x14ac:dyDescent="0.2">
      <c r="A3278" t="s">
        <v>13</v>
      </c>
      <c r="B3278">
        <v>50</v>
      </c>
      <c r="C3278" s="4">
        <f t="shared" ref="C3278:C3291" si="308">C3277+((B3277/60)/24)</f>
        <v>0.28819444444444442</v>
      </c>
    </row>
    <row r="3279" spans="1:3" x14ac:dyDescent="0.2">
      <c r="A3279" t="s">
        <v>6</v>
      </c>
      <c r="B3279">
        <v>30</v>
      </c>
      <c r="C3279" s="4">
        <f t="shared" si="308"/>
        <v>0.32291666666666663</v>
      </c>
    </row>
    <row r="3280" spans="1:3" x14ac:dyDescent="0.2">
      <c r="A3280" t="s">
        <v>14</v>
      </c>
      <c r="B3280">
        <v>5</v>
      </c>
      <c r="C3280" s="4">
        <f t="shared" si="308"/>
        <v>0.34374999999999994</v>
      </c>
    </row>
    <row r="3281" spans="1:7" x14ac:dyDescent="0.2">
      <c r="A3281" t="s">
        <v>6</v>
      </c>
      <c r="B3281">
        <v>25</v>
      </c>
      <c r="C3281" s="4">
        <f t="shared" si="308"/>
        <v>0.34722222222222215</v>
      </c>
    </row>
    <row r="3282" spans="1:7" x14ac:dyDescent="0.2">
      <c r="A3282" t="s">
        <v>13</v>
      </c>
      <c r="B3282">
        <v>100</v>
      </c>
      <c r="C3282" s="4">
        <f t="shared" si="308"/>
        <v>0.36458333333333326</v>
      </c>
    </row>
    <row r="3283" spans="1:7" x14ac:dyDescent="0.2">
      <c r="A3283" t="s">
        <v>6</v>
      </c>
      <c r="B3283">
        <v>15</v>
      </c>
      <c r="C3283" s="4">
        <f t="shared" si="308"/>
        <v>0.43402777777777768</v>
      </c>
    </row>
    <row r="3284" spans="1:7" x14ac:dyDescent="0.2">
      <c r="A3284" t="s">
        <v>402</v>
      </c>
      <c r="B3284">
        <v>35</v>
      </c>
      <c r="C3284" s="4">
        <f t="shared" si="308"/>
        <v>0.44444444444444436</v>
      </c>
    </row>
    <row r="3285" spans="1:7" x14ac:dyDescent="0.2">
      <c r="A3285" t="s">
        <v>16</v>
      </c>
      <c r="B3285">
        <v>50</v>
      </c>
      <c r="C3285" s="4">
        <f t="shared" si="308"/>
        <v>0.46874999999999994</v>
      </c>
    </row>
    <row r="3286" spans="1:7" x14ac:dyDescent="0.2">
      <c r="A3286" t="s">
        <v>6</v>
      </c>
      <c r="B3286">
        <v>20</v>
      </c>
      <c r="C3286" s="4">
        <f t="shared" si="308"/>
        <v>0.50347222222222221</v>
      </c>
    </row>
    <row r="3287" spans="1:7" x14ac:dyDescent="0.2">
      <c r="A3287" t="s">
        <v>74</v>
      </c>
      <c r="B3287">
        <v>40</v>
      </c>
      <c r="C3287" s="4">
        <f t="shared" si="308"/>
        <v>0.51736111111111105</v>
      </c>
    </row>
    <row r="3288" spans="1:7" x14ac:dyDescent="0.2">
      <c r="A3288" t="s">
        <v>6</v>
      </c>
      <c r="B3288">
        <v>115</v>
      </c>
      <c r="C3288" s="4">
        <f t="shared" si="308"/>
        <v>0.54513888888888884</v>
      </c>
    </row>
    <row r="3289" spans="1:7" x14ac:dyDescent="0.2">
      <c r="A3289" t="s">
        <v>7</v>
      </c>
      <c r="B3289">
        <v>70</v>
      </c>
      <c r="C3289" s="4">
        <f t="shared" si="308"/>
        <v>0.625</v>
      </c>
    </row>
    <row r="3290" spans="1:7" x14ac:dyDescent="0.2">
      <c r="A3290" t="s">
        <v>6</v>
      </c>
      <c r="B3290">
        <v>15</v>
      </c>
      <c r="C3290" s="4">
        <f t="shared" si="308"/>
        <v>0.67361111111111116</v>
      </c>
    </row>
    <row r="3291" spans="1:7" x14ac:dyDescent="0.2">
      <c r="A3291" t="s">
        <v>19</v>
      </c>
      <c r="B3291" t="s">
        <v>20</v>
      </c>
      <c r="C3291" s="4">
        <f t="shared" si="308"/>
        <v>0.68402777777777779</v>
      </c>
    </row>
    <row r="3294" spans="1:7" x14ac:dyDescent="0.2">
      <c r="A3294" s="3" t="s">
        <v>0</v>
      </c>
      <c r="B3294" s="3" t="s">
        <v>403</v>
      </c>
      <c r="C3294" s="3" t="s">
        <v>2</v>
      </c>
      <c r="E3294" s="3" t="s">
        <v>0</v>
      </c>
      <c r="F3294" s="3" t="s">
        <v>404</v>
      </c>
      <c r="G3294" s="3" t="s">
        <v>26</v>
      </c>
    </row>
    <row r="3295" spans="1:7" x14ac:dyDescent="0.2">
      <c r="A3295" t="s">
        <v>3</v>
      </c>
      <c r="B3295" t="s">
        <v>4</v>
      </c>
      <c r="C3295" s="10" t="s">
        <v>5</v>
      </c>
      <c r="E3295" t="s">
        <v>3</v>
      </c>
      <c r="F3295" t="s">
        <v>4</v>
      </c>
      <c r="G3295" s="10" t="s">
        <v>5</v>
      </c>
    </row>
    <row r="3296" spans="1:7" x14ac:dyDescent="0.2">
      <c r="A3296" t="s">
        <v>11</v>
      </c>
      <c r="B3296">
        <v>10</v>
      </c>
      <c r="C3296" s="4">
        <v>0.44444444444444398</v>
      </c>
      <c r="E3296" t="s">
        <v>11</v>
      </c>
      <c r="F3296">
        <v>30</v>
      </c>
      <c r="G3296" s="4">
        <v>0.4375</v>
      </c>
    </row>
    <row r="3297" spans="1:7" x14ac:dyDescent="0.2">
      <c r="A3297" t="s">
        <v>13</v>
      </c>
      <c r="B3297">
        <v>20</v>
      </c>
      <c r="C3297" s="4">
        <f t="shared" ref="C3297:C3307" si="309">C3296+((B3296/60)/24)</f>
        <v>0.4513888888888884</v>
      </c>
      <c r="E3297" t="s">
        <v>6</v>
      </c>
      <c r="F3297">
        <v>25</v>
      </c>
      <c r="G3297" s="4">
        <f t="shared" ref="G3297:G3307" si="310">G3296+((F3296/60)/24)</f>
        <v>0.45833333333333331</v>
      </c>
    </row>
    <row r="3298" spans="1:7" x14ac:dyDescent="0.2">
      <c r="A3298" t="s">
        <v>6</v>
      </c>
      <c r="B3298">
        <v>40</v>
      </c>
      <c r="C3298" s="4">
        <f t="shared" si="309"/>
        <v>0.46527777777777729</v>
      </c>
      <c r="E3298" t="s">
        <v>13</v>
      </c>
      <c r="F3298">
        <v>45</v>
      </c>
      <c r="G3298" s="4">
        <f t="shared" si="310"/>
        <v>0.47569444444444442</v>
      </c>
    </row>
    <row r="3299" spans="1:7" x14ac:dyDescent="0.2">
      <c r="A3299" t="s">
        <v>93</v>
      </c>
      <c r="B3299">
        <v>25</v>
      </c>
      <c r="C3299" s="4">
        <f t="shared" si="309"/>
        <v>0.49305555555555508</v>
      </c>
      <c r="E3299" t="s">
        <v>6</v>
      </c>
      <c r="F3299">
        <v>35</v>
      </c>
      <c r="G3299" s="4">
        <f t="shared" si="310"/>
        <v>0.50694444444444442</v>
      </c>
    </row>
    <row r="3300" spans="1:7" x14ac:dyDescent="0.2">
      <c r="A3300" t="s">
        <v>6</v>
      </c>
      <c r="B3300">
        <v>15</v>
      </c>
      <c r="C3300" s="4">
        <f t="shared" si="309"/>
        <v>0.51041666666666619</v>
      </c>
      <c r="E3300" t="s">
        <v>15</v>
      </c>
      <c r="F3300">
        <v>60</v>
      </c>
      <c r="G3300" s="4">
        <f t="shared" si="310"/>
        <v>0.53125</v>
      </c>
    </row>
    <row r="3301" spans="1:7" x14ac:dyDescent="0.2">
      <c r="A3301" t="s">
        <v>11</v>
      </c>
      <c r="B3301">
        <v>10</v>
      </c>
      <c r="C3301" s="4">
        <f t="shared" si="309"/>
        <v>0.52083333333333282</v>
      </c>
      <c r="E3301" t="s">
        <v>6</v>
      </c>
      <c r="F3301">
        <v>45</v>
      </c>
      <c r="G3301" s="4">
        <f t="shared" si="310"/>
        <v>0.57291666666666663</v>
      </c>
    </row>
    <row r="3302" spans="1:7" x14ac:dyDescent="0.2">
      <c r="A3302" t="s">
        <v>16</v>
      </c>
      <c r="B3302">
        <v>100</v>
      </c>
      <c r="C3302" s="4">
        <f t="shared" si="309"/>
        <v>0.52777777777777724</v>
      </c>
      <c r="E3302" t="s">
        <v>17</v>
      </c>
      <c r="F3302">
        <v>60</v>
      </c>
      <c r="G3302" s="4">
        <f t="shared" si="310"/>
        <v>0.60416666666666663</v>
      </c>
    </row>
    <row r="3303" spans="1:7" x14ac:dyDescent="0.2">
      <c r="A3303" t="s">
        <v>13</v>
      </c>
      <c r="B3303">
        <v>45</v>
      </c>
      <c r="C3303" s="4">
        <f t="shared" si="309"/>
        <v>0.59722222222222165</v>
      </c>
      <c r="E3303" t="s">
        <v>6</v>
      </c>
      <c r="F3303">
        <v>30</v>
      </c>
      <c r="G3303" s="4">
        <f t="shared" si="310"/>
        <v>0.64583333333333326</v>
      </c>
    </row>
    <row r="3304" spans="1:7" x14ac:dyDescent="0.2">
      <c r="A3304" t="s">
        <v>405</v>
      </c>
      <c r="B3304">
        <v>20</v>
      </c>
      <c r="C3304" s="4">
        <f t="shared" si="309"/>
        <v>0.62847222222222165</v>
      </c>
      <c r="E3304" t="s">
        <v>10</v>
      </c>
      <c r="F3304">
        <v>30</v>
      </c>
      <c r="G3304" s="4">
        <f t="shared" si="310"/>
        <v>0.66666666666666663</v>
      </c>
    </row>
    <row r="3305" spans="1:7" x14ac:dyDescent="0.2">
      <c r="A3305" t="s">
        <v>13</v>
      </c>
      <c r="B3305">
        <v>70</v>
      </c>
      <c r="C3305" s="4">
        <f t="shared" si="309"/>
        <v>0.64236111111111049</v>
      </c>
      <c r="E3305" t="s">
        <v>6</v>
      </c>
      <c r="F3305">
        <v>30</v>
      </c>
      <c r="G3305" s="4">
        <f t="shared" si="310"/>
        <v>0.6875</v>
      </c>
    </row>
    <row r="3306" spans="1:7" x14ac:dyDescent="0.2">
      <c r="A3306" t="s">
        <v>406</v>
      </c>
      <c r="B3306">
        <v>35</v>
      </c>
      <c r="C3306" s="4">
        <f t="shared" si="309"/>
        <v>0.69097222222222165</v>
      </c>
      <c r="E3306" t="s">
        <v>407</v>
      </c>
      <c r="F3306">
        <v>45</v>
      </c>
      <c r="G3306" s="4">
        <f t="shared" si="310"/>
        <v>0.70833333333333337</v>
      </c>
    </row>
    <row r="3307" spans="1:7" x14ac:dyDescent="0.2">
      <c r="A3307" t="s">
        <v>408</v>
      </c>
      <c r="B3307" t="s">
        <v>20</v>
      </c>
      <c r="C3307" s="4">
        <f t="shared" si="309"/>
        <v>0.71527777777777724</v>
      </c>
      <c r="E3307" t="s">
        <v>19</v>
      </c>
      <c r="F3307" t="s">
        <v>20</v>
      </c>
      <c r="G3307" s="4">
        <f t="shared" si="310"/>
        <v>0.73958333333333337</v>
      </c>
    </row>
    <row r="3308" spans="1:7" x14ac:dyDescent="0.2">
      <c r="F3308">
        <f>SUM(F3296:F3306)/60</f>
        <v>7.25</v>
      </c>
    </row>
    <row r="3310" spans="1:7" x14ac:dyDescent="0.2">
      <c r="A3310" s="3" t="s">
        <v>0</v>
      </c>
      <c r="B3310" s="3" t="s">
        <v>409</v>
      </c>
      <c r="C3310" s="3" t="s">
        <v>2</v>
      </c>
    </row>
    <row r="3311" spans="1:7" x14ac:dyDescent="0.2">
      <c r="A3311" t="s">
        <v>3</v>
      </c>
      <c r="B3311" t="s">
        <v>4</v>
      </c>
      <c r="C3311" s="10" t="s">
        <v>5</v>
      </c>
    </row>
    <row r="3312" spans="1:7" x14ac:dyDescent="0.2">
      <c r="A3312" t="s">
        <v>410</v>
      </c>
      <c r="B3312">
        <v>45</v>
      </c>
      <c r="C3312" s="4">
        <v>0.41666666666666702</v>
      </c>
    </row>
    <row r="3313" spans="1:3" x14ac:dyDescent="0.2">
      <c r="A3313" t="s">
        <v>6</v>
      </c>
      <c r="B3313">
        <v>25</v>
      </c>
      <c r="C3313" s="4">
        <f t="shared" ref="C3313:C3327" si="311">C3312+((B3312/60)/24)</f>
        <v>0.44791666666666702</v>
      </c>
    </row>
    <row r="3314" spans="1:3" x14ac:dyDescent="0.2">
      <c r="A3314" t="s">
        <v>13</v>
      </c>
      <c r="B3314">
        <v>60</v>
      </c>
      <c r="C3314" s="4">
        <f t="shared" si="311"/>
        <v>0.46527777777777812</v>
      </c>
    </row>
    <row r="3315" spans="1:3" x14ac:dyDescent="0.2">
      <c r="A3315" t="s">
        <v>11</v>
      </c>
      <c r="B3315">
        <v>10</v>
      </c>
      <c r="C3315" s="4">
        <f t="shared" si="311"/>
        <v>0.50694444444444475</v>
      </c>
    </row>
    <row r="3316" spans="1:3" x14ac:dyDescent="0.2">
      <c r="A3316" t="s">
        <v>16</v>
      </c>
      <c r="B3316">
        <v>45</v>
      </c>
      <c r="C3316" s="4">
        <f t="shared" si="311"/>
        <v>0.51388888888888917</v>
      </c>
    </row>
    <row r="3317" spans="1:3" x14ac:dyDescent="0.2">
      <c r="A3317" t="s">
        <v>411</v>
      </c>
      <c r="B3317">
        <v>40</v>
      </c>
      <c r="C3317" s="4">
        <f t="shared" si="311"/>
        <v>0.54513888888888917</v>
      </c>
    </row>
    <row r="3318" spans="1:3" x14ac:dyDescent="0.2">
      <c r="A3318" t="s">
        <v>6</v>
      </c>
      <c r="B3318">
        <v>55</v>
      </c>
      <c r="C3318" s="4">
        <f t="shared" si="311"/>
        <v>0.57291666666666696</v>
      </c>
    </row>
    <row r="3319" spans="1:3" x14ac:dyDescent="0.2">
      <c r="A3319" t="s">
        <v>14</v>
      </c>
      <c r="B3319">
        <v>20</v>
      </c>
      <c r="C3319" s="4">
        <f t="shared" si="311"/>
        <v>0.61111111111111138</v>
      </c>
    </row>
    <row r="3320" spans="1:3" x14ac:dyDescent="0.2">
      <c r="A3320" t="s">
        <v>7</v>
      </c>
      <c r="B3320">
        <v>80</v>
      </c>
      <c r="C3320" s="4">
        <f t="shared" si="311"/>
        <v>0.62500000000000022</v>
      </c>
    </row>
    <row r="3321" spans="1:3" x14ac:dyDescent="0.2">
      <c r="A3321" t="s">
        <v>13</v>
      </c>
      <c r="B3321">
        <v>50</v>
      </c>
      <c r="C3321" s="4">
        <f t="shared" si="311"/>
        <v>0.6805555555555558</v>
      </c>
    </row>
    <row r="3322" spans="1:3" x14ac:dyDescent="0.2">
      <c r="A3322" t="s">
        <v>6</v>
      </c>
      <c r="B3322">
        <v>15</v>
      </c>
      <c r="C3322" s="4">
        <f t="shared" si="311"/>
        <v>0.71527777777777801</v>
      </c>
    </row>
    <row r="3323" spans="1:3" x14ac:dyDescent="0.2">
      <c r="A3323" t="s">
        <v>22</v>
      </c>
      <c r="B3323">
        <v>5</v>
      </c>
      <c r="C3323" s="4">
        <f t="shared" si="311"/>
        <v>0.72569444444444464</v>
      </c>
    </row>
    <row r="3324" spans="1:3" x14ac:dyDescent="0.2">
      <c r="A3324" t="s">
        <v>14</v>
      </c>
      <c r="B3324">
        <v>20</v>
      </c>
      <c r="C3324" s="4">
        <f t="shared" si="311"/>
        <v>0.72916666666666685</v>
      </c>
    </row>
    <row r="3325" spans="1:3" x14ac:dyDescent="0.2">
      <c r="A3325" t="s">
        <v>412</v>
      </c>
      <c r="B3325">
        <v>25</v>
      </c>
      <c r="C3325" s="4">
        <f t="shared" si="311"/>
        <v>0.74305555555555569</v>
      </c>
    </row>
    <row r="3326" spans="1:3" x14ac:dyDescent="0.2">
      <c r="A3326" t="s">
        <v>6</v>
      </c>
      <c r="B3326">
        <v>10</v>
      </c>
      <c r="C3326" s="4">
        <f t="shared" si="311"/>
        <v>0.76041666666666685</v>
      </c>
    </row>
    <row r="3327" spans="1:3" x14ac:dyDescent="0.2">
      <c r="A3327" t="s">
        <v>276</v>
      </c>
      <c r="B3327" t="s">
        <v>20</v>
      </c>
      <c r="C3327" s="4">
        <f t="shared" si="311"/>
        <v>0.76736111111111127</v>
      </c>
    </row>
    <row r="3329" spans="1:7" x14ac:dyDescent="0.2">
      <c r="A3329" s="3" t="s">
        <v>0</v>
      </c>
      <c r="B3329" s="3" t="s">
        <v>413</v>
      </c>
      <c r="C3329" s="3" t="s">
        <v>2</v>
      </c>
    </row>
    <row r="3330" spans="1:7" x14ac:dyDescent="0.2">
      <c r="A3330" t="s">
        <v>3</v>
      </c>
      <c r="B3330" t="s">
        <v>4</v>
      </c>
      <c r="C3330" s="10" t="s">
        <v>5</v>
      </c>
    </row>
    <row r="3331" spans="1:7" x14ac:dyDescent="0.2">
      <c r="A3331" t="s">
        <v>414</v>
      </c>
      <c r="B3331">
        <v>90</v>
      </c>
      <c r="C3331" s="4">
        <v>0.35416666666666702</v>
      </c>
    </row>
    <row r="3332" spans="1:7" x14ac:dyDescent="0.2">
      <c r="A3332" t="s">
        <v>415</v>
      </c>
      <c r="B3332">
        <v>30</v>
      </c>
      <c r="C3332" s="4">
        <f t="shared" ref="C3332:C3338" si="312">C3331+((B3331/60)/24)</f>
        <v>0.41666666666666702</v>
      </c>
    </row>
    <row r="3333" spans="1:7" x14ac:dyDescent="0.2">
      <c r="A3333" t="s">
        <v>6</v>
      </c>
      <c r="B3333">
        <v>60</v>
      </c>
      <c r="C3333" s="4">
        <f t="shared" si="312"/>
        <v>0.43750000000000033</v>
      </c>
    </row>
    <row r="3334" spans="1:7" x14ac:dyDescent="0.2">
      <c r="A3334" t="s">
        <v>416</v>
      </c>
      <c r="B3334">
        <v>120</v>
      </c>
      <c r="C3334" s="4">
        <f t="shared" si="312"/>
        <v>0.47916666666666702</v>
      </c>
    </row>
    <row r="3335" spans="1:7" x14ac:dyDescent="0.2">
      <c r="A3335" t="s">
        <v>6</v>
      </c>
      <c r="B3335">
        <v>60</v>
      </c>
      <c r="C3335" s="4">
        <f t="shared" si="312"/>
        <v>0.56250000000000033</v>
      </c>
    </row>
    <row r="3336" spans="1:7" x14ac:dyDescent="0.2">
      <c r="A3336" t="s">
        <v>417</v>
      </c>
      <c r="B3336">
        <v>45</v>
      </c>
      <c r="C3336" s="4">
        <f t="shared" si="312"/>
        <v>0.60416666666666696</v>
      </c>
      <c r="E3336" s="5"/>
    </row>
    <row r="3337" spans="1:7" x14ac:dyDescent="0.2">
      <c r="A3337" t="s">
        <v>6</v>
      </c>
      <c r="B3337">
        <v>60</v>
      </c>
      <c r="C3337" s="4">
        <f t="shared" si="312"/>
        <v>0.63541666666666696</v>
      </c>
    </row>
    <row r="3338" spans="1:7" x14ac:dyDescent="0.2">
      <c r="A3338" t="s">
        <v>19</v>
      </c>
      <c r="B3338" t="s">
        <v>20</v>
      </c>
      <c r="C3338" s="4">
        <f t="shared" si="312"/>
        <v>0.67708333333333359</v>
      </c>
    </row>
    <row r="3339" spans="1:7" x14ac:dyDescent="0.2">
      <c r="B3339">
        <f>SUM(B3332:B3338)/60</f>
        <v>6.25</v>
      </c>
    </row>
    <row r="3344" spans="1:7" x14ac:dyDescent="0.2">
      <c r="A3344" s="3"/>
      <c r="B3344" s="3"/>
      <c r="C3344" s="3"/>
      <c r="E3344" s="3"/>
      <c r="F3344" s="3"/>
      <c r="G3344" s="3"/>
    </row>
    <row r="3345" spans="3:3" x14ac:dyDescent="0.2">
      <c r="C3345" s="10"/>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workbookViewId="0"/>
  </sheetViews>
  <sheetFormatPr defaultColWidth="17.140625" defaultRowHeight="12.75" customHeight="1" x14ac:dyDescent="0.2"/>
  <cols>
    <col min="1" max="1" width="9.5703125" customWidth="1"/>
    <col min="2" max="2" width="112.140625" customWidth="1"/>
    <col min="3" max="3" width="11" customWidth="1"/>
    <col min="4" max="4" width="115.5703125" customWidth="1"/>
  </cols>
  <sheetData>
    <row r="1" spans="1:4" ht="12.75" customHeight="1" x14ac:dyDescent="0.2">
      <c r="B1" t="s">
        <v>418</v>
      </c>
    </row>
    <row r="2" spans="1:4" ht="12.75" customHeight="1" x14ac:dyDescent="0.2">
      <c r="A2" t="s">
        <v>419</v>
      </c>
      <c r="B2" t="s">
        <v>420</v>
      </c>
      <c r="C2" t="s">
        <v>421</v>
      </c>
      <c r="D2" t="s">
        <v>422</v>
      </c>
    </row>
    <row r="3" spans="1:4" ht="12.75" customHeight="1" x14ac:dyDescent="0.2">
      <c r="B3" t="s">
        <v>423</v>
      </c>
      <c r="D3" t="s">
        <v>424</v>
      </c>
    </row>
    <row r="9" spans="1:4" ht="12.75" customHeight="1" x14ac:dyDescent="0.2">
      <c r="A9" t="s">
        <v>425</v>
      </c>
      <c r="C9" t="s">
        <v>426</v>
      </c>
      <c r="D9" t="s">
        <v>427</v>
      </c>
    </row>
    <row r="10" spans="1:4" ht="12.75" customHeight="1" x14ac:dyDescent="0.2">
      <c r="D10" t="s">
        <v>428</v>
      </c>
    </row>
    <row r="18" spans="3:4" ht="12.75" customHeight="1" x14ac:dyDescent="0.2">
      <c r="C18" t="s">
        <v>429</v>
      </c>
    </row>
    <row r="19" spans="3:4" ht="12.75" customHeight="1" x14ac:dyDescent="0.2">
      <c r="C19">
        <v>168</v>
      </c>
      <c r="D19" t="s">
        <v>430</v>
      </c>
    </row>
    <row r="20" spans="3:4" ht="12.75" customHeight="1" x14ac:dyDescent="0.2">
      <c r="C20">
        <v>15</v>
      </c>
      <c r="D20" t="s">
        <v>431</v>
      </c>
    </row>
    <row r="21" spans="3:4" ht="12.75" customHeight="1" x14ac:dyDescent="0.2">
      <c r="C21">
        <v>45</v>
      </c>
      <c r="D21" t="s">
        <v>432</v>
      </c>
    </row>
    <row r="22" spans="3:4" ht="12.75" customHeight="1" x14ac:dyDescent="0.2">
      <c r="C22">
        <v>55</v>
      </c>
      <c r="D22" t="s">
        <v>433</v>
      </c>
    </row>
    <row r="23" spans="3:4" ht="12.75" customHeight="1" x14ac:dyDescent="0.2">
      <c r="C23">
        <v>2</v>
      </c>
      <c r="D23" t="s">
        <v>434</v>
      </c>
    </row>
    <row r="24" spans="3:4" ht="12.75" customHeight="1" x14ac:dyDescent="0.2">
      <c r="C24">
        <v>50</v>
      </c>
      <c r="D24" t="s">
        <v>435</v>
      </c>
    </row>
    <row r="25" spans="3:4" ht="12.75" customHeight="1" x14ac:dyDescent="0.2">
      <c r="D25" t="s">
        <v>436</v>
      </c>
    </row>
    <row r="26" spans="3:4" ht="12.75" customHeight="1" x14ac:dyDescent="0.2">
      <c r="D26" t="s">
        <v>437</v>
      </c>
    </row>
    <row r="27" spans="3:4" ht="12.75" customHeight="1" x14ac:dyDescent="0.2">
      <c r="D27" t="s">
        <v>438</v>
      </c>
    </row>
    <row r="28" spans="3:4" ht="12.75" customHeight="1" x14ac:dyDescent="0.2">
      <c r="D28" t="s">
        <v>439</v>
      </c>
    </row>
    <row r="34" spans="2:2" ht="12.75" customHeight="1" x14ac:dyDescent="0.2">
      <c r="B34" s="3" t="s">
        <v>440</v>
      </c>
    </row>
    <row r="35" spans="2:2" ht="12.75" customHeight="1" x14ac:dyDescent="0.2">
      <c r="B35" t="s">
        <v>441</v>
      </c>
    </row>
    <row r="36" spans="2:2" ht="12.75" customHeight="1" x14ac:dyDescent="0.2">
      <c r="B36" t="s">
        <v>442</v>
      </c>
    </row>
    <row r="37" spans="2:2" ht="12.75" customHeight="1" x14ac:dyDescent="0.2">
      <c r="B37" t="s">
        <v>443</v>
      </c>
    </row>
    <row r="39" spans="2:2" ht="12.75" customHeight="1" x14ac:dyDescent="0.2">
      <c r="B39" s="6" t="s">
        <v>444</v>
      </c>
    </row>
    <row r="40" spans="2:2" ht="12.75" customHeight="1" x14ac:dyDescent="0.2">
      <c r="B40" t="s">
        <v>445</v>
      </c>
    </row>
    <row r="41" spans="2:2" ht="12.75" customHeight="1" x14ac:dyDescent="0.2">
      <c r="B41" t="s">
        <v>446</v>
      </c>
    </row>
    <row r="42" spans="2:2" ht="12.75" customHeight="1" x14ac:dyDescent="0.2">
      <c r="B42" t="s">
        <v>447</v>
      </c>
    </row>
    <row r="43" spans="2:2" ht="12.75" customHeight="1" x14ac:dyDescent="0.2">
      <c r="B43" t="s">
        <v>448</v>
      </c>
    </row>
    <row r="44" spans="2:2" ht="12.75" customHeight="1" x14ac:dyDescent="0.2">
      <c r="B44" t="s">
        <v>449</v>
      </c>
    </row>
    <row r="45" spans="2:2" ht="12.75" customHeight="1" x14ac:dyDescent="0.2">
      <c r="B45" t="s">
        <v>450</v>
      </c>
    </row>
    <row r="46" spans="2:2" ht="12.75" customHeight="1" x14ac:dyDescent="0.2">
      <c r="B46" t="s">
        <v>451</v>
      </c>
    </row>
    <row r="47" spans="2:2" ht="12.75" customHeight="1" x14ac:dyDescent="0.2">
      <c r="B47" t="s">
        <v>452</v>
      </c>
    </row>
    <row r="48" spans="2:2" ht="51" x14ac:dyDescent="0.2">
      <c r="B48" t="s">
        <v>453</v>
      </c>
    </row>
    <row r="49" spans="2:2" x14ac:dyDescent="0.2">
      <c r="B49" t="s">
        <v>454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Andrew Hutzel</cp:lastModifiedBy>
  <dcterms:modified xsi:type="dcterms:W3CDTF">2014-09-11T19:24:00Z</dcterms:modified>
</cp:coreProperties>
</file>