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983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4" i="1"/>
  <c r="I5" i="1"/>
  <c r="I4" i="1"/>
  <c r="E5" i="1"/>
  <c r="E4" i="1"/>
</calcChain>
</file>

<file path=xl/sharedStrings.xml><?xml version="1.0" encoding="utf-8"?>
<sst xmlns="http://schemas.openxmlformats.org/spreadsheetml/2006/main" count="20" uniqueCount="20">
  <si>
    <t>Year: 1994</t>
  </si>
  <si>
    <t>Dataset</t>
  </si>
  <si>
    <t>flights_tiny.csv</t>
  </si>
  <si>
    <t>Iteration</t>
  </si>
  <si>
    <t>flights_small.csv</t>
  </si>
  <si>
    <t>flights_medium.csv</t>
  </si>
  <si>
    <t>Before Tuning (ms)</t>
  </si>
  <si>
    <t>After Tuning (ms)</t>
  </si>
  <si>
    <t>tiny-1</t>
  </si>
  <si>
    <t>tiny-2</t>
  </si>
  <si>
    <t>tiny-3</t>
  </si>
  <si>
    <t>small-1</t>
  </si>
  <si>
    <t>small-2</t>
  </si>
  <si>
    <t>small-3</t>
  </si>
  <si>
    <t>tiny-mean (ms)</t>
  </si>
  <si>
    <t>small-mean (ms)</t>
  </si>
  <si>
    <t>medium-mean (ms)</t>
  </si>
  <si>
    <t>medium-1</t>
  </si>
  <si>
    <t>medium-2</t>
  </si>
  <si>
    <t>medium-3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</si>
</sst>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Tuning</a:t>
            </a:r>
            <a:r>
              <a:rPr lang="en-US" baseline="0"/>
              <a:t> Benchmark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Before Tuning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Sheet1!$B$3:$M$3</c:f>
              <c:strCache>
                <c:ptCount val="12"/>
                <c:pt idx="0">
                  <c:v>tiny-1</c:v>
                </c:pt>
                <c:pt idx="1">
                  <c:v>tiny-2</c:v>
                </c:pt>
                <c:pt idx="2">
                  <c:v>tiny-3</c:v>
                </c:pt>
                <c:pt idx="3">
                  <c:v>tiny-mean (ms)</c:v>
                </c:pt>
                <c:pt idx="4">
                  <c:v>small-1</c:v>
                </c:pt>
                <c:pt idx="5">
                  <c:v>small-2</c:v>
                </c:pt>
                <c:pt idx="6">
                  <c:v>small-3</c:v>
                </c:pt>
                <c:pt idx="7">
                  <c:v>small-mean (ms)</c:v>
                </c:pt>
                <c:pt idx="8">
                  <c:v>medium-1</c:v>
                </c:pt>
                <c:pt idx="9">
                  <c:v>medium-2</c:v>
                </c:pt>
                <c:pt idx="10">
                  <c:v>medium-3</c:v>
                </c:pt>
                <c:pt idx="11">
                  <c:v>medium-mean (ms)</c:v>
                </c:pt>
              </c:strCache>
            </c:strRef>
          </c:cat>
          <c:val>
            <c:numRef>
              <c:f>Sheet1!$B$4:$M$4</c:f>
              <c:numCache>
                <c:formatCode>General</c:formatCode>
                <c:ptCount val="12"/>
                <c:pt idx="0">
                  <c:v>2230</c:v>
                </c:pt>
                <c:pt idx="1">
                  <c:v>2222</c:v>
                </c:pt>
                <c:pt idx="2">
                  <c:v>2298</c:v>
                </c:pt>
                <c:pt idx="3" formatCode="0.00">
                  <c:v>2250</c:v>
                </c:pt>
                <c:pt idx="4">
                  <c:v>4059</c:v>
                </c:pt>
                <c:pt idx="5">
                  <c:v>4397</c:v>
                </c:pt>
                <c:pt idx="6">
                  <c:v>4256</c:v>
                </c:pt>
                <c:pt idx="7" formatCode="0.00">
                  <c:v>4237.333333333333</c:v>
                </c:pt>
                <c:pt idx="8">
                  <c:v>10394</c:v>
                </c:pt>
                <c:pt idx="9">
                  <c:v>10204</c:v>
                </c:pt>
                <c:pt idx="10">
                  <c:v>9994</c:v>
                </c:pt>
                <c:pt idx="11" formatCode="0.00">
                  <c:v>10197.333333333334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6-4E88-AD6D-9A3D5C2FD1D7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After Tuning (ms)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Sheet1!$B$3:$M$3</c:f>
              <c:strCache>
                <c:ptCount val="12"/>
                <c:pt idx="0">
                  <c:v>tiny-1</c:v>
                </c:pt>
                <c:pt idx="1">
                  <c:v>tiny-2</c:v>
                </c:pt>
                <c:pt idx="2">
                  <c:v>tiny-3</c:v>
                </c:pt>
                <c:pt idx="3">
                  <c:v>tiny-mean (ms)</c:v>
                </c:pt>
                <c:pt idx="4">
                  <c:v>small-1</c:v>
                </c:pt>
                <c:pt idx="5">
                  <c:v>small-2</c:v>
                </c:pt>
                <c:pt idx="6">
                  <c:v>small-3</c:v>
                </c:pt>
                <c:pt idx="7">
                  <c:v>small-mean (ms)</c:v>
                </c:pt>
                <c:pt idx="8">
                  <c:v>medium-1</c:v>
                </c:pt>
                <c:pt idx="9">
                  <c:v>medium-2</c:v>
                </c:pt>
                <c:pt idx="10">
                  <c:v>medium-3</c:v>
                </c:pt>
                <c:pt idx="11">
                  <c:v>medium-mean (ms)</c:v>
                </c:pt>
              </c:strCache>
            </c:strRef>
          </c:cat>
          <c:val>
            <c:numRef>
              <c:f>Sheet1!$B$5:$M$5</c:f>
              <c:numCache>
                <c:formatCode>General</c:formatCode>
                <c:ptCount val="12"/>
                <c:pt idx="0">
                  <c:v>2471</c:v>
                </c:pt>
                <c:pt idx="1">
                  <c:v>2377</c:v>
                </c:pt>
                <c:pt idx="2">
                  <c:v>2450</c:v>
                </c:pt>
                <c:pt idx="3" formatCode="0.00">
                  <c:v>2432.6666666666665</c:v>
                </c:pt>
                <c:pt idx="4">
                  <c:v>4283</c:v>
                </c:pt>
                <c:pt idx="5">
                  <c:v>4378</c:v>
                </c:pt>
                <c:pt idx="6">
                  <c:v>4589</c:v>
                </c:pt>
                <c:pt idx="7" formatCode="0.00">
                  <c:v>4416.666666666667</c:v>
                </c:pt>
                <c:pt idx="8">
                  <c:v>8240</c:v>
                </c:pt>
                <c:pt idx="9">
                  <c:v>7682</c:v>
                </c:pt>
                <c:pt idx="10">
                  <c:v>8740</c:v>
                </c:pt>
                <c:pt idx="11" formatCode="0.00">
                  <c:v>8220.6666666666661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6-4E88-AD6D-9A3D5C2F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971744"/>
        <c:axId val="1642131696"/>
      </c:barChart>
      <c:catAx>
        <c:axId val="164797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31696"/>
        <c:crosses val="autoZero"/>
        <c:auto val="1"/>
        <c:lblAlgn val="ctr"/>
        <c:lblOffset val="100"/>
        <c:noMultiLvlLbl val="0"/>
      </c:catAx>
      <c:valAx>
        <c:axId val="16421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97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7560</xdr:rowOff>
    </xdr:from>
    <xdr:to>
      <xdr:col>13</xdr:col>
      <xdr:colOff>0</xdr:colOff>
      <xdr:row>39</xdr:row>
      <xdr:rowOff>179293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3558BA-E046-4519-803F-88955A7C6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zoomScale="85" zoomScaleNormal="85" workbookViewId="0">
      <selection activeCell="F44" sqref="F44"/>
    </sheetView>
  </sheetViews>
  <sheetFormatPr defaultRowHeight="14.25" x14ac:dyDescent="0.45"/>
  <cols>
    <col min="1" max="1" width="15.6640625" customWidth="1"/>
    <col min="2" max="4" width="10.33203125" customWidth="1"/>
    <col min="5" max="5" width="15.6640625" customWidth="1"/>
    <col min="8" max="8" width="11.59765625" customWidth="1"/>
    <col min="9" max="9" width="16.53125" customWidth="1"/>
    <col min="10" max="12" width="10.53125" customWidth="1"/>
    <col min="13" max="13" width="17.796875" customWidth="1"/>
  </cols>
  <sheetData>
    <row r="1" spans="1:13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2" t="s">
        <v>1</v>
      </c>
      <c r="B2" s="5" t="s">
        <v>2</v>
      </c>
      <c r="C2" s="6"/>
      <c r="D2" s="7"/>
      <c r="E2" s="3"/>
      <c r="F2" s="5" t="s">
        <v>4</v>
      </c>
      <c r="G2" s="6"/>
      <c r="H2" s="7"/>
      <c r="I2" s="3"/>
      <c r="J2" s="5" t="s">
        <v>5</v>
      </c>
      <c r="K2" s="6"/>
      <c r="L2" s="7"/>
      <c r="M2" s="3"/>
    </row>
    <row r="3" spans="1:13" x14ac:dyDescent="0.45">
      <c r="A3" s="2" t="s">
        <v>3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11</v>
      </c>
      <c r="G3" s="2" t="s">
        <v>12</v>
      </c>
      <c r="H3" s="2" t="s">
        <v>13</v>
      </c>
      <c r="I3" s="2" t="s">
        <v>15</v>
      </c>
      <c r="J3" s="2" t="s">
        <v>17</v>
      </c>
      <c r="K3" s="2" t="s">
        <v>18</v>
      </c>
      <c r="L3" s="2" t="s">
        <v>19</v>
      </c>
      <c r="M3" s="2" t="s">
        <v>16</v>
      </c>
    </row>
    <row r="4" spans="1:13" x14ac:dyDescent="0.45">
      <c r="A4" s="2" t="s">
        <v>6</v>
      </c>
      <c r="B4" s="2">
        <v>2230</v>
      </c>
      <c r="C4" s="2">
        <v>2222</v>
      </c>
      <c r="D4" s="2">
        <v>2298</v>
      </c>
      <c r="E4" s="4">
        <f>AVERAGE(B4:D4)</f>
        <v>2250</v>
      </c>
      <c r="F4" s="2">
        <v>4059</v>
      </c>
      <c r="G4" s="2">
        <v>4397</v>
      </c>
      <c r="H4" s="2">
        <v>4256</v>
      </c>
      <c r="I4" s="4">
        <f>AVERAGE(F4:H4)</f>
        <v>4237.333333333333</v>
      </c>
      <c r="J4" s="2">
        <v>10394</v>
      </c>
      <c r="K4" s="2">
        <v>10204</v>
      </c>
      <c r="L4" s="2">
        <v>9994</v>
      </c>
      <c r="M4" s="4">
        <f>AVERAGE(J4:L4)</f>
        <v>10197.333333333334</v>
      </c>
    </row>
    <row r="5" spans="1:13" x14ac:dyDescent="0.45">
      <c r="A5" s="2" t="s">
        <v>7</v>
      </c>
      <c r="B5" s="2">
        <v>2471</v>
      </c>
      <c r="C5" s="2">
        <v>2377</v>
      </c>
      <c r="D5" s="2">
        <v>2450</v>
      </c>
      <c r="E5" s="4">
        <f>AVERAGE(B5:D5)</f>
        <v>2432.6666666666665</v>
      </c>
      <c r="F5" s="2">
        <v>4283</v>
      </c>
      <c r="G5" s="2">
        <v>4378</v>
      </c>
      <c r="H5" s="2">
        <v>4589</v>
      </c>
      <c r="I5" s="4">
        <f>AVERAGE(F5:H5)</f>
        <v>4416.666666666667</v>
      </c>
      <c r="J5" s="2">
        <v>8240</v>
      </c>
      <c r="K5" s="2">
        <v>7682</v>
      </c>
      <c r="L5" s="2">
        <v>8740</v>
      </c>
      <c r="M5" s="4">
        <f>AVERAGE(J5:L5)</f>
        <v>8220.6666666666661</v>
      </c>
    </row>
  </sheetData>
  <mergeCells count="4">
    <mergeCell ref="A1:M1"/>
    <mergeCell ref="F2:H2"/>
    <mergeCell ref="J2:L2"/>
    <mergeCell ref="B2:D2"/>
  </mergeCells>
  <pageMargins left="0.25" right="0.25" top="0.75" bottom="0.75" header="0.3" footer="0.3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2018-06-01T14:49:50Z</dcterms:modified>
</cp:coreProperties>
</file>