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riments\"/>
    </mc:Choice>
  </mc:AlternateContent>
  <xr:revisionPtr revIDLastSave="0" documentId="13_ncr:1_{8EDFFE98-A35F-42B9-A31E-334B42FAA77F}" xr6:coauthVersionLast="41" xr6:coauthVersionMax="41" xr10:uidLastSave="{00000000-0000-0000-0000-000000000000}"/>
  <bookViews>
    <workbookView xWindow="-120" yWindow="-120" windowWidth="29040" windowHeight="17640" xr2:uid="{D620FCA9-55F5-4908-AC14-07958E340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G15" i="1"/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<sst xmlns="http://schemas.openxmlformats.org/spreadsheetml/2006/main" count="28" uniqueCount="18">
  <si>
    <t>Experiment #</t>
  </si>
  <si>
    <t>Experiment name</t>
  </si>
  <si>
    <t>H (m)</t>
  </si>
  <si>
    <t>rhob0 (kg/m3)</t>
  </si>
  <si>
    <t>rhot0 (kg/m3)</t>
  </si>
  <si>
    <t>Brunt-Vaisala pulsation N (rad/s)</t>
  </si>
  <si>
    <t>Forcing period T (s)</t>
  </si>
  <si>
    <t>Alpha</t>
  </si>
  <si>
    <t>Beta</t>
  </si>
  <si>
    <t>Gamma</t>
  </si>
  <si>
    <t>Omega</t>
  </si>
  <si>
    <t xml:space="preserve">Tidal (RPM) </t>
  </si>
  <si>
    <t>Current (RPM)</t>
  </si>
  <si>
    <t>Total Energy</t>
  </si>
  <si>
    <t>Notes</t>
  </si>
  <si>
    <t>Big Mixed Layer</t>
  </si>
  <si>
    <t>Overnight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</si>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</sst>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indexed="3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CB7-9725-4D7D-86DA-3224A0DB5623}">
  <dimension ref="A1:L15"/>
  <sheetViews>
    <sheetView tabSelected="1" topLeftCell="B1" workbookViewId="0">
      <selection activeCell="L16" sqref="L16"/>
    </sheetView>
  </sheetViews>
  <sheetFormatPr defaultRowHeight="15" x14ac:dyDescent="0.25"/>
  <cols>
    <col min="1" max="1" width="9.140625" hidden="1" customWidth="1"/>
    <col min="2" max="3" width="17.28515625" bestFit="1" customWidth="1"/>
    <col min="5" max="5" width="12.7109375" bestFit="1" customWidth="1"/>
    <col min="6" max="6" width="14.42578125" bestFit="1" customWidth="1"/>
    <col min="7" max="7" width="14.5703125" bestFit="1" customWidth="1"/>
    <col min="8" max="8" width="14.28515625" bestFit="1" customWidth="1"/>
    <col min="9" max="10" width="32.7109375" bestFit="1" customWidth="1"/>
    <col min="11" max="11" width="20" bestFit="1" customWidth="1"/>
    <col min="12" max="12" width="15" bestFit="1" customWidth="1"/>
  </cols>
  <sheetData>
    <row r="1" spans="2:12" x14ac:dyDescent="0.25">
      <c r="B1" s="1" t="s">
        <v>1</v>
      </c>
      <c r="C1" s="1" t="s">
        <v>0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4</v>
      </c>
      <c r="I1" s="1" t="s">
        <v>3</v>
      </c>
      <c r="J1" s="1" t="s">
        <v>5</v>
      </c>
      <c r="K1" s="1" t="s">
        <v>6</v>
      </c>
      <c r="L1" s="1" t="s">
        <v>14</v>
      </c>
    </row>
    <row r="2" spans="2:12" x14ac:dyDescent="0.25">
      <c r="B2" t="s">
        <v>7</v>
      </c>
      <c r="C2">
        <v>1</v>
      </c>
      <c r="D2">
        <v>0.27</v>
      </c>
      <c r="E2">
        <v>0.56000000000000005</v>
      </c>
      <c r="F2">
        <v>5.6000000000000001E-2</v>
      </c>
      <c r="G2" s="2">
        <f>F2^2+0.5*E2^2</f>
        <v>0.15993600000000002</v>
      </c>
      <c r="H2">
        <v>999.4</v>
      </c>
      <c r="I2">
        <v>1014.4</v>
      </c>
      <c r="J2" s="3">
        <f>SQRT(9.81/1000*(I2-H2)/D2)</f>
        <v>0.73824115301166993</v>
      </c>
      <c r="K2">
        <v>14</v>
      </c>
    </row>
    <row r="3" spans="2:12" x14ac:dyDescent="0.25">
      <c r="B3" t="s">
        <v>7</v>
      </c>
      <c r="C3">
        <v>2</v>
      </c>
      <c r="D3">
        <v>0.27</v>
      </c>
      <c r="E3">
        <v>0.56000000000000005</v>
      </c>
      <c r="F3">
        <v>2.8000000000000001E-2</v>
      </c>
      <c r="G3" s="2">
        <f t="shared" ref="G3:G15" si="0">F3^2+0.5*E3^2</f>
        <v>0.15758400000000003</v>
      </c>
      <c r="H3">
        <v>1005.1</v>
      </c>
      <c r="I3">
        <v>1017.3</v>
      </c>
      <c r="J3" s="3">
        <f t="shared" ref="J3:J15" si="1">SQRT(9.81/1000*(I3-H3)/D3)</f>
        <v>0.66578274734831044</v>
      </c>
      <c r="K3">
        <v>14</v>
      </c>
    </row>
    <row r="4" spans="2:12" x14ac:dyDescent="0.25">
      <c r="B4" t="s">
        <v>7</v>
      </c>
      <c r="C4">
        <v>3</v>
      </c>
      <c r="D4">
        <v>0.27</v>
      </c>
      <c r="E4">
        <v>0.56000000000000005</v>
      </c>
      <c r="F4">
        <v>2.8000000000000001E-2</v>
      </c>
      <c r="G4" s="2">
        <f t="shared" si="0"/>
        <v>0.15758400000000003</v>
      </c>
      <c r="H4">
        <v>1005.3</v>
      </c>
      <c r="I4">
        <v>1017.3</v>
      </c>
      <c r="J4" s="3">
        <f t="shared" si="1"/>
        <v>0.66030296076876716</v>
      </c>
      <c r="K4">
        <v>14</v>
      </c>
      <c r="L4" t="s">
        <v>15</v>
      </c>
    </row>
    <row r="5" spans="2:12" x14ac:dyDescent="0.25">
      <c r="B5" t="s">
        <v>8</v>
      </c>
      <c r="C5">
        <v>5</v>
      </c>
      <c r="D5">
        <v>0.26700000000000002</v>
      </c>
      <c r="E5">
        <v>0.28000000000000003</v>
      </c>
      <c r="F5">
        <v>2.8000000000000001E-2</v>
      </c>
      <c r="G5" s="2">
        <f t="shared" si="0"/>
        <v>3.9984000000000006E-2</v>
      </c>
      <c r="H5">
        <v>1000.4</v>
      </c>
      <c r="I5">
        <v>1015.8</v>
      </c>
      <c r="J5" s="3">
        <f t="shared" si="1"/>
        <v>0.7522102264122047</v>
      </c>
      <c r="K5">
        <v>14</v>
      </c>
    </row>
    <row r="6" spans="2:12" x14ac:dyDescent="0.25">
      <c r="B6" t="s">
        <v>8</v>
      </c>
      <c r="C6">
        <v>6</v>
      </c>
      <c r="D6">
        <v>0.26700000000000002</v>
      </c>
      <c r="E6">
        <v>0.56000000000000005</v>
      </c>
      <c r="F6">
        <v>1.4E-2</v>
      </c>
      <c r="G6" s="2">
        <f t="shared" si="0"/>
        <v>0.15699600000000002</v>
      </c>
      <c r="H6">
        <v>1002.1</v>
      </c>
      <c r="I6">
        <v>1016.1</v>
      </c>
      <c r="J6" s="3">
        <f t="shared" si="1"/>
        <v>0.71720431013199448</v>
      </c>
      <c r="K6">
        <v>14</v>
      </c>
    </row>
    <row r="7" spans="2:12" x14ac:dyDescent="0.25">
      <c r="B7" t="s">
        <v>9</v>
      </c>
      <c r="C7">
        <v>7</v>
      </c>
      <c r="D7">
        <v>0.27300000000000002</v>
      </c>
      <c r="E7">
        <v>0.28000000000000003</v>
      </c>
      <c r="F7">
        <v>1.4E-2</v>
      </c>
      <c r="G7" s="2">
        <f t="shared" si="0"/>
        <v>3.9396000000000007E-2</v>
      </c>
      <c r="H7">
        <v>998.7</v>
      </c>
      <c r="I7">
        <v>1018.1</v>
      </c>
      <c r="J7" s="3">
        <f t="shared" si="1"/>
        <v>0.83493764984032093</v>
      </c>
      <c r="K7">
        <v>14</v>
      </c>
    </row>
    <row r="8" spans="2:12" x14ac:dyDescent="0.25">
      <c r="B8" t="s">
        <v>9</v>
      </c>
      <c r="C8">
        <v>8</v>
      </c>
      <c r="D8">
        <v>0.27300000000000002</v>
      </c>
      <c r="E8">
        <v>0.14000000000000001</v>
      </c>
      <c r="F8">
        <v>5.6000000000000001E-2</v>
      </c>
      <c r="G8" s="2">
        <f t="shared" si="0"/>
        <v>1.2936000000000001E-2</v>
      </c>
      <c r="H8">
        <v>1001.2</v>
      </c>
      <c r="I8">
        <v>1018.3</v>
      </c>
      <c r="J8" s="3">
        <f t="shared" si="1"/>
        <v>0.78388298072641194</v>
      </c>
      <c r="K8">
        <v>14</v>
      </c>
    </row>
    <row r="9" spans="2:12" x14ac:dyDescent="0.25">
      <c r="B9" t="s">
        <v>9</v>
      </c>
      <c r="C9">
        <v>9</v>
      </c>
      <c r="D9">
        <v>0.27300000000000002</v>
      </c>
      <c r="E9">
        <v>0.14000000000000001</v>
      </c>
      <c r="F9">
        <v>1.4E-2</v>
      </c>
      <c r="G9" s="2">
        <f t="shared" si="0"/>
        <v>9.9960000000000014E-3</v>
      </c>
      <c r="H9">
        <v>1004.2</v>
      </c>
      <c r="I9">
        <v>1018.9</v>
      </c>
      <c r="J9" s="3">
        <f t="shared" si="1"/>
        <v>0.72679486048730879</v>
      </c>
      <c r="K9">
        <v>14</v>
      </c>
      <c r="L9" t="s">
        <v>15</v>
      </c>
    </row>
    <row r="10" spans="2:12" x14ac:dyDescent="0.25">
      <c r="B10" t="s">
        <v>10</v>
      </c>
      <c r="C10">
        <v>10</v>
      </c>
      <c r="D10">
        <v>0.24</v>
      </c>
      <c r="E10">
        <v>0.27</v>
      </c>
      <c r="F10">
        <v>0.06</v>
      </c>
      <c r="G10" s="2">
        <f t="shared" si="0"/>
        <v>4.0050000000000002E-2</v>
      </c>
      <c r="H10">
        <v>1003.9</v>
      </c>
      <c r="I10">
        <v>1019.6</v>
      </c>
      <c r="J10" s="3">
        <f t="shared" si="1"/>
        <v>0.80108520146111917</v>
      </c>
      <c r="K10">
        <v>14</v>
      </c>
    </row>
    <row r="11" spans="2:12" x14ac:dyDescent="0.25">
      <c r="B11" t="s">
        <v>10</v>
      </c>
      <c r="C11">
        <v>11</v>
      </c>
      <c r="D11">
        <v>0.24</v>
      </c>
      <c r="E11">
        <v>0.22600000000000001</v>
      </c>
      <c r="F11">
        <v>0.12</v>
      </c>
      <c r="G11" s="2">
        <f t="shared" si="0"/>
        <v>3.9938000000000001E-2</v>
      </c>
      <c r="H11">
        <v>1003.9</v>
      </c>
      <c r="I11">
        <v>1019.8</v>
      </c>
      <c r="J11" s="3">
        <f t="shared" si="1"/>
        <v>0.80617150780711611</v>
      </c>
      <c r="K11">
        <v>14</v>
      </c>
    </row>
    <row r="12" spans="2:12" x14ac:dyDescent="0.25">
      <c r="B12" t="s">
        <v>10</v>
      </c>
      <c r="C12">
        <v>12</v>
      </c>
      <c r="D12">
        <v>0.24</v>
      </c>
      <c r="E12">
        <v>0.187</v>
      </c>
      <c r="F12">
        <v>0.15</v>
      </c>
      <c r="G12" s="2">
        <f t="shared" si="0"/>
        <v>3.9984499999999999E-2</v>
      </c>
      <c r="H12">
        <v>1005.2</v>
      </c>
      <c r="I12">
        <v>1019.8</v>
      </c>
      <c r="J12" s="3">
        <f t="shared" si="1"/>
        <v>0.77251213582700196</v>
      </c>
      <c r="K12">
        <v>14</v>
      </c>
      <c r="L12" t="s">
        <v>16</v>
      </c>
    </row>
    <row r="13" spans="2:12" x14ac:dyDescent="0.25">
      <c r="B13" t="s">
        <v>10</v>
      </c>
      <c r="C13">
        <v>13</v>
      </c>
      <c r="D13">
        <v>0.24</v>
      </c>
      <c r="E13">
        <v>0.123</v>
      </c>
      <c r="F13">
        <v>0.18</v>
      </c>
      <c r="G13" s="2">
        <f t="shared" si="0"/>
        <v>3.99645E-2</v>
      </c>
      <c r="H13">
        <v>1005.2</v>
      </c>
      <c r="I13">
        <v>1019.8</v>
      </c>
      <c r="J13" s="3">
        <f t="shared" si="1"/>
        <v>0.77251213582700196</v>
      </c>
      <c r="K13">
        <v>14</v>
      </c>
    </row>
    <row r="14" spans="2:12" x14ac:dyDescent="0.25">
      <c r="B14" t="s">
        <v>10</v>
      </c>
      <c r="C14">
        <v>14</v>
      </c>
      <c r="D14">
        <v>0.24</v>
      </c>
      <c r="E14">
        <v>8.7999999999999995E-2</v>
      </c>
      <c r="F14">
        <v>0.19</v>
      </c>
      <c r="G14" s="2">
        <f t="shared" si="0"/>
        <v>3.9972000000000001E-2</v>
      </c>
      <c r="H14">
        <v>1005.6</v>
      </c>
      <c r="I14">
        <v>1019.8</v>
      </c>
      <c r="J14" s="3">
        <f t="shared" si="1"/>
        <v>0.7618562856602269</v>
      </c>
      <c r="K14">
        <v>14</v>
      </c>
    </row>
    <row r="15" spans="2:12" x14ac:dyDescent="0.25">
      <c r="B15" t="s">
        <v>17</v>
      </c>
      <c r="C15">
        <v>15</v>
      </c>
      <c r="D15">
        <v>0.1</v>
      </c>
      <c r="E15">
        <v>0.245</v>
      </c>
      <c r="F15">
        <v>0.1</v>
      </c>
      <c r="G15" s="2">
        <f t="shared" si="0"/>
        <v>4.0012499999999999E-2</v>
      </c>
      <c r="H15">
        <v>1001.6</v>
      </c>
      <c r="I15">
        <v>1009.5</v>
      </c>
      <c r="J15" s="3">
        <f t="shared" si="1"/>
        <v>0.88033516344628526</v>
      </c>
      <c r="K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Shaw</dc:creator>
  <cp:lastModifiedBy>Callum Shaw</cp:lastModifiedBy>
  <dcterms:created xsi:type="dcterms:W3CDTF">2020-01-22T23:45:58Z</dcterms:created>
  <dcterms:modified xsi:type="dcterms:W3CDTF">2020-01-28T04:51:28Z</dcterms:modified>
</cp:coreProperties>
</file>