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employment-skills\"/>
    </mc:Choice>
  </mc:AlternateContent>
  <xr:revisionPtr revIDLastSave="0" documentId="13_ncr:1_{2CF660A5-A053-4462-9092-FE09C95A750F}" xr6:coauthVersionLast="44" xr6:coauthVersionMax="44" xr10:uidLastSave="{00000000-0000-0000-0000-000000000000}"/>
  <bookViews>
    <workbookView xWindow="0" yWindow="0" windowWidth="20520" windowHeight="13080" xr2:uid="{00000000-000D-0000-FFFF-FFFF00000000}"/>
  </bookViews>
  <sheets>
    <sheet name="Metadata" sheetId="9" r:id="rId1"/>
    <sheet name="2015" sheetId="16" r:id="rId2"/>
    <sheet name="2016" sheetId="15" r:id="rId3"/>
    <sheet name="2017" sheetId="14" r:id="rId4"/>
    <sheet name="2018" sheetId="17" r:id="rId5"/>
    <sheet name="2019" sheetId="1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7" i="17" l="1"/>
  <c r="AM38" i="17"/>
  <c r="AM40" i="17"/>
  <c r="AM41" i="17"/>
  <c r="AM42" i="17"/>
  <c r="AM43" i="17"/>
  <c r="AM44" i="17"/>
  <c r="AM45" i="17"/>
  <c r="AM46" i="17"/>
  <c r="AM47" i="17"/>
  <c r="AM48" i="17"/>
  <c r="AM49" i="17"/>
  <c r="AM50" i="17"/>
  <c r="AM52" i="17"/>
  <c r="AM53" i="17"/>
  <c r="AM54" i="17"/>
  <c r="AM4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M21" i="17"/>
  <c r="AM22" i="17"/>
  <c r="AM23" i="17"/>
  <c r="AM24" i="17"/>
  <c r="AM25" i="17"/>
  <c r="AM26" i="17"/>
  <c r="AM27" i="17"/>
  <c r="AM28" i="17"/>
  <c r="AM29" i="17"/>
  <c r="AM30" i="17"/>
  <c r="AM31" i="17"/>
  <c r="AM32" i="17"/>
  <c r="AM33" i="17"/>
  <c r="AM34" i="17"/>
  <c r="AM35" i="17"/>
  <c r="AM3" i="17"/>
</calcChain>
</file>

<file path=xl/sharedStrings.xml><?xml version="1.0" encoding="utf-8"?>
<sst xmlns="http://schemas.openxmlformats.org/spreadsheetml/2006/main" count="915" uniqueCount="169">
  <si>
    <t>Employment</t>
  </si>
  <si>
    <t>1 : Agriculture, forestry &amp; fishing (A)</t>
  </si>
  <si>
    <t>Flags</t>
  </si>
  <si>
    <t>2 : Mining, quarrying &amp; utilities (B,D and E)</t>
  </si>
  <si>
    <t>3 : Manufacturing (C)</t>
  </si>
  <si>
    <t>4 : Construction (F)</t>
  </si>
  <si>
    <t>5 : Motor trades (Part G)</t>
  </si>
  <si>
    <t>6 : Wholesale (Part G)</t>
  </si>
  <si>
    <t>7 : Retail (Part G)</t>
  </si>
  <si>
    <t>8 : Transport &amp; storage (inc postal) (H)</t>
  </si>
  <si>
    <t>9 : Accommodation &amp; food services (I)</t>
  </si>
  <si>
    <t>10 : Information &amp; communication (J)</t>
  </si>
  <si>
    <t>11 : Financial &amp; insurance (K)</t>
  </si>
  <si>
    <t>12 : Property (L)</t>
  </si>
  <si>
    <t>13 : Professional, scientific &amp; technical (M)</t>
  </si>
  <si>
    <t>14 : Business administration &amp; support services (N)</t>
  </si>
  <si>
    <t>15 : Public administration &amp; defence (O)</t>
  </si>
  <si>
    <t>16 : Education (P)</t>
  </si>
  <si>
    <t>17 : Health (Q)</t>
  </si>
  <si>
    <t>18 : Arts, entertainment, recreation &amp; other services (R,S,T and U)</t>
  </si>
  <si>
    <t>Area</t>
  </si>
  <si>
    <t>number</t>
  </si>
  <si>
    <t>! Figures marked with a "!" are disclosive and should be removed before passing onto anyone not named on the notice. Users must also manually apply secondary suppression as detailed in the BRES User Guide.</t>
  </si>
  <si>
    <t>* These figures exclude farm agriculture (SIC subclass 01000).</t>
  </si>
  <si>
    <t>All figures should be rounded to the nearest 100 before passing onto anyone not named on the notice (after suppression rules have been applied).</t>
  </si>
  <si>
    <t>Estimates are subject to sampling errors which increase as geographic areas become smaller and industry more detailed. Please see http://www.nomisweb.co.uk/articles/774.aspx to gauge the magnitude of these errors.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</si>
  <si>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</si>
  <si>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</si>
  <si>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</si>
  <si>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</si>
  <si>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</si>
  <si>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</si>
  <si>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</si>
  <si>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</si>
  <si>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</si>
  <si>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</si>
  <si>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</si>
  <si>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</si>
  <si>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</si>
  <si>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</si>
  <si>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</si>
  <si>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</si>
  <si>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</si>
  <si>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</si>
  <si>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</si>
  <si>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</si>
  <si>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</si>
  <si>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</si>
  <si>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</si>
  <si>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</si>
  <si>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</si>
  <si>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</si>
  <si>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</si>
  <si>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</si>
  <si>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</si>
  <si>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</si>
  <si>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</si>
  <si>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</si>
  <si>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</si>
  <si>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</si>
  <si>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</si>
  <si>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</si>
  <si>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</si>
  <si>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</si>
  <si>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</si>
  <si>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</si>
  <si>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</si>
  <si>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</si>
  <si>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</si>
  <si>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</si>
  <si>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England</t>
  </si>
  <si>
    <t>England and Wales</t>
  </si>
  <si>
    <t>Great Britain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</si>
  <si>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</si>
  <si>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</si>
  <si>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</si>
  <si>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</si>
  <si>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</si>
  <si>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</si>
  <si>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</si>
  <si>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</si>
  <si>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</si>
  <si>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</si>
  <si>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</si>
  <si>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</si>
  <si>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</si>
  <si>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</si>
  <si>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</si>
  <si>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</si>
  <si>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</si>
  <si>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</si>
  <si>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</si>
  <si>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</si>
  <si>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</si>
  <si>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</si>
  <si>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Office for National Statistics</t>
  </si>
  <si>
    <t>Employment (workplace) by industry</t>
  </si>
  <si>
    <r>
      <t>Employment</t>
    </r>
    <r>
      <rPr>
        <sz val="10"/>
        <rFont val="Arial"/>
        <family val="2"/>
      </rPr>
      <t xml:space="preserve"> = employees + working proprietors. Working Proprietors are sole traders, sole proprietors, partners and directors. This does not apply to registered charities.</t>
    </r>
  </si>
  <si>
    <t>Employment (workplace) by industry. This data excludes self-employed but includes proprietors</t>
  </si>
  <si>
    <t>Employment, Employee, workplace, industry section, business, bres</t>
  </si>
  <si>
    <t>Business register and employment survey</t>
  </si>
  <si>
    <t>Economy</t>
  </si>
  <si>
    <t>BRES Employment</t>
  </si>
  <si>
    <t>Local Authority</t>
  </si>
  <si>
    <t>Annual</t>
  </si>
  <si>
    <t>Survey</t>
  </si>
  <si>
    <t>Crown Copyright</t>
  </si>
  <si>
    <t>https://www.nomisweb.co.uk/Default.asp</t>
  </si>
  <si>
    <t>Numbers</t>
  </si>
  <si>
    <t>Numbers have all been rounded to the nearest 100</t>
  </si>
  <si>
    <t>Before the BRES first existed in 2009, the ABI collected employment data by industry.</t>
  </si>
  <si>
    <t>Code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</si>
  <si>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</si>
  <si>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</si>
  <si>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</si>
  <si>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</si>
  <si>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</si>
  <si>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</si>
  <si>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</si>
  <si>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</si>
  <si>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</si>
  <si>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</si>
  <si>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</si>
  <si>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</si>
  <si>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</si>
  <si>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</si>
  <si>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</si>
  <si>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</si>
  <si>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</si>
  <si>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</si>
  <si>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</si>
  <si>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</si>
  <si>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</si>
  <si>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</si>
  <si>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</si>
  <si>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</si>
  <si>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</si>
  <si>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</si>
  <si>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</si>
  <si>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</si>
  <si>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</si>
  <si>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</si>
  <si>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</si>
  <si>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</si>
  <si>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</si>
  <si>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</si>
  <si>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</si>
  <si>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</si>
  <si>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</si>
  <si>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</si>
  <si>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</si>
  <si>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</si>
  <si>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</si>
  <si>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</si>
  <si>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E92000001</t>
  </si>
  <si>
    <t>W92000004</t>
  </si>
  <si>
    <t>S92000003</t>
  </si>
  <si>
    <t>K04000001</t>
  </si>
  <si>
    <t>K03000001</t>
  </si>
  <si>
    <t>Total</t>
  </si>
  <si>
    <t>E13000001</t>
  </si>
  <si>
    <t>E13000002</t>
  </si>
  <si>
    <t>Inner London</t>
  </si>
  <si>
    <t>Outer London</t>
  </si>
  <si>
    <t xml:space="preserve">The figures include businesses registered for PAYE but not for VAT, so are not continuous with BRES datasets for years prior to 2015. </t>
  </si>
  <si>
    <t>A fuller note on the inclusion of PAYE-only businesses is provided in the BRES News article published on 2 October 2017 at https://www.nomisweb.co.uk/articles/1062.aspx</t>
  </si>
  <si>
    <t>Jun 21</t>
  </si>
  <si>
    <t>May 22</t>
  </si>
  <si>
    <t>2015-2019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</si>
</sst>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2" fillId="0" borderId="0" xfId="8" applyAlignment="1">
      <alignment horizontal="left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Alignment="1"/>
    <xf numFmtId="0" fontId="2" fillId="0" borderId="0" xfId="0" applyFont="1"/>
    <xf numFmtId="0" fontId="1" fillId="0" borderId="0" xfId="0" applyFont="1"/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3" applyAlignment="1" applyProtection="1"/>
    <xf numFmtId="0" fontId="2" fillId="0" borderId="0" xfId="8" applyFont="1" applyAlignment="1">
      <alignment horizontal="left"/>
    </xf>
    <xf numFmtId="0" fontId="2" fillId="0" borderId="0" xfId="8" applyFill="1" applyAlignment="1">
      <alignment horizontal="left"/>
    </xf>
    <xf numFmtId="0" fontId="1" fillId="0" borderId="0" xfId="2" applyFont="1" applyFill="1" applyAlignment="1">
      <alignment horizontal="left" vertical="center" wrapText="1"/>
    </xf>
    <xf numFmtId="0" fontId="0" fillId="0" borderId="0" xfId="0" applyFill="1"/>
    <xf numFmtId="0" fontId="1" fillId="0" borderId="0" xfId="2" applyFont="1" applyFill="1" applyAlignment="1">
      <alignment horizontal="right" vertical="center" wrapText="1"/>
    </xf>
    <xf numFmtId="0" fontId="2" fillId="0" borderId="0" xfId="5" applyFill="1" applyAlignment="1">
      <alignment horizontal="left" vertical="center"/>
    </xf>
    <xf numFmtId="3" fontId="0" fillId="0" borderId="0" xfId="0" applyNumberFormat="1" applyFill="1" applyAlignment="1">
      <alignment horizontal="right" vertical="center"/>
    </xf>
    <xf numFmtId="3" fontId="0" fillId="0" borderId="0" xfId="0" applyNumberFormat="1" applyFill="1" applyAlignment="1">
      <alignment horizontal="left" vertical="center"/>
    </xf>
    <xf numFmtId="0" fontId="4" fillId="0" borderId="0" xfId="0" applyNumberFormat="1" applyFont="1" applyAlignment="1">
      <alignment horizontal="left" vertical="top"/>
    </xf>
    <xf numFmtId="0" fontId="1" fillId="0" borderId="0" xfId="0" applyFont="1" applyFill="1" applyAlignment="1">
      <alignment horizontal="center"/>
    </xf>
    <xf numFmtId="0" fontId="3" fillId="0" borderId="0" xfId="3" applyNumberFormat="1" applyAlignment="1" applyProtection="1"/>
    <xf numFmtId="3" fontId="0" fillId="0" borderId="0" xfId="0" applyNumberFormat="1" applyFill="1"/>
    <xf numFmtId="0" fontId="1" fillId="0" borderId="0" xfId="5" applyFont="1" applyFill="1" applyAlignment="1">
      <alignment horizontal="left" vertical="center"/>
    </xf>
    <xf numFmtId="3" fontId="0" fillId="0" borderId="0" xfId="0" applyNumberFormat="1"/>
    <xf numFmtId="3" fontId="5" fillId="0" borderId="0" xfId="0" applyNumberFormat="1" applyFont="1" applyAlignment="1">
      <alignment horizontal="right" vertical="top"/>
    </xf>
    <xf numFmtId="0" fontId="5" fillId="0" borderId="0" xfId="0" applyFont="1"/>
    <xf numFmtId="15" fontId="0" fillId="0" borderId="0" xfId="0" quotePrefix="1" applyNumberFormat="1"/>
    <xf numFmtId="17" fontId="0" fillId="0" borderId="0" xfId="0" quotePrefix="1" applyNumberFormat="1"/>
    <xf numFmtId="0" fontId="1" fillId="0" borderId="0" xfId="2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</cellXfs>
  <cellStyles count="9">
    <cellStyle name="Data_Total" xfId="1" xr:uid="{00000000-0005-0000-0000-000000000000}"/>
    <cellStyle name="Headings" xfId="2" xr:uid="{00000000-0005-0000-0000-000001000000}"/>
    <cellStyle name="Hyperlink" xfId="3" builtinId="8"/>
    <cellStyle name="Normal" xfId="0" builtinId="0"/>
    <cellStyle name="Row_CategoryHeadings" xfId="4" xr:uid="{00000000-0005-0000-0000-000004000000}"/>
    <cellStyle name="Row_Headings" xfId="5" xr:uid="{00000000-0005-0000-0000-000005000000}"/>
    <cellStyle name="Source" xfId="6" xr:uid="{00000000-0005-0000-0000-000006000000}"/>
    <cellStyle name="Table_Name" xfId="7" xr:uid="{00000000-0005-0000-0000-000007000000}"/>
    <cellStyle name="Warning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misweb.co.uk/Default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topLeftCell="A2" workbookViewId="0">
      <selection activeCell="A4" sqref="A4"/>
    </sheetView>
  </sheetViews>
  <sheetFormatPr defaultRowHeight="12.75" x14ac:dyDescent="0.35"/>
  <cols>
    <col min="1" max="1" width="19.19921875" style="5" customWidth="1"/>
    <col min="2" max="2" width="9.19921875" bestFit="1" customWidth="1"/>
  </cols>
  <sheetData>
    <row r="1" spans="1:2" x14ac:dyDescent="0.35">
      <c r="A1" s="2" t="s">
        <v>73</v>
      </c>
      <c r="B1" s="6" t="s">
        <v>96</v>
      </c>
    </row>
    <row r="2" spans="1:2" x14ac:dyDescent="0.35">
      <c r="A2" s="3" t="s">
        <v>74</v>
      </c>
      <c r="B2" s="6" t="s">
        <v>102</v>
      </c>
    </row>
    <row r="3" spans="1:2" x14ac:dyDescent="0.35">
      <c r="A3" s="3"/>
    </row>
    <row r="4" spans="1:2" x14ac:dyDescent="0.35">
      <c r="A4" s="3"/>
    </row>
    <row r="5" spans="1:2" x14ac:dyDescent="0.35">
      <c r="A5" s="3"/>
    </row>
    <row r="6" spans="1:2" x14ac:dyDescent="0.35">
      <c r="A6" s="3" t="s">
        <v>75</v>
      </c>
      <c r="B6" s="8" t="s">
        <v>101</v>
      </c>
    </row>
    <row r="7" spans="1:2" x14ac:dyDescent="0.35">
      <c r="A7" s="3" t="s">
        <v>76</v>
      </c>
      <c r="B7" s="8" t="s">
        <v>0</v>
      </c>
    </row>
    <row r="8" spans="1:2" x14ac:dyDescent="0.35">
      <c r="A8" s="3"/>
    </row>
    <row r="9" spans="1:2" x14ac:dyDescent="0.35">
      <c r="A9" s="3" t="s">
        <v>77</v>
      </c>
      <c r="B9" s="6" t="s">
        <v>96</v>
      </c>
    </row>
    <row r="10" spans="1:2" x14ac:dyDescent="0.35">
      <c r="A10" s="3" t="s">
        <v>78</v>
      </c>
      <c r="B10" s="6" t="s">
        <v>98</v>
      </c>
    </row>
    <row r="11" spans="1:2" x14ac:dyDescent="0.35">
      <c r="A11" s="3" t="s">
        <v>79</v>
      </c>
      <c r="B11" s="8" t="s">
        <v>0</v>
      </c>
    </row>
    <row r="12" spans="1:2" x14ac:dyDescent="0.35">
      <c r="A12" s="3" t="s">
        <v>80</v>
      </c>
      <c r="B12" s="8" t="s">
        <v>99</v>
      </c>
    </row>
    <row r="13" spans="1:2" x14ac:dyDescent="0.35">
      <c r="A13" s="3" t="s">
        <v>81</v>
      </c>
      <c r="B13" s="6" t="s">
        <v>95</v>
      </c>
    </row>
    <row r="14" spans="1:2" x14ac:dyDescent="0.35">
      <c r="A14" s="3" t="s">
        <v>82</v>
      </c>
      <c r="B14" s="6" t="s">
        <v>168</v>
      </c>
    </row>
    <row r="15" spans="1:2" x14ac:dyDescent="0.35">
      <c r="A15" s="3" t="s">
        <v>83</v>
      </c>
      <c r="B15" s="8" t="s">
        <v>100</v>
      </c>
    </row>
    <row r="16" spans="1:2" x14ac:dyDescent="0.35">
      <c r="A16" s="2" t="s">
        <v>84</v>
      </c>
      <c r="B16" s="27" t="s">
        <v>166</v>
      </c>
    </row>
    <row r="17" spans="1:2" x14ac:dyDescent="0.35">
      <c r="A17" s="3" t="s">
        <v>85</v>
      </c>
      <c r="B17" s="9" t="s">
        <v>103</v>
      </c>
    </row>
    <row r="18" spans="1:2" x14ac:dyDescent="0.35">
      <c r="A18" s="2" t="s">
        <v>86</v>
      </c>
      <c r="B18" s="9" t="s">
        <v>104</v>
      </c>
    </row>
    <row r="19" spans="1:2" x14ac:dyDescent="0.35">
      <c r="A19" s="3" t="s">
        <v>87</v>
      </c>
      <c r="B19" s="8" t="s">
        <v>105</v>
      </c>
    </row>
    <row r="20" spans="1:2" x14ac:dyDescent="0.35">
      <c r="A20" s="3" t="s">
        <v>88</v>
      </c>
    </row>
    <row r="21" spans="1:2" x14ac:dyDescent="0.35">
      <c r="A21" s="3" t="s">
        <v>89</v>
      </c>
      <c r="B21" s="8" t="s">
        <v>106</v>
      </c>
    </row>
    <row r="22" spans="1:2" x14ac:dyDescent="0.35">
      <c r="A22" s="3" t="s">
        <v>90</v>
      </c>
      <c r="B22" s="10"/>
    </row>
    <row r="23" spans="1:2" x14ac:dyDescent="0.35">
      <c r="A23" s="4" t="s">
        <v>91</v>
      </c>
      <c r="B23" s="21" t="s">
        <v>107</v>
      </c>
    </row>
    <row r="24" spans="1:2" x14ac:dyDescent="0.35">
      <c r="A24" s="4" t="s">
        <v>92</v>
      </c>
      <c r="B24" s="11" t="s">
        <v>108</v>
      </c>
    </row>
    <row r="25" spans="1:2" x14ac:dyDescent="0.35">
      <c r="A25" s="4" t="s">
        <v>93</v>
      </c>
      <c r="B25" s="1" t="s">
        <v>22</v>
      </c>
    </row>
    <row r="26" spans="1:2" x14ac:dyDescent="0.35">
      <c r="B26" s="1" t="s">
        <v>23</v>
      </c>
    </row>
    <row r="27" spans="1:2" x14ac:dyDescent="0.35">
      <c r="B27" s="1" t="s">
        <v>24</v>
      </c>
    </row>
    <row r="28" spans="1:2" x14ac:dyDescent="0.35">
      <c r="B28" s="1" t="s">
        <v>25</v>
      </c>
    </row>
    <row r="29" spans="1:2" ht="13.15" x14ac:dyDescent="0.4">
      <c r="B29" s="7" t="s">
        <v>97</v>
      </c>
    </row>
    <row r="30" spans="1:2" x14ac:dyDescent="0.35">
      <c r="B30" s="12" t="s">
        <v>109</v>
      </c>
    </row>
    <row r="31" spans="1:2" x14ac:dyDescent="0.35">
      <c r="B31" s="12" t="s">
        <v>110</v>
      </c>
    </row>
    <row r="32" spans="1:2" x14ac:dyDescent="0.35">
      <c r="B32" s="6" t="s">
        <v>164</v>
      </c>
    </row>
    <row r="33" spans="1:2" x14ac:dyDescent="0.35">
      <c r="B33" t="s">
        <v>165</v>
      </c>
    </row>
    <row r="35" spans="1:2" x14ac:dyDescent="0.35">
      <c r="A35" s="5" t="s">
        <v>94</v>
      </c>
      <c r="B35" s="28" t="s">
        <v>167</v>
      </c>
    </row>
  </sheetData>
  <hyperlinks>
    <hyperlink ref="B2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54"/>
  <sheetViews>
    <sheetView workbookViewId="0">
      <selection activeCell="C3" sqref="C3:AK54"/>
    </sheetView>
  </sheetViews>
  <sheetFormatPr defaultRowHeight="12.75" x14ac:dyDescent="0.35"/>
  <cols>
    <col min="1" max="1" width="10.796875" style="14" bestFit="1" customWidth="1"/>
    <col min="2" max="2" width="20.46484375" style="14" customWidth="1"/>
    <col min="3" max="38" width="9.19921875" style="14" customWidth="1"/>
    <col min="39" max="39" width="10.19921875" style="14" bestFit="1" customWidth="1"/>
  </cols>
  <sheetData>
    <row r="1" spans="1:40" s="14" customFormat="1" ht="12.6" customHeight="1" x14ac:dyDescent="0.4">
      <c r="A1" s="13"/>
      <c r="B1" s="13" t="s">
        <v>20</v>
      </c>
      <c r="C1" s="29" t="s">
        <v>1</v>
      </c>
      <c r="D1" s="29" t="s">
        <v>2</v>
      </c>
      <c r="E1" s="29" t="s">
        <v>3</v>
      </c>
      <c r="F1" s="29" t="s">
        <v>2</v>
      </c>
      <c r="G1" s="29" t="s">
        <v>4</v>
      </c>
      <c r="H1" s="29" t="s">
        <v>2</v>
      </c>
      <c r="I1" s="29" t="s">
        <v>5</v>
      </c>
      <c r="J1" s="29" t="s">
        <v>2</v>
      </c>
      <c r="K1" s="29" t="s">
        <v>6</v>
      </c>
      <c r="L1" s="29" t="s">
        <v>2</v>
      </c>
      <c r="M1" s="29" t="s">
        <v>7</v>
      </c>
      <c r="N1" s="29" t="s">
        <v>2</v>
      </c>
      <c r="O1" s="29" t="s">
        <v>8</v>
      </c>
      <c r="P1" s="29" t="s">
        <v>2</v>
      </c>
      <c r="Q1" s="29" t="s">
        <v>9</v>
      </c>
      <c r="R1" s="29" t="s">
        <v>2</v>
      </c>
      <c r="S1" s="29" t="s">
        <v>10</v>
      </c>
      <c r="T1" s="29" t="s">
        <v>2</v>
      </c>
      <c r="U1" s="29" t="s">
        <v>11</v>
      </c>
      <c r="V1" s="29" t="s">
        <v>2</v>
      </c>
      <c r="W1" s="29" t="s">
        <v>12</v>
      </c>
      <c r="X1" s="29" t="s">
        <v>2</v>
      </c>
      <c r="Y1" s="29" t="s">
        <v>13</v>
      </c>
      <c r="Z1" s="29" t="s">
        <v>2</v>
      </c>
      <c r="AA1" s="29" t="s">
        <v>14</v>
      </c>
      <c r="AB1" s="29" t="s">
        <v>2</v>
      </c>
      <c r="AC1" s="29" t="s">
        <v>15</v>
      </c>
      <c r="AD1" s="29" t="s">
        <v>2</v>
      </c>
      <c r="AE1" s="29" t="s">
        <v>16</v>
      </c>
      <c r="AF1" s="29" t="s">
        <v>2</v>
      </c>
      <c r="AG1" s="29" t="s">
        <v>17</v>
      </c>
      <c r="AH1" s="29" t="s">
        <v>2</v>
      </c>
      <c r="AI1" s="29" t="s">
        <v>18</v>
      </c>
      <c r="AJ1" s="29" t="s">
        <v>2</v>
      </c>
      <c r="AK1" s="29" t="s">
        <v>19</v>
      </c>
      <c r="AL1" s="29" t="s">
        <v>2</v>
      </c>
      <c r="AM1" s="20" t="s">
        <v>159</v>
      </c>
    </row>
    <row r="2" spans="1:40" s="14" customFormat="1" ht="26.1" customHeight="1" x14ac:dyDescent="0.35">
      <c r="A2" s="23" t="s">
        <v>111</v>
      </c>
      <c r="B2" s="16"/>
      <c r="C2" s="17" t="s">
        <v>21</v>
      </c>
      <c r="D2" s="18" t="s">
        <v>2</v>
      </c>
      <c r="E2" s="17" t="s">
        <v>21</v>
      </c>
      <c r="F2" s="18" t="s">
        <v>2</v>
      </c>
      <c r="G2" s="17" t="s">
        <v>21</v>
      </c>
      <c r="H2" s="18" t="s">
        <v>2</v>
      </c>
      <c r="I2" s="17" t="s">
        <v>21</v>
      </c>
      <c r="J2" s="18" t="s">
        <v>2</v>
      </c>
      <c r="K2" s="17" t="s">
        <v>21</v>
      </c>
      <c r="L2" s="18" t="s">
        <v>2</v>
      </c>
      <c r="M2" s="17" t="s">
        <v>21</v>
      </c>
      <c r="N2" s="18" t="s">
        <v>2</v>
      </c>
      <c r="O2" s="17" t="s">
        <v>21</v>
      </c>
      <c r="P2" s="18" t="s">
        <v>2</v>
      </c>
      <c r="Q2" s="17" t="s">
        <v>21</v>
      </c>
      <c r="R2" s="18" t="s">
        <v>2</v>
      </c>
      <c r="S2" s="17" t="s">
        <v>21</v>
      </c>
      <c r="T2" s="18" t="s">
        <v>2</v>
      </c>
      <c r="U2" s="17" t="s">
        <v>21</v>
      </c>
      <c r="V2" s="18" t="s">
        <v>2</v>
      </c>
      <c r="W2" s="17" t="s">
        <v>21</v>
      </c>
      <c r="X2" s="18" t="s">
        <v>2</v>
      </c>
      <c r="Y2" s="17" t="s">
        <v>21</v>
      </c>
      <c r="Z2" s="18" t="s">
        <v>2</v>
      </c>
      <c r="AA2" s="17" t="s">
        <v>21</v>
      </c>
      <c r="AB2" s="18" t="s">
        <v>2</v>
      </c>
      <c r="AC2" s="17" t="s">
        <v>21</v>
      </c>
      <c r="AD2" s="18" t="s">
        <v>2</v>
      </c>
      <c r="AE2" s="17" t="s">
        <v>21</v>
      </c>
      <c r="AF2" s="18" t="s">
        <v>2</v>
      </c>
      <c r="AG2" s="17" t="s">
        <v>21</v>
      </c>
      <c r="AH2" s="18" t="s">
        <v>2</v>
      </c>
      <c r="AI2" s="17" t="s">
        <v>21</v>
      </c>
      <c r="AJ2" s="18" t="s">
        <v>2</v>
      </c>
      <c r="AK2" s="17" t="s">
        <v>21</v>
      </c>
      <c r="AL2" s="18" t="s">
        <v>2</v>
      </c>
      <c r="AM2" s="17"/>
    </row>
    <row r="3" spans="1:40" x14ac:dyDescent="0.35">
      <c r="A3" s="16" t="s">
        <v>113</v>
      </c>
      <c r="B3" s="16" t="s">
        <v>26</v>
      </c>
      <c r="C3" s="25">
        <v>0</v>
      </c>
      <c r="D3" s="26"/>
      <c r="E3" s="25">
        <v>800</v>
      </c>
      <c r="F3" s="26"/>
      <c r="G3" s="25">
        <v>5000</v>
      </c>
      <c r="H3" s="26"/>
      <c r="I3" s="25">
        <v>2250</v>
      </c>
      <c r="J3" s="26"/>
      <c r="K3" s="25">
        <v>1000</v>
      </c>
      <c r="L3" s="26"/>
      <c r="M3" s="25">
        <v>4000</v>
      </c>
      <c r="N3" s="26"/>
      <c r="O3" s="25">
        <v>4500</v>
      </c>
      <c r="P3" s="26"/>
      <c r="Q3" s="25">
        <v>4000</v>
      </c>
      <c r="R3" s="26"/>
      <c r="S3" s="25">
        <v>2250</v>
      </c>
      <c r="T3" s="26"/>
      <c r="U3" s="25">
        <v>1000</v>
      </c>
      <c r="V3" s="26"/>
      <c r="W3" s="25">
        <v>500</v>
      </c>
      <c r="X3" s="26"/>
      <c r="Y3" s="25">
        <v>600</v>
      </c>
      <c r="Z3" s="26"/>
      <c r="AA3" s="25">
        <v>1500</v>
      </c>
      <c r="AB3" s="26"/>
      <c r="AC3" s="25">
        <v>5000</v>
      </c>
      <c r="AD3" s="26"/>
      <c r="AE3" s="25">
        <v>2500</v>
      </c>
      <c r="AF3" s="26"/>
      <c r="AG3" s="25">
        <v>7000</v>
      </c>
      <c r="AH3" s="26"/>
      <c r="AI3" s="25">
        <v>6000</v>
      </c>
      <c r="AJ3" s="26"/>
      <c r="AK3" s="25">
        <v>2250</v>
      </c>
      <c r="AL3" s="18"/>
      <c r="AM3" s="17">
        <v>52350</v>
      </c>
      <c r="AN3" s="24"/>
    </row>
    <row r="4" spans="1:40" x14ac:dyDescent="0.35">
      <c r="A4" s="16" t="s">
        <v>114</v>
      </c>
      <c r="B4" s="16" t="s">
        <v>27</v>
      </c>
      <c r="C4" s="25">
        <v>100</v>
      </c>
      <c r="D4" s="26"/>
      <c r="E4" s="25">
        <v>225</v>
      </c>
      <c r="F4" s="26"/>
      <c r="G4" s="25">
        <v>3000</v>
      </c>
      <c r="H4" s="26"/>
      <c r="I4" s="25">
        <v>5000</v>
      </c>
      <c r="J4" s="26"/>
      <c r="K4" s="25">
        <v>2000</v>
      </c>
      <c r="L4" s="26"/>
      <c r="M4" s="25">
        <v>4500</v>
      </c>
      <c r="N4" s="26"/>
      <c r="O4" s="25">
        <v>17000</v>
      </c>
      <c r="P4" s="26"/>
      <c r="Q4" s="25">
        <v>3500</v>
      </c>
      <c r="R4" s="26"/>
      <c r="S4" s="25">
        <v>8000</v>
      </c>
      <c r="T4" s="26"/>
      <c r="U4" s="25">
        <v>6000</v>
      </c>
      <c r="V4" s="26"/>
      <c r="W4" s="25">
        <v>2250</v>
      </c>
      <c r="X4" s="26"/>
      <c r="Y4" s="25">
        <v>6000</v>
      </c>
      <c r="Z4" s="26"/>
      <c r="AA4" s="25">
        <v>12000</v>
      </c>
      <c r="AB4" s="26"/>
      <c r="AC4" s="25">
        <v>11000</v>
      </c>
      <c r="AD4" s="26"/>
      <c r="AE4" s="25">
        <v>5000</v>
      </c>
      <c r="AF4" s="26"/>
      <c r="AG4" s="25">
        <v>17000</v>
      </c>
      <c r="AH4" s="26"/>
      <c r="AI4" s="25">
        <v>20000</v>
      </c>
      <c r="AJ4" s="26"/>
      <c r="AK4" s="25">
        <v>6000</v>
      </c>
      <c r="AL4" s="18"/>
      <c r="AM4" s="17">
        <v>133850</v>
      </c>
      <c r="AN4" s="24"/>
    </row>
    <row r="5" spans="1:40" x14ac:dyDescent="0.35">
      <c r="A5" s="16" t="s">
        <v>115</v>
      </c>
      <c r="B5" s="16" t="s">
        <v>28</v>
      </c>
      <c r="C5" s="25">
        <v>10</v>
      </c>
      <c r="D5" s="26"/>
      <c r="E5" s="25">
        <v>1750</v>
      </c>
      <c r="F5" s="26"/>
      <c r="G5" s="25">
        <v>4500</v>
      </c>
      <c r="H5" s="26"/>
      <c r="I5" s="25">
        <v>5000</v>
      </c>
      <c r="J5" s="26"/>
      <c r="K5" s="25">
        <v>2500</v>
      </c>
      <c r="L5" s="26"/>
      <c r="M5" s="25">
        <v>3000</v>
      </c>
      <c r="N5" s="26"/>
      <c r="O5" s="25">
        <v>8000</v>
      </c>
      <c r="P5" s="26"/>
      <c r="Q5" s="25">
        <v>4000</v>
      </c>
      <c r="R5" s="26"/>
      <c r="S5" s="25">
        <v>4000</v>
      </c>
      <c r="T5" s="26"/>
      <c r="U5" s="25">
        <v>2250</v>
      </c>
      <c r="V5" s="26"/>
      <c r="W5" s="25">
        <v>900</v>
      </c>
      <c r="X5" s="26"/>
      <c r="Y5" s="25">
        <v>1750</v>
      </c>
      <c r="Z5" s="26"/>
      <c r="AA5" s="25">
        <v>4000</v>
      </c>
      <c r="AB5" s="26"/>
      <c r="AC5" s="25">
        <v>8000</v>
      </c>
      <c r="AD5" s="26"/>
      <c r="AE5" s="25">
        <v>3000</v>
      </c>
      <c r="AF5" s="26"/>
      <c r="AG5" s="25">
        <v>8000</v>
      </c>
      <c r="AH5" s="26"/>
      <c r="AI5" s="25">
        <v>8000</v>
      </c>
      <c r="AJ5" s="26"/>
      <c r="AK5" s="25">
        <v>2500</v>
      </c>
      <c r="AL5" s="18"/>
      <c r="AM5" s="17">
        <v>72760</v>
      </c>
      <c r="AN5" s="24"/>
    </row>
    <row r="6" spans="1:40" x14ac:dyDescent="0.35">
      <c r="A6" s="16" t="s">
        <v>116</v>
      </c>
      <c r="B6" s="16" t="s">
        <v>29</v>
      </c>
      <c r="C6" s="25">
        <v>10</v>
      </c>
      <c r="D6" s="26"/>
      <c r="E6" s="25">
        <v>1000</v>
      </c>
      <c r="F6" s="26"/>
      <c r="G6" s="25">
        <v>8000</v>
      </c>
      <c r="H6" s="26"/>
      <c r="I6" s="25">
        <v>5000</v>
      </c>
      <c r="J6" s="26"/>
      <c r="K6" s="25">
        <v>3000</v>
      </c>
      <c r="L6" s="26"/>
      <c r="M6" s="25">
        <v>8000</v>
      </c>
      <c r="N6" s="26"/>
      <c r="O6" s="25">
        <v>13000</v>
      </c>
      <c r="P6" s="26"/>
      <c r="Q6" s="25">
        <v>8000</v>
      </c>
      <c r="R6" s="26"/>
      <c r="S6" s="25">
        <v>8000</v>
      </c>
      <c r="T6" s="26"/>
      <c r="U6" s="25">
        <v>4000</v>
      </c>
      <c r="V6" s="26"/>
      <c r="W6" s="25">
        <v>1000</v>
      </c>
      <c r="X6" s="26"/>
      <c r="Y6" s="25">
        <v>2250</v>
      </c>
      <c r="Z6" s="26"/>
      <c r="AA6" s="25">
        <v>7000</v>
      </c>
      <c r="AB6" s="26"/>
      <c r="AC6" s="25">
        <v>10000</v>
      </c>
      <c r="AD6" s="26"/>
      <c r="AE6" s="25">
        <v>3000</v>
      </c>
      <c r="AF6" s="26"/>
      <c r="AG6" s="25">
        <v>10000</v>
      </c>
      <c r="AH6" s="26"/>
      <c r="AI6" s="25">
        <v>16000</v>
      </c>
      <c r="AJ6" s="26"/>
      <c r="AK6" s="25">
        <v>4000</v>
      </c>
      <c r="AL6" s="18"/>
      <c r="AM6" s="17">
        <v>117010</v>
      </c>
      <c r="AN6" s="24"/>
    </row>
    <row r="7" spans="1:40" x14ac:dyDescent="0.35">
      <c r="A7" s="16" t="s">
        <v>117</v>
      </c>
      <c r="B7" s="16" t="s">
        <v>30</v>
      </c>
      <c r="C7" s="25">
        <v>350</v>
      </c>
      <c r="D7" s="26"/>
      <c r="E7" s="25">
        <v>900</v>
      </c>
      <c r="F7" s="26"/>
      <c r="G7" s="25">
        <v>2500</v>
      </c>
      <c r="H7" s="26"/>
      <c r="I7" s="25">
        <v>6000</v>
      </c>
      <c r="J7" s="26"/>
      <c r="K7" s="25">
        <v>1750</v>
      </c>
      <c r="L7" s="26"/>
      <c r="M7" s="25">
        <v>2250</v>
      </c>
      <c r="N7" s="26"/>
      <c r="O7" s="25">
        <v>14000</v>
      </c>
      <c r="P7" s="26"/>
      <c r="Q7" s="25">
        <v>3000</v>
      </c>
      <c r="R7" s="26"/>
      <c r="S7" s="25">
        <v>7000</v>
      </c>
      <c r="T7" s="26"/>
      <c r="U7" s="25">
        <v>4000</v>
      </c>
      <c r="V7" s="26"/>
      <c r="W7" s="25">
        <v>6000</v>
      </c>
      <c r="X7" s="26"/>
      <c r="Y7" s="25">
        <v>2500</v>
      </c>
      <c r="Z7" s="26"/>
      <c r="AA7" s="25">
        <v>8000</v>
      </c>
      <c r="AB7" s="26"/>
      <c r="AC7" s="25">
        <v>12000</v>
      </c>
      <c r="AD7" s="26"/>
      <c r="AE7" s="25">
        <v>3000</v>
      </c>
      <c r="AF7" s="26"/>
      <c r="AG7" s="25">
        <v>11000</v>
      </c>
      <c r="AH7" s="26"/>
      <c r="AI7" s="25">
        <v>16000</v>
      </c>
      <c r="AJ7" s="26"/>
      <c r="AK7" s="25">
        <v>6000</v>
      </c>
      <c r="AL7" s="18"/>
      <c r="AM7" s="17">
        <v>107100</v>
      </c>
      <c r="AN7" s="24"/>
    </row>
    <row r="8" spans="1:40" x14ac:dyDescent="0.35">
      <c r="A8" s="16" t="s">
        <v>118</v>
      </c>
      <c r="B8" s="16" t="s">
        <v>31</v>
      </c>
      <c r="C8" s="25">
        <v>10</v>
      </c>
      <c r="D8" s="26"/>
      <c r="E8" s="25">
        <v>1750</v>
      </c>
      <c r="F8" s="26"/>
      <c r="G8" s="25">
        <v>4000</v>
      </c>
      <c r="H8" s="26"/>
      <c r="I8" s="25">
        <v>7000</v>
      </c>
      <c r="J8" s="26"/>
      <c r="K8" s="25">
        <v>800</v>
      </c>
      <c r="L8" s="26"/>
      <c r="M8" s="25">
        <v>6000</v>
      </c>
      <c r="N8" s="26"/>
      <c r="O8" s="25">
        <v>19000</v>
      </c>
      <c r="P8" s="26"/>
      <c r="Q8" s="25">
        <v>10000</v>
      </c>
      <c r="R8" s="26"/>
      <c r="S8" s="25">
        <v>28000</v>
      </c>
      <c r="T8" s="26"/>
      <c r="U8" s="25">
        <v>36000</v>
      </c>
      <c r="V8" s="26"/>
      <c r="W8" s="25">
        <v>11000</v>
      </c>
      <c r="X8" s="26"/>
      <c r="Y8" s="25">
        <v>8000</v>
      </c>
      <c r="Z8" s="26"/>
      <c r="AA8" s="25">
        <v>75000</v>
      </c>
      <c r="AB8" s="26"/>
      <c r="AC8" s="25">
        <v>31000</v>
      </c>
      <c r="AD8" s="26"/>
      <c r="AE8" s="25">
        <v>12000</v>
      </c>
      <c r="AF8" s="26"/>
      <c r="AG8" s="25">
        <v>33000</v>
      </c>
      <c r="AH8" s="26"/>
      <c r="AI8" s="25">
        <v>39000</v>
      </c>
      <c r="AJ8" s="26"/>
      <c r="AK8" s="25">
        <v>20000</v>
      </c>
      <c r="AL8" s="18"/>
      <c r="AM8" s="17">
        <v>353410</v>
      </c>
      <c r="AN8" s="24"/>
    </row>
    <row r="9" spans="1:40" x14ac:dyDescent="0.35">
      <c r="A9" s="16" t="s">
        <v>112</v>
      </c>
      <c r="B9" s="16" t="s">
        <v>32</v>
      </c>
      <c r="C9" s="25">
        <v>40</v>
      </c>
      <c r="D9" s="26"/>
      <c r="E9" s="25">
        <v>800</v>
      </c>
      <c r="F9" s="26"/>
      <c r="G9" s="25">
        <v>1250</v>
      </c>
      <c r="H9" s="26"/>
      <c r="I9" s="25">
        <v>6000</v>
      </c>
      <c r="J9" s="26"/>
      <c r="K9" s="25">
        <v>50</v>
      </c>
      <c r="L9" s="26"/>
      <c r="M9" s="25">
        <v>5000</v>
      </c>
      <c r="N9" s="26"/>
      <c r="O9" s="25">
        <v>7000</v>
      </c>
      <c r="P9" s="26"/>
      <c r="Q9" s="25">
        <v>5000</v>
      </c>
      <c r="R9" s="26"/>
      <c r="S9" s="25">
        <v>21000</v>
      </c>
      <c r="T9" s="26"/>
      <c r="U9" s="25">
        <v>37000</v>
      </c>
      <c r="V9" s="26"/>
      <c r="W9" s="25">
        <v>162000</v>
      </c>
      <c r="X9" s="26"/>
      <c r="Y9" s="25">
        <v>8000</v>
      </c>
      <c r="Z9" s="26"/>
      <c r="AA9" s="25">
        <v>107000</v>
      </c>
      <c r="AB9" s="26"/>
      <c r="AC9" s="25">
        <v>56000</v>
      </c>
      <c r="AD9" s="26"/>
      <c r="AE9" s="25">
        <v>4000</v>
      </c>
      <c r="AF9" s="26"/>
      <c r="AG9" s="25">
        <v>4500</v>
      </c>
      <c r="AH9" s="26"/>
      <c r="AI9" s="25">
        <v>5000</v>
      </c>
      <c r="AJ9" s="26"/>
      <c r="AK9" s="25">
        <v>9000</v>
      </c>
      <c r="AL9" s="18"/>
      <c r="AM9" s="17">
        <v>455645</v>
      </c>
      <c r="AN9" s="24"/>
    </row>
    <row r="10" spans="1:40" x14ac:dyDescent="0.35">
      <c r="A10" s="16" t="s">
        <v>119</v>
      </c>
      <c r="B10" s="16" t="s">
        <v>33</v>
      </c>
      <c r="C10" s="25">
        <v>75</v>
      </c>
      <c r="D10" s="26"/>
      <c r="E10" s="25">
        <v>700</v>
      </c>
      <c r="F10" s="26"/>
      <c r="G10" s="25">
        <v>2250</v>
      </c>
      <c r="H10" s="26"/>
      <c r="I10" s="25">
        <v>5000</v>
      </c>
      <c r="J10" s="26"/>
      <c r="K10" s="25">
        <v>2250</v>
      </c>
      <c r="L10" s="26"/>
      <c r="M10" s="25">
        <v>4000</v>
      </c>
      <c r="N10" s="26"/>
      <c r="O10" s="25">
        <v>16000</v>
      </c>
      <c r="P10" s="26"/>
      <c r="Q10" s="25">
        <v>4500</v>
      </c>
      <c r="R10" s="26"/>
      <c r="S10" s="25">
        <v>7000</v>
      </c>
      <c r="T10" s="26"/>
      <c r="U10" s="25">
        <v>5000</v>
      </c>
      <c r="V10" s="26"/>
      <c r="W10" s="25">
        <v>4500</v>
      </c>
      <c r="X10" s="26"/>
      <c r="Y10" s="25">
        <v>3000</v>
      </c>
      <c r="Z10" s="26"/>
      <c r="AA10" s="25">
        <v>11000</v>
      </c>
      <c r="AB10" s="26"/>
      <c r="AC10" s="25">
        <v>9000</v>
      </c>
      <c r="AD10" s="26"/>
      <c r="AE10" s="25">
        <v>9000</v>
      </c>
      <c r="AF10" s="26"/>
      <c r="AG10" s="25">
        <v>12000</v>
      </c>
      <c r="AH10" s="26"/>
      <c r="AI10" s="25">
        <v>16000</v>
      </c>
      <c r="AJ10" s="26"/>
      <c r="AK10" s="25">
        <v>5000</v>
      </c>
      <c r="AL10" s="18"/>
      <c r="AM10" s="17">
        <v>119575</v>
      </c>
      <c r="AN10" s="24"/>
    </row>
    <row r="11" spans="1:40" x14ac:dyDescent="0.35">
      <c r="A11" s="16" t="s">
        <v>120</v>
      </c>
      <c r="B11" s="16" t="s">
        <v>34</v>
      </c>
      <c r="C11" s="25">
        <v>20</v>
      </c>
      <c r="D11" s="26"/>
      <c r="E11" s="25">
        <v>350</v>
      </c>
      <c r="F11" s="26"/>
      <c r="G11" s="25">
        <v>12000</v>
      </c>
      <c r="H11" s="26"/>
      <c r="I11" s="25">
        <v>5000</v>
      </c>
      <c r="J11" s="26"/>
      <c r="K11" s="25">
        <v>2250</v>
      </c>
      <c r="L11" s="26"/>
      <c r="M11" s="25">
        <v>8000</v>
      </c>
      <c r="N11" s="26"/>
      <c r="O11" s="25">
        <v>14000</v>
      </c>
      <c r="P11" s="26"/>
      <c r="Q11" s="25">
        <v>10000</v>
      </c>
      <c r="R11" s="26"/>
      <c r="S11" s="25">
        <v>9000</v>
      </c>
      <c r="T11" s="26"/>
      <c r="U11" s="25">
        <v>7000</v>
      </c>
      <c r="V11" s="26"/>
      <c r="W11" s="25">
        <v>1250</v>
      </c>
      <c r="X11" s="26"/>
      <c r="Y11" s="25">
        <v>3000</v>
      </c>
      <c r="Z11" s="26"/>
      <c r="AA11" s="25">
        <v>10000</v>
      </c>
      <c r="AB11" s="26"/>
      <c r="AC11" s="25">
        <v>13000</v>
      </c>
      <c r="AD11" s="26"/>
      <c r="AE11" s="25">
        <v>4500</v>
      </c>
      <c r="AF11" s="26"/>
      <c r="AG11" s="25">
        <v>11000</v>
      </c>
      <c r="AH11" s="26"/>
      <c r="AI11" s="25">
        <v>13000</v>
      </c>
      <c r="AJ11" s="26"/>
      <c r="AK11" s="25">
        <v>5000</v>
      </c>
      <c r="AL11" s="18"/>
      <c r="AM11" s="17">
        <v>131370</v>
      </c>
      <c r="AN11" s="24"/>
    </row>
    <row r="12" spans="1:40" x14ac:dyDescent="0.35">
      <c r="A12" s="16" t="s">
        <v>121</v>
      </c>
      <c r="B12" s="16" t="s">
        <v>35</v>
      </c>
      <c r="C12" s="25">
        <v>200</v>
      </c>
      <c r="D12" s="26"/>
      <c r="E12" s="25">
        <v>900</v>
      </c>
      <c r="F12" s="26"/>
      <c r="G12" s="25">
        <v>5000</v>
      </c>
      <c r="H12" s="26"/>
      <c r="I12" s="25">
        <v>5000</v>
      </c>
      <c r="J12" s="26"/>
      <c r="K12" s="25">
        <v>2000</v>
      </c>
      <c r="L12" s="26"/>
      <c r="M12" s="25">
        <v>6000</v>
      </c>
      <c r="N12" s="26"/>
      <c r="O12" s="25">
        <v>13000</v>
      </c>
      <c r="P12" s="26"/>
      <c r="Q12" s="25">
        <v>6000</v>
      </c>
      <c r="R12" s="26"/>
      <c r="S12" s="25">
        <v>6000</v>
      </c>
      <c r="T12" s="26"/>
      <c r="U12" s="25">
        <v>3500</v>
      </c>
      <c r="V12" s="26"/>
      <c r="W12" s="25">
        <v>1500</v>
      </c>
      <c r="X12" s="26"/>
      <c r="Y12" s="25">
        <v>2250</v>
      </c>
      <c r="Z12" s="26"/>
      <c r="AA12" s="25">
        <v>4500</v>
      </c>
      <c r="AB12" s="26"/>
      <c r="AC12" s="25">
        <v>10000</v>
      </c>
      <c r="AD12" s="26"/>
      <c r="AE12" s="25">
        <v>3500</v>
      </c>
      <c r="AF12" s="26"/>
      <c r="AG12" s="25">
        <v>12000</v>
      </c>
      <c r="AH12" s="26"/>
      <c r="AI12" s="25">
        <v>17000</v>
      </c>
      <c r="AJ12" s="26"/>
      <c r="AK12" s="25">
        <v>4000</v>
      </c>
      <c r="AL12" s="18"/>
      <c r="AM12" s="17">
        <v>105625</v>
      </c>
      <c r="AN12" s="24"/>
    </row>
    <row r="13" spans="1:40" x14ac:dyDescent="0.35">
      <c r="A13" s="16" t="s">
        <v>122</v>
      </c>
      <c r="B13" s="16" t="s">
        <v>36</v>
      </c>
      <c r="C13" s="25">
        <v>30</v>
      </c>
      <c r="D13" s="26"/>
      <c r="E13" s="25">
        <v>1250</v>
      </c>
      <c r="F13" s="26"/>
      <c r="G13" s="25">
        <v>3000</v>
      </c>
      <c r="H13" s="26"/>
      <c r="I13" s="25">
        <v>2500</v>
      </c>
      <c r="J13" s="26"/>
      <c r="K13" s="25">
        <v>700</v>
      </c>
      <c r="L13" s="26"/>
      <c r="M13" s="25">
        <v>2000</v>
      </c>
      <c r="N13" s="26"/>
      <c r="O13" s="25">
        <v>9000</v>
      </c>
      <c r="P13" s="26"/>
      <c r="Q13" s="25">
        <v>4500</v>
      </c>
      <c r="R13" s="26"/>
      <c r="S13" s="25">
        <v>6000</v>
      </c>
      <c r="T13" s="26"/>
      <c r="U13" s="25">
        <v>2500</v>
      </c>
      <c r="V13" s="26"/>
      <c r="W13" s="25">
        <v>700</v>
      </c>
      <c r="X13" s="26"/>
      <c r="Y13" s="25">
        <v>1000</v>
      </c>
      <c r="Z13" s="26"/>
      <c r="AA13" s="25">
        <v>4500</v>
      </c>
      <c r="AB13" s="26"/>
      <c r="AC13" s="25">
        <v>6000</v>
      </c>
      <c r="AD13" s="26"/>
      <c r="AE13" s="25">
        <v>5000</v>
      </c>
      <c r="AF13" s="26"/>
      <c r="AG13" s="25">
        <v>12000</v>
      </c>
      <c r="AH13" s="26"/>
      <c r="AI13" s="25">
        <v>14000</v>
      </c>
      <c r="AJ13" s="26"/>
      <c r="AK13" s="25">
        <v>4500</v>
      </c>
      <c r="AL13" s="18"/>
      <c r="AM13" s="17">
        <v>80430</v>
      </c>
      <c r="AN13" s="24"/>
    </row>
    <row r="14" spans="1:40" x14ac:dyDescent="0.35">
      <c r="A14" s="16" t="s">
        <v>123</v>
      </c>
      <c r="B14" s="16" t="s">
        <v>37</v>
      </c>
      <c r="C14" s="25">
        <v>10</v>
      </c>
      <c r="D14" s="26"/>
      <c r="E14" s="25">
        <v>500</v>
      </c>
      <c r="F14" s="26"/>
      <c r="G14" s="25">
        <v>3500</v>
      </c>
      <c r="H14" s="26"/>
      <c r="I14" s="25">
        <v>2250</v>
      </c>
      <c r="J14" s="26"/>
      <c r="K14" s="25">
        <v>400</v>
      </c>
      <c r="L14" s="26"/>
      <c r="M14" s="25">
        <v>2250</v>
      </c>
      <c r="N14" s="26"/>
      <c r="O14" s="25">
        <v>8000</v>
      </c>
      <c r="P14" s="26"/>
      <c r="Q14" s="25">
        <v>3000</v>
      </c>
      <c r="R14" s="26"/>
      <c r="S14" s="25">
        <v>9000</v>
      </c>
      <c r="T14" s="26"/>
      <c r="U14" s="25">
        <v>11000</v>
      </c>
      <c r="V14" s="26"/>
      <c r="W14" s="25">
        <v>3000</v>
      </c>
      <c r="X14" s="26"/>
      <c r="Y14" s="25">
        <v>4500</v>
      </c>
      <c r="Z14" s="26"/>
      <c r="AA14" s="25">
        <v>15000</v>
      </c>
      <c r="AB14" s="26"/>
      <c r="AC14" s="25">
        <v>10000</v>
      </c>
      <c r="AD14" s="26"/>
      <c r="AE14" s="25">
        <v>6000</v>
      </c>
      <c r="AF14" s="26"/>
      <c r="AG14" s="25">
        <v>11000</v>
      </c>
      <c r="AH14" s="26"/>
      <c r="AI14" s="25">
        <v>14000</v>
      </c>
      <c r="AJ14" s="26"/>
      <c r="AK14" s="25">
        <v>6000</v>
      </c>
      <c r="AL14" s="18"/>
      <c r="AM14" s="17">
        <v>114410</v>
      </c>
      <c r="AN14" s="24"/>
    </row>
    <row r="15" spans="1:40" x14ac:dyDescent="0.35">
      <c r="A15" s="16" t="s">
        <v>124</v>
      </c>
      <c r="B15" s="16" t="s">
        <v>38</v>
      </c>
      <c r="C15" s="25">
        <v>10</v>
      </c>
      <c r="D15" s="26"/>
      <c r="E15" s="25">
        <v>175</v>
      </c>
      <c r="F15" s="26"/>
      <c r="G15" s="25">
        <v>1750</v>
      </c>
      <c r="H15" s="26"/>
      <c r="I15" s="25">
        <v>3000</v>
      </c>
      <c r="J15" s="26"/>
      <c r="K15" s="25">
        <v>1500</v>
      </c>
      <c r="L15" s="26"/>
      <c r="M15" s="25">
        <v>8000</v>
      </c>
      <c r="N15" s="26"/>
      <c r="O15" s="25">
        <v>16000</v>
      </c>
      <c r="P15" s="26"/>
      <c r="Q15" s="25">
        <v>3000</v>
      </c>
      <c r="R15" s="26"/>
      <c r="S15" s="25">
        <v>12000</v>
      </c>
      <c r="T15" s="26"/>
      <c r="U15" s="25">
        <v>18000</v>
      </c>
      <c r="V15" s="26"/>
      <c r="W15" s="25">
        <v>2000</v>
      </c>
      <c r="X15" s="26"/>
      <c r="Y15" s="25">
        <v>3000</v>
      </c>
      <c r="Z15" s="26"/>
      <c r="AA15" s="25">
        <v>18000</v>
      </c>
      <c r="AB15" s="26"/>
      <c r="AC15" s="25">
        <v>16000</v>
      </c>
      <c r="AD15" s="26"/>
      <c r="AE15" s="25">
        <v>5000</v>
      </c>
      <c r="AF15" s="26"/>
      <c r="AG15" s="25">
        <v>8000</v>
      </c>
      <c r="AH15" s="26"/>
      <c r="AI15" s="25">
        <v>13000</v>
      </c>
      <c r="AJ15" s="26"/>
      <c r="AK15" s="25">
        <v>7000</v>
      </c>
      <c r="AL15" s="18"/>
      <c r="AM15" s="17">
        <v>138435</v>
      </c>
      <c r="AN15" s="24"/>
    </row>
    <row r="16" spans="1:40" x14ac:dyDescent="0.35">
      <c r="A16" s="16" t="s">
        <v>125</v>
      </c>
      <c r="B16" s="16" t="s">
        <v>39</v>
      </c>
      <c r="C16" s="25">
        <v>5</v>
      </c>
      <c r="D16" s="26"/>
      <c r="E16" s="25">
        <v>450</v>
      </c>
      <c r="F16" s="26"/>
      <c r="G16" s="25">
        <v>4000</v>
      </c>
      <c r="H16" s="26"/>
      <c r="I16" s="25">
        <v>2000</v>
      </c>
      <c r="J16" s="26"/>
      <c r="K16" s="25">
        <v>600</v>
      </c>
      <c r="L16" s="26"/>
      <c r="M16" s="25">
        <v>3500</v>
      </c>
      <c r="N16" s="26"/>
      <c r="O16" s="25">
        <v>10000</v>
      </c>
      <c r="P16" s="26"/>
      <c r="Q16" s="25">
        <v>3500</v>
      </c>
      <c r="R16" s="26"/>
      <c r="S16" s="25">
        <v>6000</v>
      </c>
      <c r="T16" s="26"/>
      <c r="U16" s="25">
        <v>2500</v>
      </c>
      <c r="V16" s="26"/>
      <c r="W16" s="25">
        <v>700</v>
      </c>
      <c r="X16" s="26"/>
      <c r="Y16" s="25">
        <v>2000</v>
      </c>
      <c r="Z16" s="26"/>
      <c r="AA16" s="25">
        <v>4000</v>
      </c>
      <c r="AB16" s="26"/>
      <c r="AC16" s="25">
        <v>5000</v>
      </c>
      <c r="AD16" s="26"/>
      <c r="AE16" s="25">
        <v>3000</v>
      </c>
      <c r="AF16" s="26"/>
      <c r="AG16" s="25">
        <v>9000</v>
      </c>
      <c r="AH16" s="26"/>
      <c r="AI16" s="25">
        <v>7000</v>
      </c>
      <c r="AJ16" s="26"/>
      <c r="AK16" s="25">
        <v>5000</v>
      </c>
      <c r="AL16" s="18"/>
      <c r="AM16" s="17">
        <v>70110</v>
      </c>
      <c r="AN16" s="24"/>
    </row>
    <row r="17" spans="1:40" x14ac:dyDescent="0.35">
      <c r="A17" s="16" t="s">
        <v>126</v>
      </c>
      <c r="B17" s="16" t="s">
        <v>40</v>
      </c>
      <c r="C17" s="25">
        <v>0</v>
      </c>
      <c r="D17" s="26"/>
      <c r="E17" s="25">
        <v>600</v>
      </c>
      <c r="F17" s="26"/>
      <c r="G17" s="25">
        <v>2250</v>
      </c>
      <c r="H17" s="26"/>
      <c r="I17" s="25">
        <v>4000</v>
      </c>
      <c r="J17" s="26"/>
      <c r="K17" s="25">
        <v>900</v>
      </c>
      <c r="L17" s="26"/>
      <c r="M17" s="25">
        <v>2500</v>
      </c>
      <c r="N17" s="26"/>
      <c r="O17" s="25">
        <v>8000</v>
      </c>
      <c r="P17" s="26"/>
      <c r="Q17" s="25">
        <v>2250</v>
      </c>
      <c r="R17" s="26"/>
      <c r="S17" s="25">
        <v>4000</v>
      </c>
      <c r="T17" s="26"/>
      <c r="U17" s="25">
        <v>4500</v>
      </c>
      <c r="V17" s="26"/>
      <c r="W17" s="25">
        <v>1500</v>
      </c>
      <c r="X17" s="26"/>
      <c r="Y17" s="25">
        <v>2000</v>
      </c>
      <c r="Z17" s="26"/>
      <c r="AA17" s="25">
        <v>9000</v>
      </c>
      <c r="AB17" s="26"/>
      <c r="AC17" s="25">
        <v>4500</v>
      </c>
      <c r="AD17" s="26"/>
      <c r="AE17" s="25">
        <v>2000</v>
      </c>
      <c r="AF17" s="26"/>
      <c r="AG17" s="25">
        <v>9000</v>
      </c>
      <c r="AH17" s="26"/>
      <c r="AI17" s="25">
        <v>10000</v>
      </c>
      <c r="AJ17" s="26"/>
      <c r="AK17" s="25">
        <v>4500</v>
      </c>
      <c r="AL17" s="18"/>
      <c r="AM17" s="17">
        <v>72365</v>
      </c>
      <c r="AN17" s="24"/>
    </row>
    <row r="18" spans="1:40" x14ac:dyDescent="0.35">
      <c r="A18" s="16" t="s">
        <v>127</v>
      </c>
      <c r="B18" s="16" t="s">
        <v>41</v>
      </c>
      <c r="C18" s="25">
        <v>75</v>
      </c>
      <c r="D18" s="26"/>
      <c r="E18" s="25">
        <v>700</v>
      </c>
      <c r="F18" s="26"/>
      <c r="G18" s="25">
        <v>3000</v>
      </c>
      <c r="H18" s="26"/>
      <c r="I18" s="25">
        <v>6000</v>
      </c>
      <c r="J18" s="26"/>
      <c r="K18" s="25">
        <v>2000</v>
      </c>
      <c r="L18" s="26"/>
      <c r="M18" s="25">
        <v>3000</v>
      </c>
      <c r="N18" s="26"/>
      <c r="O18" s="25">
        <v>10000</v>
      </c>
      <c r="P18" s="26"/>
      <c r="Q18" s="25">
        <v>5000</v>
      </c>
      <c r="R18" s="26"/>
      <c r="S18" s="25">
        <v>4500</v>
      </c>
      <c r="T18" s="26"/>
      <c r="U18" s="25">
        <v>2000</v>
      </c>
      <c r="V18" s="26"/>
      <c r="W18" s="25">
        <v>2000</v>
      </c>
      <c r="X18" s="26"/>
      <c r="Y18" s="25">
        <v>800</v>
      </c>
      <c r="Z18" s="26"/>
      <c r="AA18" s="25">
        <v>3500</v>
      </c>
      <c r="AB18" s="26"/>
      <c r="AC18" s="25">
        <v>7000</v>
      </c>
      <c r="AD18" s="26"/>
      <c r="AE18" s="25">
        <v>3000</v>
      </c>
      <c r="AF18" s="26"/>
      <c r="AG18" s="25">
        <v>9000</v>
      </c>
      <c r="AH18" s="26"/>
      <c r="AI18" s="25">
        <v>14000</v>
      </c>
      <c r="AJ18" s="26"/>
      <c r="AK18" s="25">
        <v>3000</v>
      </c>
      <c r="AL18" s="18"/>
      <c r="AM18" s="17">
        <v>81975</v>
      </c>
      <c r="AN18" s="24"/>
    </row>
    <row r="19" spans="1:40" x14ac:dyDescent="0.35">
      <c r="A19" s="16" t="s">
        <v>128</v>
      </c>
      <c r="B19" s="16" t="s">
        <v>42</v>
      </c>
      <c r="C19" s="25">
        <v>75</v>
      </c>
      <c r="D19" s="26"/>
      <c r="E19" s="25">
        <v>1250</v>
      </c>
      <c r="F19" s="26"/>
      <c r="G19" s="25">
        <v>7000</v>
      </c>
      <c r="H19" s="26"/>
      <c r="I19" s="25">
        <v>5000</v>
      </c>
      <c r="J19" s="26"/>
      <c r="K19" s="25">
        <v>2500</v>
      </c>
      <c r="L19" s="26"/>
      <c r="M19" s="25">
        <v>9000</v>
      </c>
      <c r="N19" s="26"/>
      <c r="O19" s="25">
        <v>14000</v>
      </c>
      <c r="P19" s="26"/>
      <c r="Q19" s="25">
        <v>33000</v>
      </c>
      <c r="R19" s="26"/>
      <c r="S19" s="25">
        <v>15000</v>
      </c>
      <c r="T19" s="26"/>
      <c r="U19" s="25">
        <v>8000</v>
      </c>
      <c r="V19" s="26"/>
      <c r="W19" s="25">
        <v>2000</v>
      </c>
      <c r="X19" s="26"/>
      <c r="Y19" s="25">
        <v>1750</v>
      </c>
      <c r="Z19" s="26"/>
      <c r="AA19" s="25">
        <v>16000</v>
      </c>
      <c r="AB19" s="26"/>
      <c r="AC19" s="25">
        <v>26000</v>
      </c>
      <c r="AD19" s="26"/>
      <c r="AE19" s="25">
        <v>8000</v>
      </c>
      <c r="AF19" s="26"/>
      <c r="AG19" s="25">
        <v>14000</v>
      </c>
      <c r="AH19" s="26"/>
      <c r="AI19" s="25">
        <v>15000</v>
      </c>
      <c r="AJ19" s="26"/>
      <c r="AK19" s="25">
        <v>4000</v>
      </c>
      <c r="AL19" s="18"/>
      <c r="AM19" s="17">
        <v>186375</v>
      </c>
      <c r="AN19" s="24"/>
    </row>
    <row r="20" spans="1:40" x14ac:dyDescent="0.35">
      <c r="A20" s="16" t="s">
        <v>129</v>
      </c>
      <c r="B20" s="16" t="s">
        <v>43</v>
      </c>
      <c r="C20" s="25">
        <v>50</v>
      </c>
      <c r="D20" s="26"/>
      <c r="E20" s="25">
        <v>900</v>
      </c>
      <c r="F20" s="26"/>
      <c r="G20" s="25">
        <v>4000</v>
      </c>
      <c r="H20" s="26"/>
      <c r="I20" s="25">
        <v>2500</v>
      </c>
      <c r="J20" s="26"/>
      <c r="K20" s="25">
        <v>2500</v>
      </c>
      <c r="L20" s="26"/>
      <c r="M20" s="25">
        <v>7000</v>
      </c>
      <c r="N20" s="26"/>
      <c r="O20" s="25">
        <v>11000</v>
      </c>
      <c r="P20" s="26"/>
      <c r="Q20" s="25">
        <v>39000</v>
      </c>
      <c r="R20" s="26"/>
      <c r="S20" s="25">
        <v>9000</v>
      </c>
      <c r="T20" s="26"/>
      <c r="U20" s="25">
        <v>21000</v>
      </c>
      <c r="V20" s="26"/>
      <c r="W20" s="25">
        <v>3000</v>
      </c>
      <c r="X20" s="26"/>
      <c r="Y20" s="25">
        <v>2500</v>
      </c>
      <c r="Z20" s="26"/>
      <c r="AA20" s="25">
        <v>12000</v>
      </c>
      <c r="AB20" s="26"/>
      <c r="AC20" s="25">
        <v>19000</v>
      </c>
      <c r="AD20" s="26"/>
      <c r="AE20" s="25">
        <v>4000</v>
      </c>
      <c r="AF20" s="26"/>
      <c r="AG20" s="25">
        <v>9000</v>
      </c>
      <c r="AH20" s="26"/>
      <c r="AI20" s="25">
        <v>9000</v>
      </c>
      <c r="AJ20" s="26"/>
      <c r="AK20" s="25">
        <v>6000</v>
      </c>
      <c r="AL20" s="18"/>
      <c r="AM20" s="17">
        <v>162975</v>
      </c>
      <c r="AN20" s="24"/>
    </row>
    <row r="21" spans="1:40" x14ac:dyDescent="0.35">
      <c r="A21" s="16" t="s">
        <v>130</v>
      </c>
      <c r="B21" s="16" t="s">
        <v>44</v>
      </c>
      <c r="C21" s="25">
        <v>25</v>
      </c>
      <c r="D21" s="26"/>
      <c r="E21" s="25">
        <v>900</v>
      </c>
      <c r="F21" s="26"/>
      <c r="G21" s="25">
        <v>3000</v>
      </c>
      <c r="H21" s="26"/>
      <c r="I21" s="25">
        <v>5000</v>
      </c>
      <c r="J21" s="26"/>
      <c r="K21" s="25">
        <v>300</v>
      </c>
      <c r="L21" s="26"/>
      <c r="M21" s="25">
        <v>4000</v>
      </c>
      <c r="N21" s="26"/>
      <c r="O21" s="25">
        <v>14000</v>
      </c>
      <c r="P21" s="26"/>
      <c r="Q21" s="25">
        <v>6000</v>
      </c>
      <c r="R21" s="26"/>
      <c r="S21" s="25">
        <v>16000</v>
      </c>
      <c r="T21" s="26"/>
      <c r="U21" s="25">
        <v>33000</v>
      </c>
      <c r="V21" s="26"/>
      <c r="W21" s="25">
        <v>14000</v>
      </c>
      <c r="X21" s="26"/>
      <c r="Y21" s="25">
        <v>5000</v>
      </c>
      <c r="Z21" s="26"/>
      <c r="AA21" s="25">
        <v>45000</v>
      </c>
      <c r="AB21" s="26"/>
      <c r="AC21" s="25">
        <v>27000</v>
      </c>
      <c r="AD21" s="26"/>
      <c r="AE21" s="25">
        <v>9000</v>
      </c>
      <c r="AF21" s="26"/>
      <c r="AG21" s="25">
        <v>12000</v>
      </c>
      <c r="AH21" s="26"/>
      <c r="AI21" s="25">
        <v>19000</v>
      </c>
      <c r="AJ21" s="26"/>
      <c r="AK21" s="25">
        <v>11000</v>
      </c>
      <c r="AL21" s="18"/>
      <c r="AM21" s="17">
        <v>230780</v>
      </c>
      <c r="AN21" s="24"/>
    </row>
    <row r="22" spans="1:40" x14ac:dyDescent="0.35">
      <c r="A22" s="16" t="s">
        <v>131</v>
      </c>
      <c r="B22" s="16" t="s">
        <v>45</v>
      </c>
      <c r="C22" s="25">
        <v>15</v>
      </c>
      <c r="D22" s="26"/>
      <c r="E22" s="25">
        <v>800</v>
      </c>
      <c r="F22" s="26"/>
      <c r="G22" s="25">
        <v>1500</v>
      </c>
      <c r="H22" s="26"/>
      <c r="I22" s="25">
        <v>1750</v>
      </c>
      <c r="J22" s="26"/>
      <c r="K22" s="25">
        <v>250</v>
      </c>
      <c r="L22" s="26"/>
      <c r="M22" s="25">
        <v>2250</v>
      </c>
      <c r="N22" s="26"/>
      <c r="O22" s="25">
        <v>24000</v>
      </c>
      <c r="P22" s="26"/>
      <c r="Q22" s="25">
        <v>3000</v>
      </c>
      <c r="R22" s="26"/>
      <c r="S22" s="25">
        <v>19000</v>
      </c>
      <c r="T22" s="26"/>
      <c r="U22" s="25">
        <v>9000</v>
      </c>
      <c r="V22" s="26"/>
      <c r="W22" s="25">
        <v>2500</v>
      </c>
      <c r="X22" s="26"/>
      <c r="Y22" s="25">
        <v>6000</v>
      </c>
      <c r="Z22" s="26"/>
      <c r="AA22" s="25">
        <v>14000</v>
      </c>
      <c r="AB22" s="26"/>
      <c r="AC22" s="25">
        <v>10000</v>
      </c>
      <c r="AD22" s="26"/>
      <c r="AE22" s="25">
        <v>3000</v>
      </c>
      <c r="AF22" s="26"/>
      <c r="AG22" s="25">
        <v>7000</v>
      </c>
      <c r="AH22" s="26"/>
      <c r="AI22" s="25">
        <v>16000</v>
      </c>
      <c r="AJ22" s="26"/>
      <c r="AK22" s="25">
        <v>9000</v>
      </c>
      <c r="AL22" s="18"/>
      <c r="AM22" s="17">
        <v>131115</v>
      </c>
      <c r="AN22" s="24"/>
    </row>
    <row r="23" spans="1:40" x14ac:dyDescent="0.35">
      <c r="A23" s="16" t="s">
        <v>132</v>
      </c>
      <c r="B23" s="16" t="s">
        <v>46</v>
      </c>
      <c r="C23" s="25">
        <v>20</v>
      </c>
      <c r="D23" s="26"/>
      <c r="E23" s="25">
        <v>125</v>
      </c>
      <c r="F23" s="26"/>
      <c r="G23" s="25">
        <v>1750</v>
      </c>
      <c r="H23" s="26"/>
      <c r="I23" s="25">
        <v>2250</v>
      </c>
      <c r="J23" s="26"/>
      <c r="K23" s="25">
        <v>800</v>
      </c>
      <c r="L23" s="26"/>
      <c r="M23" s="25">
        <v>3500</v>
      </c>
      <c r="N23" s="26"/>
      <c r="O23" s="25">
        <v>11000</v>
      </c>
      <c r="P23" s="26"/>
      <c r="Q23" s="25">
        <v>1500</v>
      </c>
      <c r="R23" s="26"/>
      <c r="S23" s="25">
        <v>5000</v>
      </c>
      <c r="T23" s="26"/>
      <c r="U23" s="25">
        <v>3500</v>
      </c>
      <c r="V23" s="26"/>
      <c r="W23" s="25">
        <v>1250</v>
      </c>
      <c r="X23" s="26"/>
      <c r="Y23" s="25">
        <v>1250</v>
      </c>
      <c r="Z23" s="26"/>
      <c r="AA23" s="25">
        <v>6000</v>
      </c>
      <c r="AB23" s="26"/>
      <c r="AC23" s="25">
        <v>16000</v>
      </c>
      <c r="AD23" s="26"/>
      <c r="AE23" s="25">
        <v>3500</v>
      </c>
      <c r="AF23" s="26"/>
      <c r="AG23" s="25">
        <v>9000</v>
      </c>
      <c r="AH23" s="26"/>
      <c r="AI23" s="25">
        <v>11000</v>
      </c>
      <c r="AJ23" s="26"/>
      <c r="AK23" s="25">
        <v>5000</v>
      </c>
      <c r="AL23" s="18"/>
      <c r="AM23" s="17">
        <v>83195</v>
      </c>
      <c r="AN23" s="24"/>
    </row>
    <row r="24" spans="1:40" x14ac:dyDescent="0.35">
      <c r="A24" s="16" t="s">
        <v>133</v>
      </c>
      <c r="B24" s="16" t="s">
        <v>47</v>
      </c>
      <c r="C24" s="25">
        <v>125</v>
      </c>
      <c r="D24" s="26"/>
      <c r="E24" s="25">
        <v>2000</v>
      </c>
      <c r="F24" s="26"/>
      <c r="G24" s="25">
        <v>1250</v>
      </c>
      <c r="H24" s="26"/>
      <c r="I24" s="25">
        <v>2500</v>
      </c>
      <c r="J24" s="26"/>
      <c r="K24" s="25">
        <v>700</v>
      </c>
      <c r="L24" s="26"/>
      <c r="M24" s="25">
        <v>2500</v>
      </c>
      <c r="N24" s="26"/>
      <c r="O24" s="25">
        <v>9000</v>
      </c>
      <c r="P24" s="26"/>
      <c r="Q24" s="25">
        <v>5000</v>
      </c>
      <c r="R24" s="26"/>
      <c r="S24" s="25">
        <v>13000</v>
      </c>
      <c r="T24" s="26"/>
      <c r="U24" s="25">
        <v>12000</v>
      </c>
      <c r="V24" s="26"/>
      <c r="W24" s="25">
        <v>900</v>
      </c>
      <c r="X24" s="26"/>
      <c r="Y24" s="25">
        <v>3000</v>
      </c>
      <c r="Z24" s="26"/>
      <c r="AA24" s="25">
        <v>12000</v>
      </c>
      <c r="AB24" s="26"/>
      <c r="AC24" s="25">
        <v>25000</v>
      </c>
      <c r="AD24" s="26"/>
      <c r="AE24" s="25">
        <v>9000</v>
      </c>
      <c r="AF24" s="26"/>
      <c r="AG24" s="25">
        <v>11000</v>
      </c>
      <c r="AH24" s="26"/>
      <c r="AI24" s="25">
        <v>34000</v>
      </c>
      <c r="AJ24" s="26"/>
      <c r="AK24" s="25">
        <v>10000</v>
      </c>
      <c r="AL24" s="18"/>
      <c r="AM24" s="17">
        <v>163075</v>
      </c>
      <c r="AN24" s="24"/>
    </row>
    <row r="25" spans="1:40" x14ac:dyDescent="0.35">
      <c r="A25" s="16" t="s">
        <v>134</v>
      </c>
      <c r="B25" s="16" t="s">
        <v>48</v>
      </c>
      <c r="C25" s="25">
        <v>20</v>
      </c>
      <c r="D25" s="26"/>
      <c r="E25" s="25">
        <v>150</v>
      </c>
      <c r="F25" s="26"/>
      <c r="G25" s="25">
        <v>1000</v>
      </c>
      <c r="H25" s="26"/>
      <c r="I25" s="25">
        <v>3000</v>
      </c>
      <c r="J25" s="26"/>
      <c r="K25" s="25">
        <v>800</v>
      </c>
      <c r="L25" s="26"/>
      <c r="M25" s="25">
        <v>1750</v>
      </c>
      <c r="N25" s="26"/>
      <c r="O25" s="25">
        <v>8000</v>
      </c>
      <c r="P25" s="26"/>
      <c r="Q25" s="25">
        <v>3000</v>
      </c>
      <c r="R25" s="26"/>
      <c r="S25" s="25">
        <v>4500</v>
      </c>
      <c r="T25" s="26"/>
      <c r="U25" s="25">
        <v>2000</v>
      </c>
      <c r="V25" s="26"/>
      <c r="W25" s="25">
        <v>600</v>
      </c>
      <c r="X25" s="26"/>
      <c r="Y25" s="25">
        <v>2250</v>
      </c>
      <c r="Z25" s="26"/>
      <c r="AA25" s="25">
        <v>3000</v>
      </c>
      <c r="AB25" s="26"/>
      <c r="AC25" s="25">
        <v>7000</v>
      </c>
      <c r="AD25" s="26"/>
      <c r="AE25" s="25">
        <v>3500</v>
      </c>
      <c r="AF25" s="26"/>
      <c r="AG25" s="25">
        <v>11000</v>
      </c>
      <c r="AH25" s="26"/>
      <c r="AI25" s="25">
        <v>13000</v>
      </c>
      <c r="AJ25" s="26"/>
      <c r="AK25" s="25">
        <v>3000</v>
      </c>
      <c r="AL25" s="18"/>
      <c r="AM25" s="17">
        <v>70080</v>
      </c>
      <c r="AN25" s="24"/>
    </row>
    <row r="26" spans="1:40" x14ac:dyDescent="0.35">
      <c r="A26" s="16" t="s">
        <v>135</v>
      </c>
      <c r="B26" s="16" t="s">
        <v>49</v>
      </c>
      <c r="C26" s="25">
        <v>45</v>
      </c>
      <c r="D26" s="26"/>
      <c r="E26" s="25">
        <v>500</v>
      </c>
      <c r="F26" s="26"/>
      <c r="G26" s="25">
        <v>3000</v>
      </c>
      <c r="H26" s="26"/>
      <c r="I26" s="25">
        <v>3000</v>
      </c>
      <c r="J26" s="26"/>
      <c r="K26" s="25">
        <v>1250</v>
      </c>
      <c r="L26" s="26"/>
      <c r="M26" s="25">
        <v>3500</v>
      </c>
      <c r="N26" s="26"/>
      <c r="O26" s="25">
        <v>9000</v>
      </c>
      <c r="P26" s="26"/>
      <c r="Q26" s="25">
        <v>4000</v>
      </c>
      <c r="R26" s="26"/>
      <c r="S26" s="25">
        <v>4500</v>
      </c>
      <c r="T26" s="26"/>
      <c r="U26" s="25">
        <v>4000</v>
      </c>
      <c r="V26" s="26"/>
      <c r="W26" s="25">
        <v>1750</v>
      </c>
      <c r="X26" s="26"/>
      <c r="Y26" s="25">
        <v>1750</v>
      </c>
      <c r="Z26" s="26"/>
      <c r="AA26" s="25">
        <v>8000</v>
      </c>
      <c r="AB26" s="26"/>
      <c r="AC26" s="25">
        <v>12000</v>
      </c>
      <c r="AD26" s="26"/>
      <c r="AE26" s="25">
        <v>2000</v>
      </c>
      <c r="AF26" s="26"/>
      <c r="AG26" s="25">
        <v>8000</v>
      </c>
      <c r="AH26" s="26"/>
      <c r="AI26" s="25">
        <v>8000</v>
      </c>
      <c r="AJ26" s="26"/>
      <c r="AK26" s="25">
        <v>5000</v>
      </c>
      <c r="AL26" s="18"/>
      <c r="AM26" s="17">
        <v>80545</v>
      </c>
      <c r="AN26" s="24"/>
    </row>
    <row r="27" spans="1:40" x14ac:dyDescent="0.35">
      <c r="A27" s="16" t="s">
        <v>136</v>
      </c>
      <c r="B27" s="16" t="s">
        <v>50</v>
      </c>
      <c r="C27" s="25">
        <v>5</v>
      </c>
      <c r="D27" s="26"/>
      <c r="E27" s="25">
        <v>1500</v>
      </c>
      <c r="F27" s="26"/>
      <c r="G27" s="25">
        <v>4500</v>
      </c>
      <c r="H27" s="26"/>
      <c r="I27" s="25">
        <v>4000</v>
      </c>
      <c r="J27" s="26"/>
      <c r="K27" s="25">
        <v>900</v>
      </c>
      <c r="L27" s="26"/>
      <c r="M27" s="25">
        <v>2500</v>
      </c>
      <c r="N27" s="26"/>
      <c r="O27" s="25">
        <v>16000</v>
      </c>
      <c r="P27" s="26"/>
      <c r="Q27" s="25">
        <v>5000</v>
      </c>
      <c r="R27" s="26"/>
      <c r="S27" s="25">
        <v>10000</v>
      </c>
      <c r="T27" s="26"/>
      <c r="U27" s="25">
        <v>2500</v>
      </c>
      <c r="V27" s="26"/>
      <c r="W27" s="25">
        <v>1000</v>
      </c>
      <c r="X27" s="26"/>
      <c r="Y27" s="25">
        <v>2500</v>
      </c>
      <c r="Z27" s="26"/>
      <c r="AA27" s="25">
        <v>4500</v>
      </c>
      <c r="AB27" s="26"/>
      <c r="AC27" s="25">
        <v>11000</v>
      </c>
      <c r="AD27" s="26"/>
      <c r="AE27" s="25">
        <v>6000</v>
      </c>
      <c r="AF27" s="26"/>
      <c r="AG27" s="25">
        <v>12000</v>
      </c>
      <c r="AH27" s="26"/>
      <c r="AI27" s="25">
        <v>11000</v>
      </c>
      <c r="AJ27" s="26"/>
      <c r="AK27" s="25">
        <v>4500</v>
      </c>
      <c r="AL27" s="18"/>
      <c r="AM27" s="17">
        <v>100905</v>
      </c>
      <c r="AN27" s="24"/>
    </row>
    <row r="28" spans="1:40" x14ac:dyDescent="0.35">
      <c r="A28" s="16" t="s">
        <v>137</v>
      </c>
      <c r="B28" s="16" t="s">
        <v>51</v>
      </c>
      <c r="C28" s="25">
        <v>10</v>
      </c>
      <c r="D28" s="26"/>
      <c r="E28" s="25">
        <v>150</v>
      </c>
      <c r="F28" s="26"/>
      <c r="G28" s="25">
        <v>1750</v>
      </c>
      <c r="H28" s="26"/>
      <c r="I28" s="25">
        <v>4000</v>
      </c>
      <c r="J28" s="26"/>
      <c r="K28" s="25">
        <v>1250</v>
      </c>
      <c r="L28" s="26"/>
      <c r="M28" s="25">
        <v>2000</v>
      </c>
      <c r="N28" s="26"/>
      <c r="O28" s="25">
        <v>9000</v>
      </c>
      <c r="P28" s="26"/>
      <c r="Q28" s="25">
        <v>3000</v>
      </c>
      <c r="R28" s="26"/>
      <c r="S28" s="25">
        <v>4000</v>
      </c>
      <c r="T28" s="26"/>
      <c r="U28" s="25">
        <v>4000</v>
      </c>
      <c r="V28" s="26"/>
      <c r="W28" s="25">
        <v>1250</v>
      </c>
      <c r="X28" s="26"/>
      <c r="Y28" s="25">
        <v>1750</v>
      </c>
      <c r="Z28" s="26"/>
      <c r="AA28" s="25">
        <v>6000</v>
      </c>
      <c r="AB28" s="26"/>
      <c r="AC28" s="25">
        <v>7000</v>
      </c>
      <c r="AD28" s="26"/>
      <c r="AE28" s="25">
        <v>4000</v>
      </c>
      <c r="AF28" s="26"/>
      <c r="AG28" s="25">
        <v>11000</v>
      </c>
      <c r="AH28" s="26"/>
      <c r="AI28" s="25">
        <v>14000</v>
      </c>
      <c r="AJ28" s="26"/>
      <c r="AK28" s="25">
        <v>3500</v>
      </c>
      <c r="AL28" s="18"/>
      <c r="AM28" s="17">
        <v>79660</v>
      </c>
      <c r="AN28" s="24"/>
    </row>
    <row r="29" spans="1:40" x14ac:dyDescent="0.35">
      <c r="A29" s="16" t="s">
        <v>138</v>
      </c>
      <c r="B29" s="16" t="s">
        <v>52</v>
      </c>
      <c r="C29" s="25">
        <v>75</v>
      </c>
      <c r="D29" s="26"/>
      <c r="E29" s="25">
        <v>350</v>
      </c>
      <c r="F29" s="26"/>
      <c r="G29" s="25">
        <v>1750</v>
      </c>
      <c r="H29" s="26"/>
      <c r="I29" s="25">
        <v>2500</v>
      </c>
      <c r="J29" s="26"/>
      <c r="K29" s="25">
        <v>800</v>
      </c>
      <c r="L29" s="26"/>
      <c r="M29" s="25">
        <v>2000</v>
      </c>
      <c r="N29" s="26"/>
      <c r="O29" s="25">
        <v>8000</v>
      </c>
      <c r="P29" s="26"/>
      <c r="Q29" s="25">
        <v>2250</v>
      </c>
      <c r="R29" s="26"/>
      <c r="S29" s="25">
        <v>7000</v>
      </c>
      <c r="T29" s="26"/>
      <c r="U29" s="25">
        <v>7000</v>
      </c>
      <c r="V29" s="26"/>
      <c r="W29" s="25">
        <v>1500</v>
      </c>
      <c r="X29" s="26"/>
      <c r="Y29" s="25">
        <v>2500</v>
      </c>
      <c r="Z29" s="26"/>
      <c r="AA29" s="25">
        <v>13000</v>
      </c>
      <c r="AB29" s="26"/>
      <c r="AC29" s="25">
        <v>6000</v>
      </c>
      <c r="AD29" s="26"/>
      <c r="AE29" s="25">
        <v>1750</v>
      </c>
      <c r="AF29" s="26"/>
      <c r="AG29" s="25">
        <v>9000</v>
      </c>
      <c r="AH29" s="26"/>
      <c r="AI29" s="25">
        <v>7000</v>
      </c>
      <c r="AJ29" s="26"/>
      <c r="AK29" s="25">
        <v>9000</v>
      </c>
      <c r="AL29" s="18"/>
      <c r="AM29" s="17">
        <v>84475</v>
      </c>
      <c r="AN29" s="24"/>
    </row>
    <row r="30" spans="1:40" x14ac:dyDescent="0.35">
      <c r="A30" s="16" t="s">
        <v>139</v>
      </c>
      <c r="B30" s="16" t="s">
        <v>53</v>
      </c>
      <c r="C30" s="25">
        <v>50</v>
      </c>
      <c r="D30" s="26"/>
      <c r="E30" s="25">
        <v>1250</v>
      </c>
      <c r="F30" s="26"/>
      <c r="G30" s="25">
        <v>2000</v>
      </c>
      <c r="H30" s="26"/>
      <c r="I30" s="25">
        <v>6000</v>
      </c>
      <c r="J30" s="26"/>
      <c r="K30" s="25">
        <v>700</v>
      </c>
      <c r="L30" s="26"/>
      <c r="M30" s="25">
        <v>4000</v>
      </c>
      <c r="N30" s="26"/>
      <c r="O30" s="25">
        <v>11000</v>
      </c>
      <c r="P30" s="26"/>
      <c r="Q30" s="25">
        <v>11000</v>
      </c>
      <c r="R30" s="26"/>
      <c r="S30" s="25">
        <v>13000</v>
      </c>
      <c r="T30" s="26"/>
      <c r="U30" s="25">
        <v>23000</v>
      </c>
      <c r="V30" s="26"/>
      <c r="W30" s="25">
        <v>6000</v>
      </c>
      <c r="X30" s="26"/>
      <c r="Y30" s="25">
        <v>5000</v>
      </c>
      <c r="Z30" s="26"/>
      <c r="AA30" s="25">
        <v>49000</v>
      </c>
      <c r="AB30" s="26"/>
      <c r="AC30" s="25">
        <v>25000</v>
      </c>
      <c r="AD30" s="26"/>
      <c r="AE30" s="25">
        <v>13000</v>
      </c>
      <c r="AF30" s="26"/>
      <c r="AG30" s="25">
        <v>17000</v>
      </c>
      <c r="AH30" s="26"/>
      <c r="AI30" s="25">
        <v>25000</v>
      </c>
      <c r="AJ30" s="26"/>
      <c r="AK30" s="25">
        <v>12000</v>
      </c>
      <c r="AL30" s="18"/>
      <c r="AM30" s="17">
        <v>232275</v>
      </c>
      <c r="AN30" s="24"/>
    </row>
    <row r="31" spans="1:40" x14ac:dyDescent="0.35">
      <c r="A31" s="16" t="s">
        <v>140</v>
      </c>
      <c r="B31" s="16" t="s">
        <v>54</v>
      </c>
      <c r="C31" s="25">
        <v>25</v>
      </c>
      <c r="D31" s="26"/>
      <c r="E31" s="25">
        <v>225</v>
      </c>
      <c r="F31" s="26"/>
      <c r="G31" s="25">
        <v>1500</v>
      </c>
      <c r="H31" s="26"/>
      <c r="I31" s="25">
        <v>3500</v>
      </c>
      <c r="J31" s="26"/>
      <c r="K31" s="25">
        <v>1250</v>
      </c>
      <c r="L31" s="26"/>
      <c r="M31" s="25">
        <v>3000</v>
      </c>
      <c r="N31" s="26"/>
      <c r="O31" s="25">
        <v>7000</v>
      </c>
      <c r="P31" s="26"/>
      <c r="Q31" s="25">
        <v>4000</v>
      </c>
      <c r="R31" s="26"/>
      <c r="S31" s="25">
        <v>3500</v>
      </c>
      <c r="T31" s="26"/>
      <c r="U31" s="25">
        <v>4500</v>
      </c>
      <c r="V31" s="26"/>
      <c r="W31" s="25">
        <v>1250</v>
      </c>
      <c r="X31" s="26"/>
      <c r="Y31" s="25">
        <v>1000</v>
      </c>
      <c r="Z31" s="26"/>
      <c r="AA31" s="25">
        <v>5000</v>
      </c>
      <c r="AB31" s="26"/>
      <c r="AC31" s="25">
        <v>12000</v>
      </c>
      <c r="AD31" s="26"/>
      <c r="AE31" s="25">
        <v>2000</v>
      </c>
      <c r="AF31" s="26"/>
      <c r="AG31" s="25">
        <v>6000</v>
      </c>
      <c r="AH31" s="26"/>
      <c r="AI31" s="25">
        <v>12000</v>
      </c>
      <c r="AJ31" s="26"/>
      <c r="AK31" s="25">
        <v>2500</v>
      </c>
      <c r="AL31" s="18"/>
      <c r="AM31" s="17">
        <v>73275</v>
      </c>
      <c r="AN31" s="24"/>
    </row>
    <row r="32" spans="1:40" x14ac:dyDescent="0.35">
      <c r="A32" s="16" t="s">
        <v>141</v>
      </c>
      <c r="B32" s="16" t="s">
        <v>55</v>
      </c>
      <c r="C32" s="25">
        <v>10</v>
      </c>
      <c r="D32" s="26"/>
      <c r="E32" s="25">
        <v>700</v>
      </c>
      <c r="F32" s="26"/>
      <c r="G32" s="25">
        <v>4500</v>
      </c>
      <c r="H32" s="26"/>
      <c r="I32" s="25">
        <v>5000</v>
      </c>
      <c r="J32" s="26"/>
      <c r="K32" s="25">
        <v>800</v>
      </c>
      <c r="L32" s="26"/>
      <c r="M32" s="25">
        <v>6000</v>
      </c>
      <c r="N32" s="26"/>
      <c r="O32" s="25">
        <v>10000</v>
      </c>
      <c r="P32" s="26"/>
      <c r="Q32" s="25">
        <v>7000</v>
      </c>
      <c r="R32" s="26"/>
      <c r="S32" s="25">
        <v>14000</v>
      </c>
      <c r="T32" s="26"/>
      <c r="U32" s="25">
        <v>24000</v>
      </c>
      <c r="V32" s="26"/>
      <c r="W32" s="25">
        <v>72000</v>
      </c>
      <c r="X32" s="26"/>
      <c r="Y32" s="25">
        <v>6000</v>
      </c>
      <c r="Z32" s="26"/>
      <c r="AA32" s="25">
        <v>38000</v>
      </c>
      <c r="AB32" s="26"/>
      <c r="AC32" s="25">
        <v>34000</v>
      </c>
      <c r="AD32" s="26"/>
      <c r="AE32" s="25">
        <v>9000</v>
      </c>
      <c r="AF32" s="26"/>
      <c r="AG32" s="25">
        <v>15000</v>
      </c>
      <c r="AH32" s="26"/>
      <c r="AI32" s="25">
        <v>23000</v>
      </c>
      <c r="AJ32" s="26"/>
      <c r="AK32" s="25">
        <v>7000</v>
      </c>
      <c r="AL32" s="18"/>
      <c r="AM32" s="17">
        <v>281010</v>
      </c>
      <c r="AN32" s="24"/>
    </row>
    <row r="33" spans="1:40" x14ac:dyDescent="0.35">
      <c r="A33" s="16" t="s">
        <v>142</v>
      </c>
      <c r="B33" s="16" t="s">
        <v>56</v>
      </c>
      <c r="C33" s="25">
        <v>10</v>
      </c>
      <c r="D33" s="26"/>
      <c r="E33" s="25">
        <v>450</v>
      </c>
      <c r="F33" s="26"/>
      <c r="G33" s="25">
        <v>3500</v>
      </c>
      <c r="H33" s="26"/>
      <c r="I33" s="25">
        <v>2500</v>
      </c>
      <c r="J33" s="26"/>
      <c r="K33" s="25">
        <v>1000</v>
      </c>
      <c r="L33" s="26"/>
      <c r="M33" s="25">
        <v>3500</v>
      </c>
      <c r="N33" s="26"/>
      <c r="O33" s="25">
        <v>8000</v>
      </c>
      <c r="P33" s="26"/>
      <c r="Q33" s="25">
        <v>4000</v>
      </c>
      <c r="R33" s="26"/>
      <c r="S33" s="25">
        <v>3500</v>
      </c>
      <c r="T33" s="26"/>
      <c r="U33" s="25">
        <v>1750</v>
      </c>
      <c r="V33" s="26"/>
      <c r="W33" s="25">
        <v>800</v>
      </c>
      <c r="X33" s="26"/>
      <c r="Y33" s="25">
        <v>1500</v>
      </c>
      <c r="Z33" s="26"/>
      <c r="AA33" s="25">
        <v>3500</v>
      </c>
      <c r="AB33" s="26"/>
      <c r="AC33" s="25">
        <v>9000</v>
      </c>
      <c r="AD33" s="26"/>
      <c r="AE33" s="25">
        <v>2250</v>
      </c>
      <c r="AF33" s="26"/>
      <c r="AG33" s="25">
        <v>10000</v>
      </c>
      <c r="AH33" s="26"/>
      <c r="AI33" s="25">
        <v>11000</v>
      </c>
      <c r="AJ33" s="26"/>
      <c r="AK33" s="25">
        <v>3000</v>
      </c>
      <c r="AL33" s="18"/>
      <c r="AM33" s="17">
        <v>70265</v>
      </c>
      <c r="AN33" s="24"/>
    </row>
    <row r="34" spans="1:40" x14ac:dyDescent="0.35">
      <c r="A34" s="16" t="s">
        <v>143</v>
      </c>
      <c r="B34" s="16" t="s">
        <v>57</v>
      </c>
      <c r="C34" s="25">
        <v>40</v>
      </c>
      <c r="D34" s="26"/>
      <c r="E34" s="25">
        <v>500</v>
      </c>
      <c r="F34" s="26"/>
      <c r="G34" s="25">
        <v>1750</v>
      </c>
      <c r="H34" s="26"/>
      <c r="I34" s="25">
        <v>3000</v>
      </c>
      <c r="J34" s="26"/>
      <c r="K34" s="25">
        <v>900</v>
      </c>
      <c r="L34" s="26"/>
      <c r="M34" s="25">
        <v>4500</v>
      </c>
      <c r="N34" s="26"/>
      <c r="O34" s="25">
        <v>13000</v>
      </c>
      <c r="P34" s="26"/>
      <c r="Q34" s="25">
        <v>3500</v>
      </c>
      <c r="R34" s="26"/>
      <c r="S34" s="25">
        <v>10000</v>
      </c>
      <c r="T34" s="26"/>
      <c r="U34" s="25">
        <v>6000</v>
      </c>
      <c r="V34" s="26"/>
      <c r="W34" s="25">
        <v>1750</v>
      </c>
      <c r="X34" s="26"/>
      <c r="Y34" s="25">
        <v>3000</v>
      </c>
      <c r="Z34" s="26"/>
      <c r="AA34" s="25">
        <v>14000</v>
      </c>
      <c r="AB34" s="26"/>
      <c r="AC34" s="25">
        <v>9000</v>
      </c>
      <c r="AD34" s="26"/>
      <c r="AE34" s="25">
        <v>5000</v>
      </c>
      <c r="AF34" s="26"/>
      <c r="AG34" s="25">
        <v>12000</v>
      </c>
      <c r="AH34" s="26"/>
      <c r="AI34" s="25">
        <v>22000</v>
      </c>
      <c r="AJ34" s="26"/>
      <c r="AK34" s="25">
        <v>6000</v>
      </c>
      <c r="AL34" s="18"/>
      <c r="AM34" s="17">
        <v>118040</v>
      </c>
      <c r="AN34" s="24"/>
    </row>
    <row r="35" spans="1:40" x14ac:dyDescent="0.35">
      <c r="A35" s="16" t="s">
        <v>144</v>
      </c>
      <c r="B35" s="16" t="s">
        <v>58</v>
      </c>
      <c r="C35" s="25">
        <v>75</v>
      </c>
      <c r="D35" s="26"/>
      <c r="E35" s="25">
        <v>2500</v>
      </c>
      <c r="F35" s="26"/>
      <c r="G35" s="25">
        <v>4500</v>
      </c>
      <c r="H35" s="26"/>
      <c r="I35" s="25">
        <v>14000</v>
      </c>
      <c r="J35" s="26"/>
      <c r="K35" s="25">
        <v>700</v>
      </c>
      <c r="L35" s="26"/>
      <c r="M35" s="25">
        <v>15000</v>
      </c>
      <c r="N35" s="26"/>
      <c r="O35" s="25">
        <v>60000</v>
      </c>
      <c r="P35" s="26"/>
      <c r="Q35" s="25">
        <v>14000</v>
      </c>
      <c r="R35" s="26"/>
      <c r="S35" s="25">
        <v>82000</v>
      </c>
      <c r="T35" s="26"/>
      <c r="U35" s="25">
        <v>74000</v>
      </c>
      <c r="V35" s="26"/>
      <c r="W35" s="25">
        <v>42000</v>
      </c>
      <c r="X35" s="26"/>
      <c r="Y35" s="25">
        <v>33000</v>
      </c>
      <c r="Z35" s="26"/>
      <c r="AA35" s="25">
        <v>124000</v>
      </c>
      <c r="AB35" s="26"/>
      <c r="AC35" s="25">
        <v>59000</v>
      </c>
      <c r="AD35" s="26"/>
      <c r="AE35" s="25">
        <v>59000</v>
      </c>
      <c r="AF35" s="26"/>
      <c r="AG35" s="25">
        <v>34000</v>
      </c>
      <c r="AH35" s="26"/>
      <c r="AI35" s="25">
        <v>30000</v>
      </c>
      <c r="AJ35" s="26"/>
      <c r="AK35" s="25">
        <v>49000</v>
      </c>
      <c r="AL35" s="18"/>
      <c r="AM35" s="17">
        <v>726300</v>
      </c>
      <c r="AN35" s="24"/>
    </row>
    <row r="36" spans="1:40" x14ac:dyDescent="0.35">
      <c r="A36" s="19"/>
      <c r="B36" s="16"/>
      <c r="C36" s="25"/>
      <c r="D36" s="26"/>
      <c r="E36" s="25"/>
      <c r="F36" s="26"/>
      <c r="G36" s="25"/>
      <c r="H36" s="26"/>
      <c r="I36" s="25"/>
      <c r="J36" s="26"/>
      <c r="K36" s="25"/>
      <c r="L36" s="26"/>
      <c r="M36" s="25"/>
      <c r="N36" s="26"/>
      <c r="O36" s="25"/>
      <c r="P36" s="26"/>
      <c r="Q36" s="25"/>
      <c r="R36" s="26"/>
      <c r="S36" s="25"/>
      <c r="T36" s="26"/>
      <c r="U36" s="25"/>
      <c r="V36" s="26"/>
      <c r="W36" s="25"/>
      <c r="X36" s="26"/>
      <c r="Y36" s="25"/>
      <c r="Z36" s="26"/>
      <c r="AA36" s="25"/>
      <c r="AB36" s="26"/>
      <c r="AC36" s="25"/>
      <c r="AD36" s="26"/>
      <c r="AE36" s="25"/>
      <c r="AF36" s="26"/>
      <c r="AG36" s="25"/>
      <c r="AH36" s="26"/>
      <c r="AI36" s="25"/>
      <c r="AJ36" s="26"/>
      <c r="AK36" s="25"/>
      <c r="AL36" s="18"/>
      <c r="AM36" s="17"/>
    </row>
    <row r="37" spans="1:40" x14ac:dyDescent="0.35">
      <c r="A37" s="19" t="s">
        <v>160</v>
      </c>
      <c r="B37" s="16" t="s">
        <v>162</v>
      </c>
      <c r="C37" s="25">
        <v>450</v>
      </c>
      <c r="D37" s="26"/>
      <c r="E37" s="25">
        <v>14000</v>
      </c>
      <c r="F37" s="26"/>
      <c r="G37" s="25">
        <v>38000</v>
      </c>
      <c r="H37" s="26"/>
      <c r="I37" s="25">
        <v>64000</v>
      </c>
      <c r="J37" s="26"/>
      <c r="K37" s="25">
        <v>9000</v>
      </c>
      <c r="L37" s="26"/>
      <c r="M37" s="25">
        <v>68000</v>
      </c>
      <c r="N37" s="26"/>
      <c r="O37" s="25">
        <v>225000</v>
      </c>
      <c r="P37" s="26"/>
      <c r="Q37" s="25">
        <v>82000</v>
      </c>
      <c r="R37" s="26"/>
      <c r="S37" s="25">
        <v>257000</v>
      </c>
      <c r="T37" s="26"/>
      <c r="U37" s="25">
        <v>289000</v>
      </c>
      <c r="V37" s="26"/>
      <c r="W37" s="25">
        <v>319000</v>
      </c>
      <c r="X37" s="26"/>
      <c r="Y37" s="25">
        <v>92000</v>
      </c>
      <c r="Z37" s="26"/>
      <c r="AA37" s="25">
        <v>522000</v>
      </c>
      <c r="AB37" s="26"/>
      <c r="AC37" s="25">
        <v>324000</v>
      </c>
      <c r="AD37" s="26"/>
      <c r="AE37" s="25">
        <v>146000</v>
      </c>
      <c r="AF37" s="26"/>
      <c r="AG37" s="25">
        <v>196000</v>
      </c>
      <c r="AH37" s="26"/>
      <c r="AI37" s="25">
        <v>271000</v>
      </c>
      <c r="AJ37" s="26"/>
      <c r="AK37" s="25">
        <v>159000</v>
      </c>
      <c r="AL37" s="18"/>
      <c r="AM37" s="17">
        <v>3184500</v>
      </c>
    </row>
    <row r="38" spans="1:40" x14ac:dyDescent="0.35">
      <c r="A38" s="16" t="s">
        <v>161</v>
      </c>
      <c r="B38" s="16" t="s">
        <v>163</v>
      </c>
      <c r="C38" s="25">
        <v>1250</v>
      </c>
      <c r="D38" s="26"/>
      <c r="E38" s="25">
        <v>13000</v>
      </c>
      <c r="F38" s="26"/>
      <c r="G38" s="25">
        <v>76000</v>
      </c>
      <c r="H38" s="26"/>
      <c r="I38" s="25">
        <v>77000</v>
      </c>
      <c r="J38" s="26"/>
      <c r="K38" s="25">
        <v>32000</v>
      </c>
      <c r="L38" s="26"/>
      <c r="M38" s="25">
        <v>82000</v>
      </c>
      <c r="N38" s="26"/>
      <c r="O38" s="25">
        <v>205000</v>
      </c>
      <c r="P38" s="26"/>
      <c r="Q38" s="25">
        <v>145000</v>
      </c>
      <c r="R38" s="26"/>
      <c r="S38" s="25">
        <v>117000</v>
      </c>
      <c r="T38" s="26"/>
      <c r="U38" s="25">
        <v>94000</v>
      </c>
      <c r="V38" s="26"/>
      <c r="W38" s="25">
        <v>35000</v>
      </c>
      <c r="X38" s="26"/>
      <c r="Y38" s="25">
        <v>40000</v>
      </c>
      <c r="Z38" s="26"/>
      <c r="AA38" s="25">
        <v>143000</v>
      </c>
      <c r="AB38" s="26"/>
      <c r="AC38" s="25">
        <v>203000</v>
      </c>
      <c r="AD38" s="26"/>
      <c r="AE38" s="25">
        <v>71000</v>
      </c>
      <c r="AF38" s="26"/>
      <c r="AG38" s="25">
        <v>193000</v>
      </c>
      <c r="AH38" s="26"/>
      <c r="AI38" s="25">
        <v>234000</v>
      </c>
      <c r="AJ38" s="26"/>
      <c r="AK38" s="25">
        <v>85000</v>
      </c>
      <c r="AL38" s="18"/>
      <c r="AM38" s="17">
        <v>1896500</v>
      </c>
    </row>
    <row r="39" spans="1:40" x14ac:dyDescent="0.35">
      <c r="A39" s="16"/>
      <c r="B39" s="16"/>
      <c r="C39" s="25"/>
      <c r="D39" s="26"/>
      <c r="E39" s="25"/>
      <c r="F39" s="26"/>
      <c r="G39" s="25"/>
      <c r="H39" s="26"/>
      <c r="I39" s="25"/>
      <c r="J39" s="26"/>
      <c r="K39" s="25"/>
      <c r="L39" s="26"/>
      <c r="M39" s="25"/>
      <c r="N39" s="26"/>
      <c r="O39" s="25"/>
      <c r="P39" s="26"/>
      <c r="Q39" s="25"/>
      <c r="R39" s="26"/>
      <c r="S39" s="25"/>
      <c r="T39" s="26"/>
      <c r="U39" s="25"/>
      <c r="V39" s="26"/>
      <c r="W39" s="25"/>
      <c r="X39" s="26"/>
      <c r="Y39" s="25"/>
      <c r="Z39" s="26"/>
      <c r="AA39" s="25"/>
      <c r="AB39" s="26"/>
      <c r="AC39" s="25"/>
      <c r="AD39" s="26"/>
      <c r="AE39" s="25"/>
      <c r="AF39" s="26"/>
      <c r="AG39" s="25"/>
      <c r="AH39" s="26"/>
      <c r="AI39" s="25"/>
      <c r="AJ39" s="26"/>
      <c r="AK39" s="25"/>
      <c r="AL39" s="18"/>
      <c r="AM39" s="17"/>
    </row>
    <row r="40" spans="1:40" x14ac:dyDescent="0.35">
      <c r="A40" s="16" t="s">
        <v>145</v>
      </c>
      <c r="B40" s="16" t="s">
        <v>59</v>
      </c>
      <c r="C40" s="25">
        <v>3500</v>
      </c>
      <c r="D40" s="26"/>
      <c r="E40" s="25">
        <v>13000</v>
      </c>
      <c r="F40" s="26"/>
      <c r="G40" s="25">
        <v>118000</v>
      </c>
      <c r="H40" s="26"/>
      <c r="I40" s="25">
        <v>52000</v>
      </c>
      <c r="J40" s="26"/>
      <c r="K40" s="25">
        <v>18000</v>
      </c>
      <c r="L40" s="26"/>
      <c r="M40" s="25">
        <v>27000</v>
      </c>
      <c r="N40" s="26"/>
      <c r="O40" s="25">
        <v>105000</v>
      </c>
      <c r="P40" s="26"/>
      <c r="Q40" s="25">
        <v>44000</v>
      </c>
      <c r="R40" s="26"/>
      <c r="S40" s="25">
        <v>80000</v>
      </c>
      <c r="T40" s="26"/>
      <c r="U40" s="25">
        <v>33000</v>
      </c>
      <c r="V40" s="26"/>
      <c r="W40" s="25">
        <v>23000</v>
      </c>
      <c r="X40" s="26"/>
      <c r="Y40" s="25">
        <v>16000</v>
      </c>
      <c r="Z40" s="26"/>
      <c r="AA40" s="25">
        <v>70000</v>
      </c>
      <c r="AB40" s="26"/>
      <c r="AC40" s="25">
        <v>81000</v>
      </c>
      <c r="AD40" s="26"/>
      <c r="AE40" s="25">
        <v>67000</v>
      </c>
      <c r="AF40" s="26"/>
      <c r="AG40" s="25">
        <v>100000</v>
      </c>
      <c r="AH40" s="26"/>
      <c r="AI40" s="25">
        <v>168000</v>
      </c>
      <c r="AJ40" s="26"/>
      <c r="AK40" s="25">
        <v>45000</v>
      </c>
      <c r="AL40" s="18"/>
      <c r="AM40" s="17">
        <v>1094000</v>
      </c>
    </row>
    <row r="41" spans="1:40" x14ac:dyDescent="0.35">
      <c r="A41" s="16" t="s">
        <v>146</v>
      </c>
      <c r="B41" s="16" t="s">
        <v>60</v>
      </c>
      <c r="C41" s="25">
        <v>15000</v>
      </c>
      <c r="D41" s="26"/>
      <c r="E41" s="25">
        <v>36000</v>
      </c>
      <c r="F41" s="26"/>
      <c r="G41" s="25">
        <v>305000</v>
      </c>
      <c r="H41" s="26"/>
      <c r="I41" s="25">
        <v>139000</v>
      </c>
      <c r="J41" s="26"/>
      <c r="K41" s="25">
        <v>45000</v>
      </c>
      <c r="L41" s="26"/>
      <c r="M41" s="25">
        <v>133000</v>
      </c>
      <c r="N41" s="26"/>
      <c r="O41" s="25">
        <v>336000</v>
      </c>
      <c r="P41" s="26"/>
      <c r="Q41" s="25">
        <v>147000</v>
      </c>
      <c r="R41" s="26"/>
      <c r="S41" s="25">
        <v>234000</v>
      </c>
      <c r="T41" s="26"/>
      <c r="U41" s="25">
        <v>104000</v>
      </c>
      <c r="V41" s="26"/>
      <c r="W41" s="25">
        <v>83000</v>
      </c>
      <c r="X41" s="26"/>
      <c r="Y41" s="25">
        <v>50000</v>
      </c>
      <c r="Z41" s="26"/>
      <c r="AA41" s="25">
        <v>229000</v>
      </c>
      <c r="AB41" s="26"/>
      <c r="AC41" s="25">
        <v>282000</v>
      </c>
      <c r="AD41" s="26"/>
      <c r="AE41" s="25">
        <v>146000</v>
      </c>
      <c r="AF41" s="26"/>
      <c r="AG41" s="25">
        <v>278000</v>
      </c>
      <c r="AH41" s="26"/>
      <c r="AI41" s="25">
        <v>457000</v>
      </c>
      <c r="AJ41" s="26"/>
      <c r="AK41" s="25">
        <v>144000</v>
      </c>
      <c r="AL41" s="18"/>
      <c r="AM41" s="17">
        <v>3264000</v>
      </c>
    </row>
    <row r="42" spans="1:40" x14ac:dyDescent="0.35">
      <c r="A42" s="16" t="s">
        <v>147</v>
      </c>
      <c r="B42" s="16" t="s">
        <v>61</v>
      </c>
      <c r="C42" s="25">
        <v>12000</v>
      </c>
      <c r="D42" s="26"/>
      <c r="E42" s="25">
        <v>27000</v>
      </c>
      <c r="F42" s="26"/>
      <c r="G42" s="25">
        <v>266000</v>
      </c>
      <c r="H42" s="26"/>
      <c r="I42" s="25">
        <v>106000</v>
      </c>
      <c r="J42" s="26"/>
      <c r="K42" s="25">
        <v>42000</v>
      </c>
      <c r="L42" s="26"/>
      <c r="M42" s="25">
        <v>102000</v>
      </c>
      <c r="N42" s="26"/>
      <c r="O42" s="25">
        <v>215000</v>
      </c>
      <c r="P42" s="26"/>
      <c r="Q42" s="25">
        <v>115000</v>
      </c>
      <c r="R42" s="26"/>
      <c r="S42" s="25">
        <v>154000</v>
      </c>
      <c r="T42" s="26"/>
      <c r="U42" s="25">
        <v>51000</v>
      </c>
      <c r="V42" s="26"/>
      <c r="W42" s="25">
        <v>79000</v>
      </c>
      <c r="X42" s="26"/>
      <c r="Y42" s="25">
        <v>30000</v>
      </c>
      <c r="Z42" s="26"/>
      <c r="AA42" s="25">
        <v>151000</v>
      </c>
      <c r="AB42" s="26"/>
      <c r="AC42" s="25">
        <v>219000</v>
      </c>
      <c r="AD42" s="26"/>
      <c r="AE42" s="25">
        <v>106000</v>
      </c>
      <c r="AF42" s="26"/>
      <c r="AG42" s="25">
        <v>236000</v>
      </c>
      <c r="AH42" s="26"/>
      <c r="AI42" s="25">
        <v>325000</v>
      </c>
      <c r="AJ42" s="26"/>
      <c r="AK42" s="25">
        <v>93000</v>
      </c>
      <c r="AL42" s="18"/>
      <c r="AM42" s="17">
        <v>2413000</v>
      </c>
    </row>
    <row r="43" spans="1:40" x14ac:dyDescent="0.35">
      <c r="A43" s="16" t="s">
        <v>148</v>
      </c>
      <c r="B43" s="16" t="s">
        <v>62</v>
      </c>
      <c r="C43" s="25">
        <v>18000</v>
      </c>
      <c r="D43" s="26"/>
      <c r="E43" s="25">
        <v>36000</v>
      </c>
      <c r="F43" s="26"/>
      <c r="G43" s="25">
        <v>268000</v>
      </c>
      <c r="H43" s="26"/>
      <c r="I43" s="25">
        <v>101000</v>
      </c>
      <c r="J43" s="26"/>
      <c r="K43" s="25">
        <v>40000</v>
      </c>
      <c r="L43" s="26"/>
      <c r="M43" s="25">
        <v>90000</v>
      </c>
      <c r="N43" s="26"/>
      <c r="O43" s="25">
        <v>210000</v>
      </c>
      <c r="P43" s="26"/>
      <c r="Q43" s="25">
        <v>101000</v>
      </c>
      <c r="R43" s="26"/>
      <c r="S43" s="25">
        <v>115000</v>
      </c>
      <c r="T43" s="26"/>
      <c r="U43" s="25">
        <v>44000</v>
      </c>
      <c r="V43" s="26"/>
      <c r="W43" s="25">
        <v>35000</v>
      </c>
      <c r="X43" s="26"/>
      <c r="Y43" s="25">
        <v>25000</v>
      </c>
      <c r="Z43" s="26"/>
      <c r="AA43" s="25">
        <v>123000</v>
      </c>
      <c r="AB43" s="26"/>
      <c r="AC43" s="25">
        <v>209000</v>
      </c>
      <c r="AD43" s="26"/>
      <c r="AE43" s="25">
        <v>75000</v>
      </c>
      <c r="AF43" s="26"/>
      <c r="AG43" s="25">
        <v>188000</v>
      </c>
      <c r="AH43" s="26"/>
      <c r="AI43" s="25">
        <v>252000</v>
      </c>
      <c r="AJ43" s="26"/>
      <c r="AK43" s="25">
        <v>80000</v>
      </c>
      <c r="AL43" s="18"/>
      <c r="AM43" s="17">
        <v>2091000</v>
      </c>
    </row>
    <row r="44" spans="1:40" x14ac:dyDescent="0.35">
      <c r="A44" s="16" t="s">
        <v>149</v>
      </c>
      <c r="B44" s="16" t="s">
        <v>63</v>
      </c>
      <c r="C44" s="25">
        <v>23000</v>
      </c>
      <c r="D44" s="26"/>
      <c r="E44" s="25">
        <v>31000</v>
      </c>
      <c r="F44" s="26"/>
      <c r="G44" s="25">
        <v>296000</v>
      </c>
      <c r="H44" s="26"/>
      <c r="I44" s="25">
        <v>127000</v>
      </c>
      <c r="J44" s="26"/>
      <c r="K44" s="25">
        <v>55000</v>
      </c>
      <c r="L44" s="26"/>
      <c r="M44" s="25">
        <v>130000</v>
      </c>
      <c r="N44" s="26"/>
      <c r="O44" s="25">
        <v>226000</v>
      </c>
      <c r="P44" s="26"/>
      <c r="Q44" s="25">
        <v>145000</v>
      </c>
      <c r="R44" s="26"/>
      <c r="S44" s="25">
        <v>154000</v>
      </c>
      <c r="T44" s="26"/>
      <c r="U44" s="25">
        <v>63000</v>
      </c>
      <c r="V44" s="26"/>
      <c r="W44" s="25">
        <v>63000</v>
      </c>
      <c r="X44" s="26"/>
      <c r="Y44" s="25">
        <v>36000</v>
      </c>
      <c r="Z44" s="26"/>
      <c r="AA44" s="25">
        <v>162000</v>
      </c>
      <c r="AB44" s="26"/>
      <c r="AC44" s="25">
        <v>207000</v>
      </c>
      <c r="AD44" s="26"/>
      <c r="AE44" s="25">
        <v>97000</v>
      </c>
      <c r="AF44" s="26"/>
      <c r="AG44" s="25">
        <v>230000</v>
      </c>
      <c r="AH44" s="26"/>
      <c r="AI44" s="25">
        <v>305000</v>
      </c>
      <c r="AJ44" s="26"/>
      <c r="AK44" s="25">
        <v>113000</v>
      </c>
      <c r="AL44" s="18"/>
      <c r="AM44" s="17">
        <v>2545000</v>
      </c>
    </row>
    <row r="45" spans="1:40" x14ac:dyDescent="0.35">
      <c r="A45" s="16" t="s">
        <v>150</v>
      </c>
      <c r="B45" s="16" t="s">
        <v>64</v>
      </c>
      <c r="C45" s="25">
        <v>25000</v>
      </c>
      <c r="D45" s="26"/>
      <c r="E45" s="25">
        <v>32000</v>
      </c>
      <c r="F45" s="26"/>
      <c r="G45" s="25">
        <v>203000</v>
      </c>
      <c r="H45" s="26"/>
      <c r="I45" s="25">
        <v>156000</v>
      </c>
      <c r="J45" s="26"/>
      <c r="K45" s="25">
        <v>67000</v>
      </c>
      <c r="L45" s="26"/>
      <c r="M45" s="25">
        <v>119000</v>
      </c>
      <c r="N45" s="26"/>
      <c r="O45" s="25">
        <v>280000</v>
      </c>
      <c r="P45" s="26"/>
      <c r="Q45" s="25">
        <v>120000</v>
      </c>
      <c r="R45" s="26"/>
      <c r="S45" s="25">
        <v>170000</v>
      </c>
      <c r="T45" s="26"/>
      <c r="U45" s="25">
        <v>102000</v>
      </c>
      <c r="V45" s="26"/>
      <c r="W45" s="25">
        <v>61000</v>
      </c>
      <c r="X45" s="26"/>
      <c r="Y45" s="25">
        <v>36000</v>
      </c>
      <c r="Z45" s="26"/>
      <c r="AA45" s="25">
        <v>223000</v>
      </c>
      <c r="AB45" s="26"/>
      <c r="AC45" s="25">
        <v>273000</v>
      </c>
      <c r="AD45" s="26"/>
      <c r="AE45" s="25">
        <v>87000</v>
      </c>
      <c r="AF45" s="26"/>
      <c r="AG45" s="25">
        <v>236000</v>
      </c>
      <c r="AH45" s="26"/>
      <c r="AI45" s="25">
        <v>315000</v>
      </c>
      <c r="AJ45" s="26"/>
      <c r="AK45" s="25">
        <v>124000</v>
      </c>
      <c r="AL45" s="18"/>
      <c r="AM45" s="17">
        <v>2720000</v>
      </c>
    </row>
    <row r="46" spans="1:40" x14ac:dyDescent="0.35">
      <c r="A46" s="16" t="s">
        <v>151</v>
      </c>
      <c r="B46" s="16" t="s">
        <v>65</v>
      </c>
      <c r="C46" s="25">
        <v>1500</v>
      </c>
      <c r="D46" s="26"/>
      <c r="E46" s="25">
        <v>27000</v>
      </c>
      <c r="F46" s="26"/>
      <c r="G46" s="25">
        <v>114000</v>
      </c>
      <c r="H46" s="26"/>
      <c r="I46" s="25">
        <v>141000</v>
      </c>
      <c r="J46" s="26"/>
      <c r="K46" s="25">
        <v>42000</v>
      </c>
      <c r="L46" s="26"/>
      <c r="M46" s="25">
        <v>150000</v>
      </c>
      <c r="N46" s="26"/>
      <c r="O46" s="25">
        <v>430000</v>
      </c>
      <c r="P46" s="26"/>
      <c r="Q46" s="25">
        <v>227000</v>
      </c>
      <c r="R46" s="26"/>
      <c r="S46" s="25">
        <v>374000</v>
      </c>
      <c r="T46" s="26"/>
      <c r="U46" s="25">
        <v>383000</v>
      </c>
      <c r="V46" s="26"/>
      <c r="W46" s="25">
        <v>354000</v>
      </c>
      <c r="X46" s="26"/>
      <c r="Y46" s="25">
        <v>132000</v>
      </c>
      <c r="Z46" s="26"/>
      <c r="AA46" s="25">
        <v>665000</v>
      </c>
      <c r="AB46" s="26"/>
      <c r="AC46" s="25">
        <v>528000</v>
      </c>
      <c r="AD46" s="26"/>
      <c r="AE46" s="25">
        <v>217000</v>
      </c>
      <c r="AF46" s="26"/>
      <c r="AG46" s="25">
        <v>389000</v>
      </c>
      <c r="AH46" s="26"/>
      <c r="AI46" s="25">
        <v>506000</v>
      </c>
      <c r="AJ46" s="26"/>
      <c r="AK46" s="25">
        <v>245000</v>
      </c>
      <c r="AL46" s="18"/>
      <c r="AM46" s="17">
        <v>5080000</v>
      </c>
    </row>
    <row r="47" spans="1:40" x14ac:dyDescent="0.35">
      <c r="A47" s="16" t="s">
        <v>152</v>
      </c>
      <c r="B47" s="16" t="s">
        <v>66</v>
      </c>
      <c r="C47" s="25">
        <v>36000</v>
      </c>
      <c r="D47" s="26"/>
      <c r="E47" s="25">
        <v>45000</v>
      </c>
      <c r="F47" s="26"/>
      <c r="G47" s="25">
        <v>251000</v>
      </c>
      <c r="H47" s="26"/>
      <c r="I47" s="25">
        <v>183000</v>
      </c>
      <c r="J47" s="26"/>
      <c r="K47" s="25">
        <v>78000</v>
      </c>
      <c r="L47" s="26"/>
      <c r="M47" s="25">
        <v>195000</v>
      </c>
      <c r="N47" s="26"/>
      <c r="O47" s="25">
        <v>403000</v>
      </c>
      <c r="P47" s="26"/>
      <c r="Q47" s="25">
        <v>179000</v>
      </c>
      <c r="R47" s="26"/>
      <c r="S47" s="25">
        <v>299000</v>
      </c>
      <c r="T47" s="26"/>
      <c r="U47" s="25">
        <v>256000</v>
      </c>
      <c r="V47" s="26"/>
      <c r="W47" s="25">
        <v>120000</v>
      </c>
      <c r="X47" s="26"/>
      <c r="Y47" s="25">
        <v>72000</v>
      </c>
      <c r="Z47" s="26"/>
      <c r="AA47" s="25">
        <v>367000</v>
      </c>
      <c r="AB47" s="26"/>
      <c r="AC47" s="25">
        <v>323000</v>
      </c>
      <c r="AD47" s="26"/>
      <c r="AE47" s="25">
        <v>132000</v>
      </c>
      <c r="AF47" s="26"/>
      <c r="AG47" s="25">
        <v>424000</v>
      </c>
      <c r="AH47" s="26"/>
      <c r="AI47" s="25">
        <v>512000</v>
      </c>
      <c r="AJ47" s="26"/>
      <c r="AK47" s="25">
        <v>198000</v>
      </c>
      <c r="AL47" s="18"/>
      <c r="AM47" s="17">
        <v>4206000</v>
      </c>
    </row>
    <row r="48" spans="1:40" x14ac:dyDescent="0.35">
      <c r="A48" s="16" t="s">
        <v>153</v>
      </c>
      <c r="B48" s="16" t="s">
        <v>67</v>
      </c>
      <c r="C48" s="25">
        <v>27000</v>
      </c>
      <c r="D48" s="26"/>
      <c r="E48" s="25">
        <v>28000</v>
      </c>
      <c r="F48" s="26"/>
      <c r="G48" s="25">
        <v>209000</v>
      </c>
      <c r="H48" s="26"/>
      <c r="I48" s="25">
        <v>118000</v>
      </c>
      <c r="J48" s="26"/>
      <c r="K48" s="25">
        <v>60000</v>
      </c>
      <c r="L48" s="26"/>
      <c r="M48" s="25">
        <v>90000</v>
      </c>
      <c r="N48" s="26"/>
      <c r="O48" s="25">
        <v>253000</v>
      </c>
      <c r="P48" s="26"/>
      <c r="Q48" s="25">
        <v>103000</v>
      </c>
      <c r="R48" s="26"/>
      <c r="S48" s="25">
        <v>196000</v>
      </c>
      <c r="T48" s="26"/>
      <c r="U48" s="25">
        <v>70000</v>
      </c>
      <c r="V48" s="26"/>
      <c r="W48" s="25">
        <v>80000</v>
      </c>
      <c r="X48" s="26"/>
      <c r="Y48" s="25">
        <v>38000</v>
      </c>
      <c r="Z48" s="26"/>
      <c r="AA48" s="25">
        <v>187000</v>
      </c>
      <c r="AB48" s="26"/>
      <c r="AC48" s="25">
        <v>169000</v>
      </c>
      <c r="AD48" s="26"/>
      <c r="AE48" s="25">
        <v>103000</v>
      </c>
      <c r="AF48" s="26"/>
      <c r="AG48" s="25">
        <v>210000</v>
      </c>
      <c r="AH48" s="26"/>
      <c r="AI48" s="25">
        <v>347000</v>
      </c>
      <c r="AJ48" s="26"/>
      <c r="AK48" s="25">
        <v>98000</v>
      </c>
      <c r="AL48" s="18"/>
      <c r="AM48" s="17">
        <v>2516000</v>
      </c>
    </row>
    <row r="49" spans="1:39" x14ac:dyDescent="0.35">
      <c r="A49" s="16" t="s">
        <v>155</v>
      </c>
      <c r="B49" s="16" t="s">
        <v>68</v>
      </c>
      <c r="C49" s="25">
        <v>18000</v>
      </c>
      <c r="D49" s="26"/>
      <c r="E49" s="25">
        <v>25000</v>
      </c>
      <c r="F49" s="26"/>
      <c r="G49" s="25">
        <v>145000</v>
      </c>
      <c r="H49" s="26"/>
      <c r="I49" s="25">
        <v>52000</v>
      </c>
      <c r="J49" s="26"/>
      <c r="K49" s="25">
        <v>26000</v>
      </c>
      <c r="L49" s="26"/>
      <c r="M49" s="25">
        <v>32000</v>
      </c>
      <c r="N49" s="26"/>
      <c r="O49" s="25">
        <v>133000</v>
      </c>
      <c r="P49" s="26"/>
      <c r="Q49" s="25">
        <v>43000</v>
      </c>
      <c r="R49" s="26"/>
      <c r="S49" s="25">
        <v>93000</v>
      </c>
      <c r="T49" s="26"/>
      <c r="U49" s="25">
        <v>20000</v>
      </c>
      <c r="V49" s="26"/>
      <c r="W49" s="25">
        <v>28000</v>
      </c>
      <c r="X49" s="26"/>
      <c r="Y49" s="25">
        <v>16000</v>
      </c>
      <c r="Z49" s="26"/>
      <c r="AA49" s="25">
        <v>63000</v>
      </c>
      <c r="AB49" s="26"/>
      <c r="AC49" s="25">
        <v>78000</v>
      </c>
      <c r="AD49" s="26"/>
      <c r="AE49" s="25">
        <v>86000</v>
      </c>
      <c r="AF49" s="26"/>
      <c r="AG49" s="25">
        <v>125000</v>
      </c>
      <c r="AH49" s="26"/>
      <c r="AI49" s="25">
        <v>197000</v>
      </c>
      <c r="AJ49" s="26"/>
      <c r="AK49" s="25">
        <v>54000</v>
      </c>
      <c r="AL49" s="18"/>
      <c r="AM49" s="17">
        <v>1322000</v>
      </c>
    </row>
    <row r="50" spans="1:39" x14ac:dyDescent="0.35">
      <c r="A50" s="16" t="s">
        <v>156</v>
      </c>
      <c r="B50" s="16" t="s">
        <v>69</v>
      </c>
      <c r="C50" s="25">
        <v>35000</v>
      </c>
      <c r="D50" s="26"/>
      <c r="E50" s="25">
        <v>69000</v>
      </c>
      <c r="F50" s="26"/>
      <c r="G50" s="25">
        <v>179000</v>
      </c>
      <c r="H50" s="26"/>
      <c r="I50" s="25">
        <v>131000</v>
      </c>
      <c r="J50" s="26"/>
      <c r="K50" s="25">
        <v>44000</v>
      </c>
      <c r="L50" s="26"/>
      <c r="M50" s="25">
        <v>77000</v>
      </c>
      <c r="N50" s="26"/>
      <c r="O50" s="25">
        <v>237000</v>
      </c>
      <c r="P50" s="26"/>
      <c r="Q50" s="25">
        <v>102000</v>
      </c>
      <c r="R50" s="26"/>
      <c r="S50" s="25">
        <v>203000</v>
      </c>
      <c r="T50" s="26"/>
      <c r="U50" s="25">
        <v>62000</v>
      </c>
      <c r="V50" s="26"/>
      <c r="W50" s="25">
        <v>85000</v>
      </c>
      <c r="X50" s="26"/>
      <c r="Y50" s="25">
        <v>31000</v>
      </c>
      <c r="Z50" s="26"/>
      <c r="AA50" s="25">
        <v>163000</v>
      </c>
      <c r="AB50" s="26"/>
      <c r="AC50" s="25">
        <v>183000</v>
      </c>
      <c r="AD50" s="26"/>
      <c r="AE50" s="25">
        <v>147000</v>
      </c>
      <c r="AF50" s="26"/>
      <c r="AG50" s="25">
        <v>193000</v>
      </c>
      <c r="AH50" s="26"/>
      <c r="AI50" s="25">
        <v>413000</v>
      </c>
      <c r="AJ50" s="26"/>
      <c r="AK50" s="25">
        <v>108000</v>
      </c>
      <c r="AL50" s="18"/>
      <c r="AM50" s="17">
        <v>2562000</v>
      </c>
    </row>
    <row r="51" spans="1:39" x14ac:dyDescent="0.35">
      <c r="A51" s="16"/>
      <c r="B51" s="16"/>
      <c r="C51" s="25"/>
      <c r="D51" s="26"/>
      <c r="E51" s="25"/>
      <c r="F51" s="26"/>
      <c r="G51" s="25"/>
      <c r="H51" s="26"/>
      <c r="I51" s="25"/>
      <c r="J51" s="26"/>
      <c r="K51" s="25"/>
      <c r="L51" s="26"/>
      <c r="M51" s="25"/>
      <c r="N51" s="26"/>
      <c r="O51" s="25"/>
      <c r="P51" s="26"/>
      <c r="Q51" s="25"/>
      <c r="R51" s="26"/>
      <c r="S51" s="25"/>
      <c r="T51" s="26"/>
      <c r="U51" s="25"/>
      <c r="V51" s="26"/>
      <c r="W51" s="25"/>
      <c r="X51" s="26"/>
      <c r="Y51" s="25"/>
      <c r="Z51" s="26"/>
      <c r="AA51" s="25"/>
      <c r="AB51" s="26"/>
      <c r="AC51" s="25"/>
      <c r="AD51" s="26"/>
      <c r="AE51" s="25"/>
      <c r="AF51" s="26"/>
      <c r="AG51" s="25"/>
      <c r="AH51" s="26"/>
      <c r="AI51" s="25"/>
      <c r="AJ51" s="26"/>
      <c r="AK51" s="25"/>
      <c r="AL51" s="18"/>
      <c r="AM51" s="17"/>
    </row>
    <row r="52" spans="1:39" x14ac:dyDescent="0.35">
      <c r="A52" s="16" t="s">
        <v>154</v>
      </c>
      <c r="B52" s="16" t="s">
        <v>70</v>
      </c>
      <c r="C52" s="25">
        <v>161000</v>
      </c>
      <c r="D52" s="26"/>
      <c r="E52" s="25">
        <v>275000</v>
      </c>
      <c r="F52" s="26"/>
      <c r="G52" s="25">
        <v>2030000</v>
      </c>
      <c r="H52" s="26"/>
      <c r="I52" s="25">
        <v>1123000</v>
      </c>
      <c r="J52" s="26"/>
      <c r="K52" s="25">
        <v>448000</v>
      </c>
      <c r="L52" s="26"/>
      <c r="M52" s="25">
        <v>1035000</v>
      </c>
      <c r="N52" s="26"/>
      <c r="O52" s="25">
        <v>2458000</v>
      </c>
      <c r="P52" s="26"/>
      <c r="Q52" s="25">
        <v>1181000</v>
      </c>
      <c r="R52" s="26"/>
      <c r="S52" s="25">
        <v>1776000</v>
      </c>
      <c r="T52" s="26"/>
      <c r="U52" s="25">
        <v>1107000</v>
      </c>
      <c r="V52" s="26"/>
      <c r="W52" s="25">
        <v>898000</v>
      </c>
      <c r="X52" s="26"/>
      <c r="Y52" s="25">
        <v>435000</v>
      </c>
      <c r="Z52" s="26"/>
      <c r="AA52" s="25">
        <v>2177000</v>
      </c>
      <c r="AB52" s="26"/>
      <c r="AC52" s="25">
        <v>2290000</v>
      </c>
      <c r="AD52" s="26"/>
      <c r="AE52" s="25">
        <v>1029000</v>
      </c>
      <c r="AF52" s="26"/>
      <c r="AG52" s="25">
        <v>2293000</v>
      </c>
      <c r="AH52" s="26"/>
      <c r="AI52" s="25">
        <v>3187000</v>
      </c>
      <c r="AJ52" s="26"/>
      <c r="AK52" s="25">
        <v>1141000</v>
      </c>
      <c r="AL52" s="18"/>
      <c r="AM52" s="17">
        <v>25932000</v>
      </c>
    </row>
    <row r="53" spans="1:39" s="14" customFormat="1" x14ac:dyDescent="0.35">
      <c r="A53" s="16" t="s">
        <v>157</v>
      </c>
      <c r="B53" s="16" t="s">
        <v>71</v>
      </c>
      <c r="C53" s="25">
        <v>179000</v>
      </c>
      <c r="D53" s="26"/>
      <c r="E53" s="25">
        <v>300000</v>
      </c>
      <c r="F53" s="26"/>
      <c r="G53" s="25">
        <v>2175000</v>
      </c>
      <c r="H53" s="26"/>
      <c r="I53" s="25">
        <v>1175000</v>
      </c>
      <c r="J53" s="26"/>
      <c r="K53" s="25">
        <v>474000</v>
      </c>
      <c r="L53" s="26"/>
      <c r="M53" s="25">
        <v>1067000</v>
      </c>
      <c r="N53" s="26"/>
      <c r="O53" s="25">
        <v>2591000</v>
      </c>
      <c r="P53" s="26"/>
      <c r="Q53" s="25">
        <v>1224000</v>
      </c>
      <c r="R53" s="26"/>
      <c r="S53" s="25">
        <v>1869000</v>
      </c>
      <c r="T53" s="26"/>
      <c r="U53" s="25">
        <v>1127000</v>
      </c>
      <c r="V53" s="26"/>
      <c r="W53" s="25">
        <v>926000</v>
      </c>
      <c r="X53" s="26"/>
      <c r="Y53" s="25">
        <v>450000</v>
      </c>
      <c r="Z53" s="26"/>
      <c r="AA53" s="25">
        <v>2240000</v>
      </c>
      <c r="AB53" s="26"/>
      <c r="AC53" s="25">
        <v>2368000</v>
      </c>
      <c r="AD53" s="26"/>
      <c r="AE53" s="25">
        <v>1115000</v>
      </c>
      <c r="AF53" s="26"/>
      <c r="AG53" s="25">
        <v>2418000</v>
      </c>
      <c r="AH53" s="26"/>
      <c r="AI53" s="25">
        <v>3384000</v>
      </c>
      <c r="AJ53" s="26"/>
      <c r="AK53" s="25">
        <v>1195000</v>
      </c>
      <c r="AL53" s="18"/>
      <c r="AM53" s="17">
        <v>27256000</v>
      </c>
    </row>
    <row r="54" spans="1:39" s="14" customFormat="1" x14ac:dyDescent="0.35">
      <c r="A54" s="16" t="s">
        <v>158</v>
      </c>
      <c r="B54" s="16" t="s">
        <v>72</v>
      </c>
      <c r="C54" s="25">
        <v>215000</v>
      </c>
      <c r="D54" s="26"/>
      <c r="E54" s="25">
        <v>369000</v>
      </c>
      <c r="F54" s="26"/>
      <c r="G54" s="25">
        <v>2354000</v>
      </c>
      <c r="H54" s="26"/>
      <c r="I54" s="25">
        <v>1307000</v>
      </c>
      <c r="J54" s="26"/>
      <c r="K54" s="25">
        <v>518000</v>
      </c>
      <c r="L54" s="26"/>
      <c r="M54" s="25">
        <v>1144000</v>
      </c>
      <c r="N54" s="26"/>
      <c r="O54" s="25">
        <v>2828000</v>
      </c>
      <c r="P54" s="26"/>
      <c r="Q54" s="25">
        <v>1326000</v>
      </c>
      <c r="R54" s="26"/>
      <c r="S54" s="25">
        <v>2072000</v>
      </c>
      <c r="T54" s="26"/>
      <c r="U54" s="25">
        <v>1189000</v>
      </c>
      <c r="V54" s="26"/>
      <c r="W54" s="25">
        <v>1011000</v>
      </c>
      <c r="X54" s="26"/>
      <c r="Y54" s="25">
        <v>481000</v>
      </c>
      <c r="Z54" s="26"/>
      <c r="AA54" s="25">
        <v>2403000</v>
      </c>
      <c r="AB54" s="26"/>
      <c r="AC54" s="25">
        <v>2551000</v>
      </c>
      <c r="AD54" s="26"/>
      <c r="AE54" s="25">
        <v>1262000</v>
      </c>
      <c r="AF54" s="26"/>
      <c r="AG54" s="25">
        <v>2611000</v>
      </c>
      <c r="AH54" s="26"/>
      <c r="AI54" s="25">
        <v>3796000</v>
      </c>
      <c r="AJ54" s="26"/>
      <c r="AK54" s="25">
        <v>1302000</v>
      </c>
      <c r="AL54" s="18"/>
      <c r="AM54" s="17">
        <v>29819000</v>
      </c>
    </row>
  </sheetData>
  <mergeCells count="18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AG1:AH1"/>
    <mergeCell ref="AI1:AJ1"/>
    <mergeCell ref="AK1:AL1"/>
    <mergeCell ref="W1:X1"/>
    <mergeCell ref="Y1:Z1"/>
    <mergeCell ref="AA1:AB1"/>
    <mergeCell ref="AC1:AD1"/>
    <mergeCell ref="AE1:A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54"/>
  <sheetViews>
    <sheetView workbookViewId="0">
      <selection activeCell="C3" sqref="C3:AK54"/>
    </sheetView>
  </sheetViews>
  <sheetFormatPr defaultRowHeight="12.75" x14ac:dyDescent="0.35"/>
  <cols>
    <col min="1" max="1" width="10.796875" style="14" bestFit="1" customWidth="1"/>
    <col min="2" max="2" width="20.46484375" style="14" customWidth="1"/>
    <col min="3" max="38" width="9.19921875" style="14" customWidth="1"/>
    <col min="39" max="39" width="10.19921875" style="14" bestFit="1" customWidth="1"/>
  </cols>
  <sheetData>
    <row r="1" spans="1:39" s="14" customFormat="1" ht="12.6" customHeight="1" x14ac:dyDescent="0.35">
      <c r="A1" s="13"/>
      <c r="B1" s="13" t="s">
        <v>20</v>
      </c>
      <c r="C1" s="29" t="s">
        <v>1</v>
      </c>
      <c r="D1" s="29" t="s">
        <v>2</v>
      </c>
      <c r="E1" s="29" t="s">
        <v>3</v>
      </c>
      <c r="F1" s="29" t="s">
        <v>2</v>
      </c>
      <c r="G1" s="29" t="s">
        <v>4</v>
      </c>
      <c r="H1" s="29" t="s">
        <v>2</v>
      </c>
      <c r="I1" s="29" t="s">
        <v>5</v>
      </c>
      <c r="J1" s="29" t="s">
        <v>2</v>
      </c>
      <c r="K1" s="29" t="s">
        <v>6</v>
      </c>
      <c r="L1" s="29" t="s">
        <v>2</v>
      </c>
      <c r="M1" s="29" t="s">
        <v>7</v>
      </c>
      <c r="N1" s="29" t="s">
        <v>2</v>
      </c>
      <c r="O1" s="29" t="s">
        <v>8</v>
      </c>
      <c r="P1" s="29" t="s">
        <v>2</v>
      </c>
      <c r="Q1" s="29" t="s">
        <v>9</v>
      </c>
      <c r="R1" s="29" t="s">
        <v>2</v>
      </c>
      <c r="S1" s="29" t="s">
        <v>10</v>
      </c>
      <c r="T1" s="29" t="s">
        <v>2</v>
      </c>
      <c r="U1" s="29" t="s">
        <v>11</v>
      </c>
      <c r="V1" s="29" t="s">
        <v>2</v>
      </c>
      <c r="W1" s="29" t="s">
        <v>12</v>
      </c>
      <c r="X1" s="29" t="s">
        <v>2</v>
      </c>
      <c r="Y1" s="29" t="s">
        <v>13</v>
      </c>
      <c r="Z1" s="29" t="s">
        <v>2</v>
      </c>
      <c r="AA1" s="29" t="s">
        <v>14</v>
      </c>
      <c r="AB1" s="29" t="s">
        <v>2</v>
      </c>
      <c r="AC1" s="29" t="s">
        <v>15</v>
      </c>
      <c r="AD1" s="29" t="s">
        <v>2</v>
      </c>
      <c r="AE1" s="29" t="s">
        <v>16</v>
      </c>
      <c r="AF1" s="29" t="s">
        <v>2</v>
      </c>
      <c r="AG1" s="29" t="s">
        <v>17</v>
      </c>
      <c r="AH1" s="29" t="s">
        <v>2</v>
      </c>
      <c r="AI1" s="29" t="s">
        <v>18</v>
      </c>
      <c r="AJ1" s="29" t="s">
        <v>2</v>
      </c>
      <c r="AK1" s="29" t="s">
        <v>19</v>
      </c>
      <c r="AL1" s="29" t="s">
        <v>2</v>
      </c>
      <c r="AM1" s="30" t="s">
        <v>159</v>
      </c>
    </row>
    <row r="2" spans="1:39" s="14" customFormat="1" ht="26.1" customHeight="1" x14ac:dyDescent="0.35">
      <c r="A2" s="13" t="s">
        <v>111</v>
      </c>
      <c r="C2" s="15" t="s">
        <v>21</v>
      </c>
      <c r="D2" s="15" t="s">
        <v>2</v>
      </c>
      <c r="E2" s="15" t="s">
        <v>21</v>
      </c>
      <c r="F2" s="15" t="s">
        <v>2</v>
      </c>
      <c r="G2" s="15" t="s">
        <v>21</v>
      </c>
      <c r="H2" s="15" t="s">
        <v>2</v>
      </c>
      <c r="I2" s="15" t="s">
        <v>21</v>
      </c>
      <c r="J2" s="15" t="s">
        <v>2</v>
      </c>
      <c r="K2" s="15" t="s">
        <v>21</v>
      </c>
      <c r="L2" s="15" t="s">
        <v>2</v>
      </c>
      <c r="M2" s="15" t="s">
        <v>21</v>
      </c>
      <c r="N2" s="15" t="s">
        <v>2</v>
      </c>
      <c r="O2" s="15" t="s">
        <v>21</v>
      </c>
      <c r="P2" s="15" t="s">
        <v>2</v>
      </c>
      <c r="Q2" s="15" t="s">
        <v>21</v>
      </c>
      <c r="R2" s="15" t="s">
        <v>2</v>
      </c>
      <c r="S2" s="15" t="s">
        <v>21</v>
      </c>
      <c r="T2" s="15" t="s">
        <v>2</v>
      </c>
      <c r="U2" s="15" t="s">
        <v>21</v>
      </c>
      <c r="V2" s="15" t="s">
        <v>2</v>
      </c>
      <c r="W2" s="15" t="s">
        <v>21</v>
      </c>
      <c r="X2" s="15" t="s">
        <v>2</v>
      </c>
      <c r="Y2" s="15" t="s">
        <v>21</v>
      </c>
      <c r="Z2" s="15" t="s">
        <v>2</v>
      </c>
      <c r="AA2" s="15" t="s">
        <v>21</v>
      </c>
      <c r="AB2" s="15" t="s">
        <v>2</v>
      </c>
      <c r="AC2" s="15" t="s">
        <v>21</v>
      </c>
      <c r="AD2" s="15" t="s">
        <v>2</v>
      </c>
      <c r="AE2" s="15" t="s">
        <v>21</v>
      </c>
      <c r="AF2" s="15" t="s">
        <v>2</v>
      </c>
      <c r="AG2" s="15" t="s">
        <v>21</v>
      </c>
      <c r="AH2" s="15" t="s">
        <v>2</v>
      </c>
      <c r="AI2" s="15" t="s">
        <v>21</v>
      </c>
      <c r="AJ2" s="15" t="s">
        <v>2</v>
      </c>
      <c r="AK2" s="15" t="s">
        <v>21</v>
      </c>
      <c r="AL2" s="15" t="s">
        <v>2</v>
      </c>
      <c r="AM2" s="30"/>
    </row>
    <row r="3" spans="1:39" x14ac:dyDescent="0.35">
      <c r="A3" s="16" t="s">
        <v>113</v>
      </c>
      <c r="B3" s="16" t="s">
        <v>26</v>
      </c>
      <c r="C3" s="25">
        <v>0</v>
      </c>
      <c r="D3" s="26"/>
      <c r="E3" s="25">
        <v>800</v>
      </c>
      <c r="F3" s="26"/>
      <c r="G3" s="25">
        <v>5000</v>
      </c>
      <c r="H3" s="26"/>
      <c r="I3" s="25">
        <v>3000</v>
      </c>
      <c r="J3" s="26"/>
      <c r="K3" s="25">
        <v>900</v>
      </c>
      <c r="L3" s="26"/>
      <c r="M3" s="25">
        <v>4000</v>
      </c>
      <c r="N3" s="26"/>
      <c r="O3" s="25">
        <v>5000</v>
      </c>
      <c r="P3" s="26"/>
      <c r="Q3" s="25">
        <v>4500</v>
      </c>
      <c r="R3" s="26"/>
      <c r="S3" s="25">
        <v>2250</v>
      </c>
      <c r="T3" s="26"/>
      <c r="U3" s="25">
        <v>1500</v>
      </c>
      <c r="V3" s="26"/>
      <c r="W3" s="25">
        <v>500</v>
      </c>
      <c r="X3" s="26"/>
      <c r="Y3" s="25">
        <v>500</v>
      </c>
      <c r="Z3" s="26"/>
      <c r="AA3" s="25">
        <v>2250</v>
      </c>
      <c r="AB3" s="26"/>
      <c r="AC3" s="25">
        <v>5000</v>
      </c>
      <c r="AD3" s="26"/>
      <c r="AE3" s="25">
        <v>2500</v>
      </c>
      <c r="AF3" s="26"/>
      <c r="AG3" s="25">
        <v>6000</v>
      </c>
      <c r="AH3" s="26"/>
      <c r="AI3" s="25">
        <v>6000</v>
      </c>
      <c r="AJ3" s="26"/>
      <c r="AK3" s="25">
        <v>2500</v>
      </c>
      <c r="AL3" s="18"/>
      <c r="AM3" s="17">
        <v>52900</v>
      </c>
    </row>
    <row r="4" spans="1:39" x14ac:dyDescent="0.35">
      <c r="A4" s="16" t="s">
        <v>114</v>
      </c>
      <c r="B4" s="16" t="s">
        <v>27</v>
      </c>
      <c r="C4" s="25">
        <v>50</v>
      </c>
      <c r="D4" s="26"/>
      <c r="E4" s="25">
        <v>300</v>
      </c>
      <c r="F4" s="26"/>
      <c r="G4" s="25">
        <v>2500</v>
      </c>
      <c r="H4" s="26"/>
      <c r="I4" s="25">
        <v>7000</v>
      </c>
      <c r="J4" s="26"/>
      <c r="K4" s="25">
        <v>1750</v>
      </c>
      <c r="L4" s="26"/>
      <c r="M4" s="25">
        <v>4000</v>
      </c>
      <c r="N4" s="26"/>
      <c r="O4" s="25">
        <v>14000</v>
      </c>
      <c r="P4" s="26"/>
      <c r="Q4" s="25">
        <v>4000</v>
      </c>
      <c r="R4" s="26"/>
      <c r="S4" s="25">
        <v>8000</v>
      </c>
      <c r="T4" s="26"/>
      <c r="U4" s="25">
        <v>6000</v>
      </c>
      <c r="V4" s="26"/>
      <c r="W4" s="25">
        <v>2500</v>
      </c>
      <c r="X4" s="26"/>
      <c r="Y4" s="25">
        <v>5000</v>
      </c>
      <c r="Z4" s="26"/>
      <c r="AA4" s="25">
        <v>14000</v>
      </c>
      <c r="AB4" s="26"/>
      <c r="AC4" s="25">
        <v>11000</v>
      </c>
      <c r="AD4" s="26"/>
      <c r="AE4" s="25">
        <v>4500</v>
      </c>
      <c r="AF4" s="26"/>
      <c r="AG4" s="25">
        <v>15000</v>
      </c>
      <c r="AH4" s="26"/>
      <c r="AI4" s="25">
        <v>19000</v>
      </c>
      <c r="AJ4" s="26"/>
      <c r="AK4" s="25">
        <v>7000</v>
      </c>
      <c r="AL4" s="18"/>
      <c r="AM4" s="17">
        <v>133125</v>
      </c>
    </row>
    <row r="5" spans="1:39" x14ac:dyDescent="0.35">
      <c r="A5" s="16" t="s">
        <v>115</v>
      </c>
      <c r="B5" s="16" t="s">
        <v>28</v>
      </c>
      <c r="C5" s="25">
        <v>0</v>
      </c>
      <c r="D5" s="26"/>
      <c r="E5" s="25">
        <v>1250</v>
      </c>
      <c r="F5" s="26"/>
      <c r="G5" s="25">
        <v>5000</v>
      </c>
      <c r="H5" s="26"/>
      <c r="I5" s="25">
        <v>5000</v>
      </c>
      <c r="J5" s="26"/>
      <c r="K5" s="25">
        <v>1750</v>
      </c>
      <c r="L5" s="26"/>
      <c r="M5" s="25">
        <v>2500</v>
      </c>
      <c r="N5" s="26"/>
      <c r="O5" s="25">
        <v>8000</v>
      </c>
      <c r="P5" s="26"/>
      <c r="Q5" s="25">
        <v>5000</v>
      </c>
      <c r="R5" s="26"/>
      <c r="S5" s="25">
        <v>4500</v>
      </c>
      <c r="T5" s="26"/>
      <c r="U5" s="25">
        <v>2250</v>
      </c>
      <c r="V5" s="26"/>
      <c r="W5" s="25">
        <v>1250</v>
      </c>
      <c r="X5" s="26"/>
      <c r="Y5" s="25">
        <v>1500</v>
      </c>
      <c r="Z5" s="26"/>
      <c r="AA5" s="25">
        <v>4500</v>
      </c>
      <c r="AB5" s="26"/>
      <c r="AC5" s="25">
        <v>9000</v>
      </c>
      <c r="AD5" s="26"/>
      <c r="AE5" s="25">
        <v>3000</v>
      </c>
      <c r="AF5" s="26"/>
      <c r="AG5" s="25">
        <v>7000</v>
      </c>
      <c r="AH5" s="26"/>
      <c r="AI5" s="25">
        <v>7000</v>
      </c>
      <c r="AJ5" s="26"/>
      <c r="AK5" s="25">
        <v>3000</v>
      </c>
      <c r="AL5" s="18"/>
      <c r="AM5" s="17">
        <v>74010</v>
      </c>
    </row>
    <row r="6" spans="1:39" x14ac:dyDescent="0.35">
      <c r="A6" s="16" t="s">
        <v>116</v>
      </c>
      <c r="B6" s="16" t="s">
        <v>29</v>
      </c>
      <c r="C6" s="25">
        <v>0</v>
      </c>
      <c r="D6" s="26"/>
      <c r="E6" s="25">
        <v>1250</v>
      </c>
      <c r="F6" s="26"/>
      <c r="G6" s="25">
        <v>8000</v>
      </c>
      <c r="H6" s="26"/>
      <c r="I6" s="25">
        <v>7000</v>
      </c>
      <c r="J6" s="26"/>
      <c r="K6" s="25">
        <v>3000</v>
      </c>
      <c r="L6" s="26"/>
      <c r="M6" s="25">
        <v>9000</v>
      </c>
      <c r="N6" s="26"/>
      <c r="O6" s="25">
        <v>12000</v>
      </c>
      <c r="P6" s="26"/>
      <c r="Q6" s="25">
        <v>9000</v>
      </c>
      <c r="R6" s="26"/>
      <c r="S6" s="25">
        <v>9000</v>
      </c>
      <c r="T6" s="26"/>
      <c r="U6" s="25">
        <v>5000</v>
      </c>
      <c r="V6" s="26"/>
      <c r="W6" s="25">
        <v>1500</v>
      </c>
      <c r="X6" s="26"/>
      <c r="Y6" s="25">
        <v>2250</v>
      </c>
      <c r="Z6" s="26"/>
      <c r="AA6" s="25">
        <v>9000</v>
      </c>
      <c r="AB6" s="26"/>
      <c r="AC6" s="25">
        <v>10000</v>
      </c>
      <c r="AD6" s="26"/>
      <c r="AE6" s="25">
        <v>3000</v>
      </c>
      <c r="AF6" s="26"/>
      <c r="AG6" s="25">
        <v>9000</v>
      </c>
      <c r="AH6" s="26"/>
      <c r="AI6" s="25">
        <v>18000</v>
      </c>
      <c r="AJ6" s="26"/>
      <c r="AK6" s="25">
        <v>5000</v>
      </c>
      <c r="AL6" s="18"/>
      <c r="AM6" s="17">
        <v>123250</v>
      </c>
    </row>
    <row r="7" spans="1:39" x14ac:dyDescent="0.35">
      <c r="A7" s="16" t="s">
        <v>117</v>
      </c>
      <c r="B7" s="16" t="s">
        <v>30</v>
      </c>
      <c r="C7" s="25">
        <v>300</v>
      </c>
      <c r="D7" s="26"/>
      <c r="E7" s="25">
        <v>900</v>
      </c>
      <c r="F7" s="26"/>
      <c r="G7" s="25">
        <v>3000</v>
      </c>
      <c r="H7" s="26"/>
      <c r="I7" s="25">
        <v>7000</v>
      </c>
      <c r="J7" s="26"/>
      <c r="K7" s="25">
        <v>1500</v>
      </c>
      <c r="L7" s="26"/>
      <c r="M7" s="25">
        <v>2250</v>
      </c>
      <c r="N7" s="26"/>
      <c r="O7" s="25">
        <v>12000</v>
      </c>
      <c r="P7" s="26"/>
      <c r="Q7" s="25">
        <v>3000</v>
      </c>
      <c r="R7" s="26"/>
      <c r="S7" s="25">
        <v>8000</v>
      </c>
      <c r="T7" s="26"/>
      <c r="U7" s="25">
        <v>4000</v>
      </c>
      <c r="V7" s="26"/>
      <c r="W7" s="25">
        <v>6000</v>
      </c>
      <c r="X7" s="26"/>
      <c r="Y7" s="25">
        <v>2000</v>
      </c>
      <c r="Z7" s="26"/>
      <c r="AA7" s="25">
        <v>10000</v>
      </c>
      <c r="AB7" s="26"/>
      <c r="AC7" s="25">
        <v>10000</v>
      </c>
      <c r="AD7" s="26"/>
      <c r="AE7" s="25">
        <v>3000</v>
      </c>
      <c r="AF7" s="26"/>
      <c r="AG7" s="25">
        <v>10000</v>
      </c>
      <c r="AH7" s="26"/>
      <c r="AI7" s="25">
        <v>15000</v>
      </c>
      <c r="AJ7" s="26"/>
      <c r="AK7" s="25">
        <v>7000</v>
      </c>
      <c r="AL7" s="18"/>
      <c r="AM7" s="17">
        <v>109050</v>
      </c>
    </row>
    <row r="8" spans="1:39" x14ac:dyDescent="0.35">
      <c r="A8" s="16" t="s">
        <v>118</v>
      </c>
      <c r="B8" s="16" t="s">
        <v>31</v>
      </c>
      <c r="C8" s="25">
        <v>10</v>
      </c>
      <c r="D8" s="26"/>
      <c r="E8" s="25">
        <v>1500</v>
      </c>
      <c r="F8" s="26"/>
      <c r="G8" s="25">
        <v>3500</v>
      </c>
      <c r="H8" s="26"/>
      <c r="I8" s="25">
        <v>8000</v>
      </c>
      <c r="J8" s="26"/>
      <c r="K8" s="25">
        <v>600</v>
      </c>
      <c r="L8" s="26"/>
      <c r="M8" s="25">
        <v>7000</v>
      </c>
      <c r="N8" s="26"/>
      <c r="O8" s="25">
        <v>18000</v>
      </c>
      <c r="P8" s="26"/>
      <c r="Q8" s="25">
        <v>10000</v>
      </c>
      <c r="R8" s="26"/>
      <c r="S8" s="25">
        <v>29000</v>
      </c>
      <c r="T8" s="26"/>
      <c r="U8" s="25">
        <v>38000</v>
      </c>
      <c r="V8" s="26"/>
      <c r="W8" s="25">
        <v>11000</v>
      </c>
      <c r="X8" s="26"/>
      <c r="Y8" s="25">
        <v>7000</v>
      </c>
      <c r="Z8" s="26"/>
      <c r="AA8" s="25">
        <v>83000</v>
      </c>
      <c r="AB8" s="26"/>
      <c r="AC8" s="25">
        <v>31000</v>
      </c>
      <c r="AD8" s="26"/>
      <c r="AE8" s="25">
        <v>12000</v>
      </c>
      <c r="AF8" s="26"/>
      <c r="AG8" s="25">
        <v>33000</v>
      </c>
      <c r="AH8" s="26"/>
      <c r="AI8" s="25">
        <v>41000</v>
      </c>
      <c r="AJ8" s="26"/>
      <c r="AK8" s="25">
        <v>21000</v>
      </c>
      <c r="AL8" s="18"/>
      <c r="AM8" s="17">
        <v>364860</v>
      </c>
    </row>
    <row r="9" spans="1:39" x14ac:dyDescent="0.35">
      <c r="A9" s="16" t="s">
        <v>112</v>
      </c>
      <c r="B9" s="16" t="s">
        <v>32</v>
      </c>
      <c r="C9" s="25">
        <v>20</v>
      </c>
      <c r="D9" s="26"/>
      <c r="E9" s="25">
        <v>2250</v>
      </c>
      <c r="F9" s="26"/>
      <c r="G9" s="25">
        <v>1250</v>
      </c>
      <c r="H9" s="26"/>
      <c r="I9" s="25">
        <v>7000</v>
      </c>
      <c r="J9" s="26"/>
      <c r="K9" s="25">
        <v>75</v>
      </c>
      <c r="L9" s="26"/>
      <c r="M9" s="25">
        <v>5000</v>
      </c>
      <c r="N9" s="26"/>
      <c r="O9" s="25">
        <v>8000</v>
      </c>
      <c r="P9" s="26"/>
      <c r="Q9" s="25">
        <v>4500</v>
      </c>
      <c r="R9" s="26"/>
      <c r="S9" s="25">
        <v>21000</v>
      </c>
      <c r="T9" s="26"/>
      <c r="U9" s="25">
        <v>38000</v>
      </c>
      <c r="V9" s="26"/>
      <c r="W9" s="25">
        <v>178000</v>
      </c>
      <c r="X9" s="26"/>
      <c r="Y9" s="25">
        <v>8000</v>
      </c>
      <c r="Z9" s="26"/>
      <c r="AA9" s="25">
        <v>110000</v>
      </c>
      <c r="AB9" s="26"/>
      <c r="AC9" s="25">
        <v>63000</v>
      </c>
      <c r="AD9" s="26"/>
      <c r="AE9" s="25">
        <v>4000</v>
      </c>
      <c r="AF9" s="26"/>
      <c r="AG9" s="25">
        <v>5000</v>
      </c>
      <c r="AH9" s="26"/>
      <c r="AI9" s="25">
        <v>7000</v>
      </c>
      <c r="AJ9" s="26"/>
      <c r="AK9" s="25">
        <v>10000</v>
      </c>
      <c r="AL9" s="18"/>
      <c r="AM9" s="17">
        <v>488095</v>
      </c>
    </row>
    <row r="10" spans="1:39" x14ac:dyDescent="0.35">
      <c r="A10" s="16" t="s">
        <v>119</v>
      </c>
      <c r="B10" s="16" t="s">
        <v>33</v>
      </c>
      <c r="C10" s="25">
        <v>45</v>
      </c>
      <c r="D10" s="26"/>
      <c r="E10" s="25">
        <v>900</v>
      </c>
      <c r="F10" s="26"/>
      <c r="G10" s="25">
        <v>3000</v>
      </c>
      <c r="H10" s="26"/>
      <c r="I10" s="25">
        <v>7000</v>
      </c>
      <c r="J10" s="26"/>
      <c r="K10" s="25">
        <v>2000</v>
      </c>
      <c r="L10" s="26"/>
      <c r="M10" s="25">
        <v>4000</v>
      </c>
      <c r="N10" s="26"/>
      <c r="O10" s="25">
        <v>14000</v>
      </c>
      <c r="P10" s="26"/>
      <c r="Q10" s="25">
        <v>5000</v>
      </c>
      <c r="R10" s="26"/>
      <c r="S10" s="25">
        <v>8000</v>
      </c>
      <c r="T10" s="26"/>
      <c r="U10" s="25">
        <v>7000</v>
      </c>
      <c r="V10" s="26"/>
      <c r="W10" s="25">
        <v>4500</v>
      </c>
      <c r="X10" s="26"/>
      <c r="Y10" s="25">
        <v>1500</v>
      </c>
      <c r="Z10" s="26"/>
      <c r="AA10" s="25">
        <v>12000</v>
      </c>
      <c r="AB10" s="26"/>
      <c r="AC10" s="25">
        <v>10000</v>
      </c>
      <c r="AD10" s="26"/>
      <c r="AE10" s="25">
        <v>9000</v>
      </c>
      <c r="AF10" s="26"/>
      <c r="AG10" s="25">
        <v>11000</v>
      </c>
      <c r="AH10" s="26"/>
      <c r="AI10" s="25">
        <v>15000</v>
      </c>
      <c r="AJ10" s="26"/>
      <c r="AK10" s="25">
        <v>4500</v>
      </c>
      <c r="AL10" s="18"/>
      <c r="AM10" s="17">
        <v>121225</v>
      </c>
    </row>
    <row r="11" spans="1:39" x14ac:dyDescent="0.35">
      <c r="A11" s="16" t="s">
        <v>120</v>
      </c>
      <c r="B11" s="16" t="s">
        <v>34</v>
      </c>
      <c r="C11" s="25">
        <v>10</v>
      </c>
      <c r="D11" s="26"/>
      <c r="E11" s="25">
        <v>600</v>
      </c>
      <c r="F11" s="26"/>
      <c r="G11" s="25">
        <v>12000</v>
      </c>
      <c r="H11" s="26"/>
      <c r="I11" s="25">
        <v>7000</v>
      </c>
      <c r="J11" s="26"/>
      <c r="K11" s="25">
        <v>1750</v>
      </c>
      <c r="L11" s="26"/>
      <c r="M11" s="25">
        <v>8000</v>
      </c>
      <c r="N11" s="26"/>
      <c r="O11" s="25">
        <v>13000</v>
      </c>
      <c r="P11" s="26"/>
      <c r="Q11" s="25">
        <v>10000</v>
      </c>
      <c r="R11" s="26"/>
      <c r="S11" s="25">
        <v>10000</v>
      </c>
      <c r="T11" s="26"/>
      <c r="U11" s="25">
        <v>7000</v>
      </c>
      <c r="V11" s="26"/>
      <c r="W11" s="25">
        <v>1500</v>
      </c>
      <c r="X11" s="26"/>
      <c r="Y11" s="25">
        <v>2500</v>
      </c>
      <c r="Z11" s="26"/>
      <c r="AA11" s="25">
        <v>13000</v>
      </c>
      <c r="AB11" s="26"/>
      <c r="AC11" s="25">
        <v>12000</v>
      </c>
      <c r="AD11" s="26"/>
      <c r="AE11" s="25">
        <v>4000</v>
      </c>
      <c r="AF11" s="26"/>
      <c r="AG11" s="25">
        <v>10000</v>
      </c>
      <c r="AH11" s="26"/>
      <c r="AI11" s="25">
        <v>13000</v>
      </c>
      <c r="AJ11" s="26"/>
      <c r="AK11" s="25">
        <v>6000</v>
      </c>
      <c r="AL11" s="18"/>
      <c r="AM11" s="17">
        <v>133360</v>
      </c>
    </row>
    <row r="12" spans="1:39" x14ac:dyDescent="0.35">
      <c r="A12" s="16" t="s">
        <v>121</v>
      </c>
      <c r="B12" s="16" t="s">
        <v>35</v>
      </c>
      <c r="C12" s="25">
        <v>125</v>
      </c>
      <c r="D12" s="26"/>
      <c r="E12" s="25">
        <v>900</v>
      </c>
      <c r="F12" s="26"/>
      <c r="G12" s="25">
        <v>5000</v>
      </c>
      <c r="H12" s="26"/>
      <c r="I12" s="25">
        <v>6000</v>
      </c>
      <c r="J12" s="26"/>
      <c r="K12" s="25">
        <v>1750</v>
      </c>
      <c r="L12" s="26"/>
      <c r="M12" s="25">
        <v>6000</v>
      </c>
      <c r="N12" s="26"/>
      <c r="O12" s="25">
        <v>12000</v>
      </c>
      <c r="P12" s="26"/>
      <c r="Q12" s="25">
        <v>7000</v>
      </c>
      <c r="R12" s="26"/>
      <c r="S12" s="25">
        <v>6000</v>
      </c>
      <c r="T12" s="26"/>
      <c r="U12" s="25">
        <v>3500</v>
      </c>
      <c r="V12" s="26"/>
      <c r="W12" s="25">
        <v>1500</v>
      </c>
      <c r="X12" s="26"/>
      <c r="Y12" s="25">
        <v>1500</v>
      </c>
      <c r="Z12" s="26"/>
      <c r="AA12" s="25">
        <v>6000</v>
      </c>
      <c r="AB12" s="26"/>
      <c r="AC12" s="25">
        <v>10000</v>
      </c>
      <c r="AD12" s="26"/>
      <c r="AE12" s="25">
        <v>3500</v>
      </c>
      <c r="AF12" s="26"/>
      <c r="AG12" s="25">
        <v>11000</v>
      </c>
      <c r="AH12" s="26"/>
      <c r="AI12" s="25">
        <v>15000</v>
      </c>
      <c r="AJ12" s="26"/>
      <c r="AK12" s="25">
        <v>4500</v>
      </c>
      <c r="AL12" s="18"/>
      <c r="AM12" s="17">
        <v>103300</v>
      </c>
    </row>
    <row r="13" spans="1:39" x14ac:dyDescent="0.35">
      <c r="A13" s="16" t="s">
        <v>122</v>
      </c>
      <c r="B13" s="16" t="s">
        <v>36</v>
      </c>
      <c r="C13" s="25">
        <v>10</v>
      </c>
      <c r="D13" s="26"/>
      <c r="E13" s="25">
        <v>1250</v>
      </c>
      <c r="F13" s="26"/>
      <c r="G13" s="25">
        <v>2500</v>
      </c>
      <c r="H13" s="26"/>
      <c r="I13" s="25">
        <v>3500</v>
      </c>
      <c r="J13" s="26"/>
      <c r="K13" s="25">
        <v>500</v>
      </c>
      <c r="L13" s="26"/>
      <c r="M13" s="25">
        <v>2000</v>
      </c>
      <c r="N13" s="26"/>
      <c r="O13" s="25">
        <v>8000</v>
      </c>
      <c r="P13" s="26"/>
      <c r="Q13" s="25">
        <v>5000</v>
      </c>
      <c r="R13" s="26"/>
      <c r="S13" s="25">
        <v>7000</v>
      </c>
      <c r="T13" s="26"/>
      <c r="U13" s="25">
        <v>3000</v>
      </c>
      <c r="V13" s="26"/>
      <c r="W13" s="25">
        <v>700</v>
      </c>
      <c r="X13" s="26"/>
      <c r="Y13" s="25">
        <v>1000</v>
      </c>
      <c r="Z13" s="26"/>
      <c r="AA13" s="25">
        <v>5000</v>
      </c>
      <c r="AB13" s="26"/>
      <c r="AC13" s="25">
        <v>6000</v>
      </c>
      <c r="AD13" s="26"/>
      <c r="AE13" s="25">
        <v>4500</v>
      </c>
      <c r="AF13" s="26"/>
      <c r="AG13" s="25">
        <v>11000</v>
      </c>
      <c r="AH13" s="26"/>
      <c r="AI13" s="25">
        <v>13000</v>
      </c>
      <c r="AJ13" s="26"/>
      <c r="AK13" s="25">
        <v>5000</v>
      </c>
      <c r="AL13" s="18"/>
      <c r="AM13" s="17">
        <v>81960</v>
      </c>
    </row>
    <row r="14" spans="1:39" x14ac:dyDescent="0.35">
      <c r="A14" s="16" t="s">
        <v>123</v>
      </c>
      <c r="B14" s="16" t="s">
        <v>37</v>
      </c>
      <c r="C14" s="25">
        <v>0</v>
      </c>
      <c r="D14" s="26"/>
      <c r="E14" s="25">
        <v>600</v>
      </c>
      <c r="F14" s="26"/>
      <c r="G14" s="25">
        <v>2500</v>
      </c>
      <c r="H14" s="26"/>
      <c r="I14" s="25">
        <v>3500</v>
      </c>
      <c r="J14" s="26"/>
      <c r="K14" s="25">
        <v>200</v>
      </c>
      <c r="L14" s="26"/>
      <c r="M14" s="25">
        <v>2500</v>
      </c>
      <c r="N14" s="26"/>
      <c r="O14" s="25">
        <v>6000</v>
      </c>
      <c r="P14" s="26"/>
      <c r="Q14" s="25">
        <v>2500</v>
      </c>
      <c r="R14" s="26"/>
      <c r="S14" s="25">
        <v>10000</v>
      </c>
      <c r="T14" s="26"/>
      <c r="U14" s="25">
        <v>13000</v>
      </c>
      <c r="V14" s="26"/>
      <c r="W14" s="25">
        <v>3500</v>
      </c>
      <c r="X14" s="26"/>
      <c r="Y14" s="25">
        <v>3500</v>
      </c>
      <c r="Z14" s="26"/>
      <c r="AA14" s="25">
        <v>21000</v>
      </c>
      <c r="AB14" s="26"/>
      <c r="AC14" s="25">
        <v>17000</v>
      </c>
      <c r="AD14" s="26"/>
      <c r="AE14" s="25">
        <v>6000</v>
      </c>
      <c r="AF14" s="26"/>
      <c r="AG14" s="25">
        <v>10000</v>
      </c>
      <c r="AH14" s="26"/>
      <c r="AI14" s="25">
        <v>14000</v>
      </c>
      <c r="AJ14" s="26"/>
      <c r="AK14" s="25">
        <v>6000</v>
      </c>
      <c r="AL14" s="18"/>
      <c r="AM14" s="17">
        <v>126325</v>
      </c>
    </row>
    <row r="15" spans="1:39" x14ac:dyDescent="0.35">
      <c r="A15" s="16" t="s">
        <v>124</v>
      </c>
      <c r="B15" s="16" t="s">
        <v>38</v>
      </c>
      <c r="C15" s="25">
        <v>5</v>
      </c>
      <c r="D15" s="26"/>
      <c r="E15" s="25">
        <v>250</v>
      </c>
      <c r="F15" s="26"/>
      <c r="G15" s="25">
        <v>1750</v>
      </c>
      <c r="H15" s="26"/>
      <c r="I15" s="25">
        <v>3500</v>
      </c>
      <c r="J15" s="26"/>
      <c r="K15" s="25">
        <v>1250</v>
      </c>
      <c r="L15" s="26"/>
      <c r="M15" s="25">
        <v>11000</v>
      </c>
      <c r="N15" s="26"/>
      <c r="O15" s="25">
        <v>15000</v>
      </c>
      <c r="P15" s="26"/>
      <c r="Q15" s="25">
        <v>3000</v>
      </c>
      <c r="R15" s="26"/>
      <c r="S15" s="25">
        <v>12000</v>
      </c>
      <c r="T15" s="26"/>
      <c r="U15" s="25">
        <v>19000</v>
      </c>
      <c r="V15" s="26"/>
      <c r="W15" s="25">
        <v>2000</v>
      </c>
      <c r="X15" s="26"/>
      <c r="Y15" s="25">
        <v>2500</v>
      </c>
      <c r="Z15" s="26"/>
      <c r="AA15" s="25">
        <v>18000</v>
      </c>
      <c r="AB15" s="26"/>
      <c r="AC15" s="25">
        <v>16000</v>
      </c>
      <c r="AD15" s="26"/>
      <c r="AE15" s="25">
        <v>4500</v>
      </c>
      <c r="AF15" s="26"/>
      <c r="AG15" s="25">
        <v>8000</v>
      </c>
      <c r="AH15" s="26"/>
      <c r="AI15" s="25">
        <v>12000</v>
      </c>
      <c r="AJ15" s="26"/>
      <c r="AK15" s="25">
        <v>8000</v>
      </c>
      <c r="AL15" s="18"/>
      <c r="AM15" s="17">
        <v>139255</v>
      </c>
    </row>
    <row r="16" spans="1:39" x14ac:dyDescent="0.35">
      <c r="A16" s="16" t="s">
        <v>125</v>
      </c>
      <c r="B16" s="16" t="s">
        <v>39</v>
      </c>
      <c r="C16" s="25">
        <v>5</v>
      </c>
      <c r="D16" s="26"/>
      <c r="E16" s="25">
        <v>400</v>
      </c>
      <c r="F16" s="26"/>
      <c r="G16" s="25">
        <v>2500</v>
      </c>
      <c r="H16" s="26"/>
      <c r="I16" s="25">
        <v>3000</v>
      </c>
      <c r="J16" s="26"/>
      <c r="K16" s="25">
        <v>500</v>
      </c>
      <c r="L16" s="26"/>
      <c r="M16" s="25">
        <v>3000</v>
      </c>
      <c r="N16" s="26"/>
      <c r="O16" s="25">
        <v>9000</v>
      </c>
      <c r="P16" s="26"/>
      <c r="Q16" s="25">
        <v>4000</v>
      </c>
      <c r="R16" s="26"/>
      <c r="S16" s="25">
        <v>6000</v>
      </c>
      <c r="T16" s="26"/>
      <c r="U16" s="25">
        <v>2500</v>
      </c>
      <c r="V16" s="26"/>
      <c r="W16" s="25">
        <v>700</v>
      </c>
      <c r="X16" s="26"/>
      <c r="Y16" s="25">
        <v>2000</v>
      </c>
      <c r="Z16" s="26"/>
      <c r="AA16" s="25">
        <v>5000</v>
      </c>
      <c r="AB16" s="26"/>
      <c r="AC16" s="25">
        <v>4500</v>
      </c>
      <c r="AD16" s="26"/>
      <c r="AE16" s="25">
        <v>3000</v>
      </c>
      <c r="AF16" s="26"/>
      <c r="AG16" s="25">
        <v>8000</v>
      </c>
      <c r="AH16" s="26"/>
      <c r="AI16" s="25">
        <v>7000</v>
      </c>
      <c r="AJ16" s="26"/>
      <c r="AK16" s="25">
        <v>5000</v>
      </c>
      <c r="AL16" s="18"/>
      <c r="AM16" s="17">
        <v>68355</v>
      </c>
    </row>
    <row r="17" spans="1:39" x14ac:dyDescent="0.35">
      <c r="A17" s="16" t="s">
        <v>126</v>
      </c>
      <c r="B17" s="16" t="s">
        <v>40</v>
      </c>
      <c r="C17" s="25">
        <v>0</v>
      </c>
      <c r="D17" s="26"/>
      <c r="E17" s="25">
        <v>500</v>
      </c>
      <c r="F17" s="26"/>
      <c r="G17" s="25">
        <v>2000</v>
      </c>
      <c r="H17" s="26"/>
      <c r="I17" s="25">
        <v>5000</v>
      </c>
      <c r="J17" s="26"/>
      <c r="K17" s="25">
        <v>600</v>
      </c>
      <c r="L17" s="26"/>
      <c r="M17" s="25">
        <v>2500</v>
      </c>
      <c r="N17" s="26"/>
      <c r="O17" s="25">
        <v>7000</v>
      </c>
      <c r="P17" s="26"/>
      <c r="Q17" s="25">
        <v>2500</v>
      </c>
      <c r="R17" s="26"/>
      <c r="S17" s="25">
        <v>4500</v>
      </c>
      <c r="T17" s="26"/>
      <c r="U17" s="25">
        <v>5000</v>
      </c>
      <c r="V17" s="26"/>
      <c r="W17" s="25">
        <v>1250</v>
      </c>
      <c r="X17" s="26"/>
      <c r="Y17" s="25">
        <v>1750</v>
      </c>
      <c r="Z17" s="26"/>
      <c r="AA17" s="25">
        <v>10000</v>
      </c>
      <c r="AB17" s="26"/>
      <c r="AC17" s="25">
        <v>5000</v>
      </c>
      <c r="AD17" s="26"/>
      <c r="AE17" s="25">
        <v>2250</v>
      </c>
      <c r="AF17" s="26"/>
      <c r="AG17" s="25">
        <v>8000</v>
      </c>
      <c r="AH17" s="26"/>
      <c r="AI17" s="25">
        <v>9000</v>
      </c>
      <c r="AJ17" s="26"/>
      <c r="AK17" s="25">
        <v>4500</v>
      </c>
      <c r="AL17" s="18"/>
      <c r="AM17" s="17">
        <v>74210</v>
      </c>
    </row>
    <row r="18" spans="1:39" x14ac:dyDescent="0.35">
      <c r="A18" s="16" t="s">
        <v>127</v>
      </c>
      <c r="B18" s="16" t="s">
        <v>41</v>
      </c>
      <c r="C18" s="25">
        <v>50</v>
      </c>
      <c r="D18" s="26"/>
      <c r="E18" s="25">
        <v>700</v>
      </c>
      <c r="F18" s="26"/>
      <c r="G18" s="25">
        <v>3500</v>
      </c>
      <c r="H18" s="26"/>
      <c r="I18" s="25">
        <v>7000</v>
      </c>
      <c r="J18" s="26"/>
      <c r="K18" s="25">
        <v>1750</v>
      </c>
      <c r="L18" s="26"/>
      <c r="M18" s="25">
        <v>3000</v>
      </c>
      <c r="N18" s="26"/>
      <c r="O18" s="25">
        <v>10000</v>
      </c>
      <c r="P18" s="26"/>
      <c r="Q18" s="25">
        <v>5000</v>
      </c>
      <c r="R18" s="26"/>
      <c r="S18" s="25">
        <v>6000</v>
      </c>
      <c r="T18" s="26"/>
      <c r="U18" s="25">
        <v>2250</v>
      </c>
      <c r="V18" s="26"/>
      <c r="W18" s="25">
        <v>2250</v>
      </c>
      <c r="X18" s="26"/>
      <c r="Y18" s="25">
        <v>700</v>
      </c>
      <c r="Z18" s="26"/>
      <c r="AA18" s="25">
        <v>4500</v>
      </c>
      <c r="AB18" s="26"/>
      <c r="AC18" s="25">
        <v>8000</v>
      </c>
      <c r="AD18" s="26"/>
      <c r="AE18" s="25">
        <v>2500</v>
      </c>
      <c r="AF18" s="26"/>
      <c r="AG18" s="25">
        <v>8000</v>
      </c>
      <c r="AH18" s="26"/>
      <c r="AI18" s="25">
        <v>13000</v>
      </c>
      <c r="AJ18" s="26"/>
      <c r="AK18" s="25">
        <v>4000</v>
      </c>
      <c r="AL18" s="18"/>
      <c r="AM18" s="17">
        <v>82350</v>
      </c>
    </row>
    <row r="19" spans="1:39" x14ac:dyDescent="0.35">
      <c r="A19" s="16" t="s">
        <v>128</v>
      </c>
      <c r="B19" s="16" t="s">
        <v>42</v>
      </c>
      <c r="C19" s="25">
        <v>50</v>
      </c>
      <c r="D19" s="26"/>
      <c r="E19" s="25">
        <v>1500</v>
      </c>
      <c r="F19" s="26"/>
      <c r="G19" s="25">
        <v>8000</v>
      </c>
      <c r="H19" s="26"/>
      <c r="I19" s="25">
        <v>7000</v>
      </c>
      <c r="J19" s="26"/>
      <c r="K19" s="25">
        <v>2000</v>
      </c>
      <c r="L19" s="26"/>
      <c r="M19" s="25">
        <v>9000</v>
      </c>
      <c r="N19" s="26"/>
      <c r="O19" s="25">
        <v>14000</v>
      </c>
      <c r="P19" s="26"/>
      <c r="Q19" s="25">
        <v>31000</v>
      </c>
      <c r="R19" s="26"/>
      <c r="S19" s="25">
        <v>16000</v>
      </c>
      <c r="T19" s="26"/>
      <c r="U19" s="25">
        <v>8000</v>
      </c>
      <c r="V19" s="26"/>
      <c r="W19" s="25">
        <v>2250</v>
      </c>
      <c r="X19" s="26"/>
      <c r="Y19" s="25">
        <v>1500</v>
      </c>
      <c r="Z19" s="26"/>
      <c r="AA19" s="25">
        <v>18000</v>
      </c>
      <c r="AB19" s="26"/>
      <c r="AC19" s="25">
        <v>28000</v>
      </c>
      <c r="AD19" s="26"/>
      <c r="AE19" s="25">
        <v>7000</v>
      </c>
      <c r="AF19" s="26"/>
      <c r="AG19" s="25">
        <v>12000</v>
      </c>
      <c r="AH19" s="26"/>
      <c r="AI19" s="25">
        <v>14000</v>
      </c>
      <c r="AJ19" s="26"/>
      <c r="AK19" s="25">
        <v>5000</v>
      </c>
      <c r="AL19" s="18"/>
      <c r="AM19" s="17">
        <v>188600</v>
      </c>
    </row>
    <row r="20" spans="1:39" x14ac:dyDescent="0.35">
      <c r="A20" s="16" t="s">
        <v>129</v>
      </c>
      <c r="B20" s="16" t="s">
        <v>43</v>
      </c>
      <c r="C20" s="25">
        <v>45</v>
      </c>
      <c r="D20" s="26"/>
      <c r="E20" s="25">
        <v>1000</v>
      </c>
      <c r="F20" s="26"/>
      <c r="G20" s="25">
        <v>3500</v>
      </c>
      <c r="H20" s="26"/>
      <c r="I20" s="25">
        <v>4000</v>
      </c>
      <c r="J20" s="26"/>
      <c r="K20" s="25">
        <v>2250</v>
      </c>
      <c r="L20" s="26"/>
      <c r="M20" s="25">
        <v>8000</v>
      </c>
      <c r="N20" s="26"/>
      <c r="O20" s="25">
        <v>10000</v>
      </c>
      <c r="P20" s="26"/>
      <c r="Q20" s="25">
        <v>42000</v>
      </c>
      <c r="R20" s="26"/>
      <c r="S20" s="25">
        <v>10000</v>
      </c>
      <c r="T20" s="26"/>
      <c r="U20" s="25">
        <v>22000</v>
      </c>
      <c r="V20" s="26"/>
      <c r="W20" s="25">
        <v>3000</v>
      </c>
      <c r="X20" s="26"/>
      <c r="Y20" s="25">
        <v>2250</v>
      </c>
      <c r="Z20" s="26"/>
      <c r="AA20" s="25">
        <v>14000</v>
      </c>
      <c r="AB20" s="26"/>
      <c r="AC20" s="25">
        <v>20000</v>
      </c>
      <c r="AD20" s="26"/>
      <c r="AE20" s="25">
        <v>4000</v>
      </c>
      <c r="AF20" s="26"/>
      <c r="AG20" s="25">
        <v>8000</v>
      </c>
      <c r="AH20" s="26"/>
      <c r="AI20" s="25">
        <v>12000</v>
      </c>
      <c r="AJ20" s="26"/>
      <c r="AK20" s="25">
        <v>6000</v>
      </c>
      <c r="AL20" s="18"/>
      <c r="AM20" s="17">
        <v>173550</v>
      </c>
    </row>
    <row r="21" spans="1:39" x14ac:dyDescent="0.35">
      <c r="A21" s="16" t="s">
        <v>130</v>
      </c>
      <c r="B21" s="16" t="s">
        <v>44</v>
      </c>
      <c r="C21" s="25">
        <v>10</v>
      </c>
      <c r="D21" s="26"/>
      <c r="E21" s="25">
        <v>700</v>
      </c>
      <c r="F21" s="26"/>
      <c r="G21" s="25">
        <v>3000</v>
      </c>
      <c r="H21" s="26"/>
      <c r="I21" s="25">
        <v>5000</v>
      </c>
      <c r="J21" s="26"/>
      <c r="K21" s="25">
        <v>200</v>
      </c>
      <c r="L21" s="26"/>
      <c r="M21" s="25">
        <v>4000</v>
      </c>
      <c r="N21" s="26"/>
      <c r="O21" s="25">
        <v>13000</v>
      </c>
      <c r="P21" s="26"/>
      <c r="Q21" s="25">
        <v>6000</v>
      </c>
      <c r="R21" s="26"/>
      <c r="S21" s="25">
        <v>17000</v>
      </c>
      <c r="T21" s="26"/>
      <c r="U21" s="25">
        <v>31000</v>
      </c>
      <c r="V21" s="26"/>
      <c r="W21" s="25">
        <v>14000</v>
      </c>
      <c r="X21" s="26"/>
      <c r="Y21" s="25">
        <v>4000</v>
      </c>
      <c r="Z21" s="26"/>
      <c r="AA21" s="25">
        <v>53000</v>
      </c>
      <c r="AB21" s="26"/>
      <c r="AC21" s="25">
        <v>28000</v>
      </c>
      <c r="AD21" s="26"/>
      <c r="AE21" s="25">
        <v>8000</v>
      </c>
      <c r="AF21" s="26"/>
      <c r="AG21" s="25">
        <v>11000</v>
      </c>
      <c r="AH21" s="26"/>
      <c r="AI21" s="25">
        <v>19000</v>
      </c>
      <c r="AJ21" s="26"/>
      <c r="AK21" s="25">
        <v>12000</v>
      </c>
      <c r="AL21" s="18"/>
      <c r="AM21" s="17">
        <v>235410</v>
      </c>
    </row>
    <row r="22" spans="1:39" x14ac:dyDescent="0.35">
      <c r="A22" s="16" t="s">
        <v>131</v>
      </c>
      <c r="B22" s="16" t="s">
        <v>45</v>
      </c>
      <c r="C22" s="25">
        <v>10</v>
      </c>
      <c r="D22" s="26"/>
      <c r="E22" s="25">
        <v>900</v>
      </c>
      <c r="F22" s="26"/>
      <c r="G22" s="25">
        <v>1250</v>
      </c>
      <c r="H22" s="26"/>
      <c r="I22" s="25">
        <v>2500</v>
      </c>
      <c r="J22" s="26"/>
      <c r="K22" s="25">
        <v>250</v>
      </c>
      <c r="L22" s="26"/>
      <c r="M22" s="25">
        <v>2000</v>
      </c>
      <c r="N22" s="26"/>
      <c r="O22" s="25">
        <v>21000</v>
      </c>
      <c r="P22" s="26"/>
      <c r="Q22" s="25">
        <v>2500</v>
      </c>
      <c r="R22" s="26"/>
      <c r="S22" s="25">
        <v>20000</v>
      </c>
      <c r="T22" s="26"/>
      <c r="U22" s="25">
        <v>9000</v>
      </c>
      <c r="V22" s="26"/>
      <c r="W22" s="25">
        <v>3000</v>
      </c>
      <c r="X22" s="26"/>
      <c r="Y22" s="25">
        <v>5000</v>
      </c>
      <c r="Z22" s="26"/>
      <c r="AA22" s="25">
        <v>15000</v>
      </c>
      <c r="AB22" s="26"/>
      <c r="AC22" s="25">
        <v>11000</v>
      </c>
      <c r="AD22" s="26"/>
      <c r="AE22" s="25">
        <v>3000</v>
      </c>
      <c r="AF22" s="26"/>
      <c r="AG22" s="25">
        <v>6000</v>
      </c>
      <c r="AH22" s="26"/>
      <c r="AI22" s="25">
        <v>15000</v>
      </c>
      <c r="AJ22" s="26"/>
      <c r="AK22" s="25">
        <v>10000</v>
      </c>
      <c r="AL22" s="18"/>
      <c r="AM22" s="17">
        <v>131410</v>
      </c>
    </row>
    <row r="23" spans="1:39" x14ac:dyDescent="0.35">
      <c r="A23" s="16" t="s">
        <v>132</v>
      </c>
      <c r="B23" s="16" t="s">
        <v>46</v>
      </c>
      <c r="C23" s="25">
        <v>10</v>
      </c>
      <c r="D23" s="26"/>
      <c r="E23" s="25">
        <v>100</v>
      </c>
      <c r="F23" s="26"/>
      <c r="G23" s="25">
        <v>1750</v>
      </c>
      <c r="H23" s="26"/>
      <c r="I23" s="25">
        <v>3000</v>
      </c>
      <c r="J23" s="26"/>
      <c r="K23" s="25">
        <v>600</v>
      </c>
      <c r="L23" s="26"/>
      <c r="M23" s="25">
        <v>4000</v>
      </c>
      <c r="N23" s="26"/>
      <c r="O23" s="25">
        <v>9000</v>
      </c>
      <c r="P23" s="26"/>
      <c r="Q23" s="25">
        <v>1500</v>
      </c>
      <c r="R23" s="26"/>
      <c r="S23" s="25">
        <v>5000</v>
      </c>
      <c r="T23" s="26"/>
      <c r="U23" s="25">
        <v>3500</v>
      </c>
      <c r="V23" s="26"/>
      <c r="W23" s="25">
        <v>1500</v>
      </c>
      <c r="X23" s="26"/>
      <c r="Y23" s="25">
        <v>1000</v>
      </c>
      <c r="Z23" s="26"/>
      <c r="AA23" s="25">
        <v>7000</v>
      </c>
      <c r="AB23" s="26"/>
      <c r="AC23" s="25">
        <v>15000</v>
      </c>
      <c r="AD23" s="26"/>
      <c r="AE23" s="25">
        <v>3500</v>
      </c>
      <c r="AF23" s="26"/>
      <c r="AG23" s="25">
        <v>8000</v>
      </c>
      <c r="AH23" s="26"/>
      <c r="AI23" s="25">
        <v>10000</v>
      </c>
      <c r="AJ23" s="26"/>
      <c r="AK23" s="25">
        <v>5000</v>
      </c>
      <c r="AL23" s="18"/>
      <c r="AM23" s="17">
        <v>82460</v>
      </c>
    </row>
    <row r="24" spans="1:39" x14ac:dyDescent="0.35">
      <c r="A24" s="16" t="s">
        <v>133</v>
      </c>
      <c r="B24" s="16" t="s">
        <v>47</v>
      </c>
      <c r="C24" s="25">
        <v>100</v>
      </c>
      <c r="D24" s="26"/>
      <c r="E24" s="25">
        <v>2000</v>
      </c>
      <c r="F24" s="26"/>
      <c r="G24" s="25">
        <v>1250</v>
      </c>
      <c r="H24" s="26"/>
      <c r="I24" s="25">
        <v>3500</v>
      </c>
      <c r="J24" s="26"/>
      <c r="K24" s="25">
        <v>500</v>
      </c>
      <c r="L24" s="26"/>
      <c r="M24" s="25">
        <v>2250</v>
      </c>
      <c r="N24" s="26"/>
      <c r="O24" s="25">
        <v>9000</v>
      </c>
      <c r="P24" s="26"/>
      <c r="Q24" s="25">
        <v>5000</v>
      </c>
      <c r="R24" s="26"/>
      <c r="S24" s="25">
        <v>14000</v>
      </c>
      <c r="T24" s="26"/>
      <c r="U24" s="25">
        <v>11000</v>
      </c>
      <c r="V24" s="26"/>
      <c r="W24" s="25">
        <v>1000</v>
      </c>
      <c r="X24" s="26"/>
      <c r="Y24" s="25">
        <v>3000</v>
      </c>
      <c r="Z24" s="26"/>
      <c r="AA24" s="25">
        <v>13000</v>
      </c>
      <c r="AB24" s="26"/>
      <c r="AC24" s="25">
        <v>18000</v>
      </c>
      <c r="AD24" s="26"/>
      <c r="AE24" s="25">
        <v>8000</v>
      </c>
      <c r="AF24" s="26"/>
      <c r="AG24" s="25">
        <v>11000</v>
      </c>
      <c r="AH24" s="26"/>
      <c r="AI24" s="25">
        <v>30000</v>
      </c>
      <c r="AJ24" s="26"/>
      <c r="AK24" s="25">
        <v>10000</v>
      </c>
      <c r="AL24" s="18"/>
      <c r="AM24" s="17">
        <v>145600</v>
      </c>
    </row>
    <row r="25" spans="1:39" x14ac:dyDescent="0.35">
      <c r="A25" s="16" t="s">
        <v>134</v>
      </c>
      <c r="B25" s="16" t="s">
        <v>48</v>
      </c>
      <c r="C25" s="25">
        <v>10</v>
      </c>
      <c r="D25" s="26"/>
      <c r="E25" s="25">
        <v>250</v>
      </c>
      <c r="F25" s="26"/>
      <c r="G25" s="25">
        <v>900</v>
      </c>
      <c r="H25" s="26"/>
      <c r="I25" s="25">
        <v>3500</v>
      </c>
      <c r="J25" s="26"/>
      <c r="K25" s="25">
        <v>600</v>
      </c>
      <c r="L25" s="26"/>
      <c r="M25" s="25">
        <v>1500</v>
      </c>
      <c r="N25" s="26"/>
      <c r="O25" s="25">
        <v>7000</v>
      </c>
      <c r="P25" s="26"/>
      <c r="Q25" s="25">
        <v>3500</v>
      </c>
      <c r="R25" s="26"/>
      <c r="S25" s="25">
        <v>5000</v>
      </c>
      <c r="T25" s="26"/>
      <c r="U25" s="25">
        <v>2250</v>
      </c>
      <c r="V25" s="26"/>
      <c r="W25" s="25">
        <v>600</v>
      </c>
      <c r="X25" s="26"/>
      <c r="Y25" s="25">
        <v>2000</v>
      </c>
      <c r="Z25" s="26"/>
      <c r="AA25" s="25">
        <v>4000</v>
      </c>
      <c r="AB25" s="26"/>
      <c r="AC25" s="25">
        <v>8000</v>
      </c>
      <c r="AD25" s="26"/>
      <c r="AE25" s="25">
        <v>3000</v>
      </c>
      <c r="AF25" s="26"/>
      <c r="AG25" s="25">
        <v>10000</v>
      </c>
      <c r="AH25" s="26"/>
      <c r="AI25" s="25">
        <v>11000</v>
      </c>
      <c r="AJ25" s="26"/>
      <c r="AK25" s="25">
        <v>3500</v>
      </c>
      <c r="AL25" s="18"/>
      <c r="AM25" s="17">
        <v>68560</v>
      </c>
    </row>
    <row r="26" spans="1:39" x14ac:dyDescent="0.35">
      <c r="A26" s="16" t="s">
        <v>135</v>
      </c>
      <c r="B26" s="16" t="s">
        <v>49</v>
      </c>
      <c r="C26" s="25">
        <v>15</v>
      </c>
      <c r="D26" s="26"/>
      <c r="E26" s="25">
        <v>700</v>
      </c>
      <c r="F26" s="26"/>
      <c r="G26" s="25">
        <v>2500</v>
      </c>
      <c r="H26" s="26"/>
      <c r="I26" s="25">
        <v>4000</v>
      </c>
      <c r="J26" s="26"/>
      <c r="K26" s="25">
        <v>900</v>
      </c>
      <c r="L26" s="26"/>
      <c r="M26" s="25">
        <v>3500</v>
      </c>
      <c r="N26" s="26"/>
      <c r="O26" s="25">
        <v>8000</v>
      </c>
      <c r="P26" s="26"/>
      <c r="Q26" s="25">
        <v>4500</v>
      </c>
      <c r="R26" s="26"/>
      <c r="S26" s="25">
        <v>5000</v>
      </c>
      <c r="T26" s="26"/>
      <c r="U26" s="25">
        <v>4000</v>
      </c>
      <c r="V26" s="26"/>
      <c r="W26" s="25">
        <v>1750</v>
      </c>
      <c r="X26" s="26"/>
      <c r="Y26" s="25">
        <v>1750</v>
      </c>
      <c r="Z26" s="26"/>
      <c r="AA26" s="25">
        <v>10000</v>
      </c>
      <c r="AB26" s="26"/>
      <c r="AC26" s="25">
        <v>14000</v>
      </c>
      <c r="AD26" s="26"/>
      <c r="AE26" s="25">
        <v>2000</v>
      </c>
      <c r="AF26" s="26"/>
      <c r="AG26" s="25">
        <v>7000</v>
      </c>
      <c r="AH26" s="26"/>
      <c r="AI26" s="25">
        <v>7000</v>
      </c>
      <c r="AJ26" s="26"/>
      <c r="AK26" s="25">
        <v>6000</v>
      </c>
      <c r="AL26" s="18"/>
      <c r="AM26" s="17">
        <v>82715</v>
      </c>
    </row>
    <row r="27" spans="1:39" x14ac:dyDescent="0.35">
      <c r="A27" s="16" t="s">
        <v>136</v>
      </c>
      <c r="B27" s="16" t="s">
        <v>50</v>
      </c>
      <c r="C27" s="25">
        <v>0</v>
      </c>
      <c r="D27" s="26"/>
      <c r="E27" s="25">
        <v>2250</v>
      </c>
      <c r="F27" s="26"/>
      <c r="G27" s="25">
        <v>3500</v>
      </c>
      <c r="H27" s="26"/>
      <c r="I27" s="25">
        <v>6000</v>
      </c>
      <c r="J27" s="26"/>
      <c r="K27" s="25">
        <v>700</v>
      </c>
      <c r="L27" s="26"/>
      <c r="M27" s="25">
        <v>2500</v>
      </c>
      <c r="N27" s="26"/>
      <c r="O27" s="25">
        <v>16000</v>
      </c>
      <c r="P27" s="26"/>
      <c r="Q27" s="25">
        <v>6000</v>
      </c>
      <c r="R27" s="26"/>
      <c r="S27" s="25">
        <v>9000</v>
      </c>
      <c r="T27" s="26"/>
      <c r="U27" s="25">
        <v>3000</v>
      </c>
      <c r="V27" s="26"/>
      <c r="W27" s="25">
        <v>1250</v>
      </c>
      <c r="X27" s="26"/>
      <c r="Y27" s="25">
        <v>2500</v>
      </c>
      <c r="Z27" s="26"/>
      <c r="AA27" s="25">
        <v>6000</v>
      </c>
      <c r="AB27" s="26"/>
      <c r="AC27" s="25">
        <v>11000</v>
      </c>
      <c r="AD27" s="26"/>
      <c r="AE27" s="25">
        <v>6000</v>
      </c>
      <c r="AF27" s="26"/>
      <c r="AG27" s="25">
        <v>12000</v>
      </c>
      <c r="AH27" s="26"/>
      <c r="AI27" s="25">
        <v>11000</v>
      </c>
      <c r="AJ27" s="26"/>
      <c r="AK27" s="25">
        <v>4500</v>
      </c>
      <c r="AL27" s="18"/>
      <c r="AM27" s="17">
        <v>105200</v>
      </c>
    </row>
    <row r="28" spans="1:39" x14ac:dyDescent="0.35">
      <c r="A28" s="16" t="s">
        <v>137</v>
      </c>
      <c r="B28" s="16" t="s">
        <v>51</v>
      </c>
      <c r="C28" s="25">
        <v>10</v>
      </c>
      <c r="D28" s="26"/>
      <c r="E28" s="25">
        <v>225</v>
      </c>
      <c r="F28" s="26"/>
      <c r="G28" s="25">
        <v>1750</v>
      </c>
      <c r="H28" s="26"/>
      <c r="I28" s="25">
        <v>5000</v>
      </c>
      <c r="J28" s="26"/>
      <c r="K28" s="25">
        <v>900</v>
      </c>
      <c r="L28" s="26"/>
      <c r="M28" s="25">
        <v>2000</v>
      </c>
      <c r="N28" s="26"/>
      <c r="O28" s="25">
        <v>8000</v>
      </c>
      <c r="P28" s="26"/>
      <c r="Q28" s="25">
        <v>3000</v>
      </c>
      <c r="R28" s="26"/>
      <c r="S28" s="25">
        <v>4500</v>
      </c>
      <c r="T28" s="26"/>
      <c r="U28" s="25">
        <v>4500</v>
      </c>
      <c r="V28" s="26"/>
      <c r="W28" s="25">
        <v>1250</v>
      </c>
      <c r="X28" s="26"/>
      <c r="Y28" s="25">
        <v>1500</v>
      </c>
      <c r="Z28" s="26"/>
      <c r="AA28" s="25">
        <v>7000</v>
      </c>
      <c r="AB28" s="26"/>
      <c r="AC28" s="25">
        <v>7000</v>
      </c>
      <c r="AD28" s="26"/>
      <c r="AE28" s="25">
        <v>3500</v>
      </c>
      <c r="AF28" s="26"/>
      <c r="AG28" s="25">
        <v>10000</v>
      </c>
      <c r="AH28" s="26"/>
      <c r="AI28" s="25">
        <v>12000</v>
      </c>
      <c r="AJ28" s="26"/>
      <c r="AK28" s="25">
        <v>3500</v>
      </c>
      <c r="AL28" s="18"/>
      <c r="AM28" s="17">
        <v>76410</v>
      </c>
    </row>
    <row r="29" spans="1:39" x14ac:dyDescent="0.35">
      <c r="A29" s="16" t="s">
        <v>138</v>
      </c>
      <c r="B29" s="16" t="s">
        <v>52</v>
      </c>
      <c r="C29" s="25">
        <v>20</v>
      </c>
      <c r="D29" s="26"/>
      <c r="E29" s="25">
        <v>300</v>
      </c>
      <c r="F29" s="26"/>
      <c r="G29" s="25">
        <v>1500</v>
      </c>
      <c r="H29" s="26"/>
      <c r="I29" s="25">
        <v>3000</v>
      </c>
      <c r="J29" s="26"/>
      <c r="K29" s="25">
        <v>600</v>
      </c>
      <c r="L29" s="26"/>
      <c r="M29" s="25">
        <v>2000</v>
      </c>
      <c r="N29" s="26"/>
      <c r="O29" s="25">
        <v>7000</v>
      </c>
      <c r="P29" s="26"/>
      <c r="Q29" s="25">
        <v>2250</v>
      </c>
      <c r="R29" s="26"/>
      <c r="S29" s="25">
        <v>7000</v>
      </c>
      <c r="T29" s="26"/>
      <c r="U29" s="25">
        <v>7000</v>
      </c>
      <c r="V29" s="26"/>
      <c r="W29" s="25">
        <v>1250</v>
      </c>
      <c r="X29" s="26"/>
      <c r="Y29" s="25">
        <v>2000</v>
      </c>
      <c r="Z29" s="26"/>
      <c r="AA29" s="25">
        <v>14000</v>
      </c>
      <c r="AB29" s="26"/>
      <c r="AC29" s="25">
        <v>6000</v>
      </c>
      <c r="AD29" s="26"/>
      <c r="AE29" s="25">
        <v>1500</v>
      </c>
      <c r="AF29" s="26"/>
      <c r="AG29" s="25">
        <v>9000</v>
      </c>
      <c r="AH29" s="26"/>
      <c r="AI29" s="25">
        <v>7000</v>
      </c>
      <c r="AJ29" s="26"/>
      <c r="AK29" s="25">
        <v>11000</v>
      </c>
      <c r="AL29" s="18"/>
      <c r="AM29" s="17">
        <v>82920</v>
      </c>
    </row>
    <row r="30" spans="1:39" x14ac:dyDescent="0.35">
      <c r="A30" s="16" t="s">
        <v>139</v>
      </c>
      <c r="B30" s="16" t="s">
        <v>53</v>
      </c>
      <c r="C30" s="25">
        <v>25</v>
      </c>
      <c r="D30" s="26"/>
      <c r="E30" s="25">
        <v>1000</v>
      </c>
      <c r="F30" s="26"/>
      <c r="G30" s="25">
        <v>2250</v>
      </c>
      <c r="H30" s="26"/>
      <c r="I30" s="25">
        <v>6000</v>
      </c>
      <c r="J30" s="26"/>
      <c r="K30" s="25">
        <v>450</v>
      </c>
      <c r="L30" s="26"/>
      <c r="M30" s="25">
        <v>4000</v>
      </c>
      <c r="N30" s="26"/>
      <c r="O30" s="25">
        <v>10000</v>
      </c>
      <c r="P30" s="26"/>
      <c r="Q30" s="25">
        <v>12000</v>
      </c>
      <c r="R30" s="26"/>
      <c r="S30" s="25">
        <v>15000</v>
      </c>
      <c r="T30" s="26"/>
      <c r="U30" s="25">
        <v>23000</v>
      </c>
      <c r="V30" s="26"/>
      <c r="W30" s="25">
        <v>7000</v>
      </c>
      <c r="X30" s="26"/>
      <c r="Y30" s="25">
        <v>4500</v>
      </c>
      <c r="Z30" s="26"/>
      <c r="AA30" s="25">
        <v>56000</v>
      </c>
      <c r="AB30" s="26"/>
      <c r="AC30" s="25">
        <v>24000</v>
      </c>
      <c r="AD30" s="26"/>
      <c r="AE30" s="25">
        <v>14000</v>
      </c>
      <c r="AF30" s="26"/>
      <c r="AG30" s="25">
        <v>17000</v>
      </c>
      <c r="AH30" s="26"/>
      <c r="AI30" s="25">
        <v>23000</v>
      </c>
      <c r="AJ30" s="26"/>
      <c r="AK30" s="25">
        <v>12000</v>
      </c>
      <c r="AL30" s="18"/>
      <c r="AM30" s="17">
        <v>236725</v>
      </c>
    </row>
    <row r="31" spans="1:39" x14ac:dyDescent="0.35">
      <c r="A31" s="16" t="s">
        <v>140</v>
      </c>
      <c r="B31" s="16" t="s">
        <v>54</v>
      </c>
      <c r="C31" s="25">
        <v>35</v>
      </c>
      <c r="D31" s="26"/>
      <c r="E31" s="25">
        <v>225</v>
      </c>
      <c r="F31" s="26"/>
      <c r="G31" s="25">
        <v>2000</v>
      </c>
      <c r="H31" s="26"/>
      <c r="I31" s="25">
        <v>4500</v>
      </c>
      <c r="J31" s="26"/>
      <c r="K31" s="25">
        <v>1000</v>
      </c>
      <c r="L31" s="26"/>
      <c r="M31" s="25">
        <v>2500</v>
      </c>
      <c r="N31" s="26"/>
      <c r="O31" s="25">
        <v>6000</v>
      </c>
      <c r="P31" s="26"/>
      <c r="Q31" s="25">
        <v>4000</v>
      </c>
      <c r="R31" s="26"/>
      <c r="S31" s="25">
        <v>3500</v>
      </c>
      <c r="T31" s="26"/>
      <c r="U31" s="25">
        <v>4500</v>
      </c>
      <c r="V31" s="26"/>
      <c r="W31" s="25">
        <v>1750</v>
      </c>
      <c r="X31" s="26"/>
      <c r="Y31" s="25">
        <v>900</v>
      </c>
      <c r="Z31" s="26"/>
      <c r="AA31" s="25">
        <v>6000</v>
      </c>
      <c r="AB31" s="26"/>
      <c r="AC31" s="25">
        <v>12000</v>
      </c>
      <c r="AD31" s="26"/>
      <c r="AE31" s="25">
        <v>1750</v>
      </c>
      <c r="AF31" s="26"/>
      <c r="AG31" s="25">
        <v>7000</v>
      </c>
      <c r="AH31" s="26"/>
      <c r="AI31" s="25">
        <v>11000</v>
      </c>
      <c r="AJ31" s="26"/>
      <c r="AK31" s="25">
        <v>3000</v>
      </c>
      <c r="AL31" s="18"/>
      <c r="AM31" s="17">
        <v>75275</v>
      </c>
    </row>
    <row r="32" spans="1:39" x14ac:dyDescent="0.35">
      <c r="A32" s="16" t="s">
        <v>141</v>
      </c>
      <c r="B32" s="16" t="s">
        <v>55</v>
      </c>
      <c r="C32" s="25">
        <v>10</v>
      </c>
      <c r="D32" s="26"/>
      <c r="E32" s="25">
        <v>700</v>
      </c>
      <c r="F32" s="26"/>
      <c r="G32" s="25">
        <v>3500</v>
      </c>
      <c r="H32" s="26"/>
      <c r="I32" s="25">
        <v>6000</v>
      </c>
      <c r="J32" s="26"/>
      <c r="K32" s="25">
        <v>500</v>
      </c>
      <c r="L32" s="26"/>
      <c r="M32" s="25">
        <v>6000</v>
      </c>
      <c r="N32" s="26"/>
      <c r="O32" s="25">
        <v>9000</v>
      </c>
      <c r="P32" s="26"/>
      <c r="Q32" s="25">
        <v>5000</v>
      </c>
      <c r="R32" s="26"/>
      <c r="S32" s="25">
        <v>15000</v>
      </c>
      <c r="T32" s="26"/>
      <c r="U32" s="25">
        <v>27000</v>
      </c>
      <c r="V32" s="26"/>
      <c r="W32" s="25">
        <v>71000</v>
      </c>
      <c r="X32" s="26"/>
      <c r="Y32" s="25">
        <v>5000</v>
      </c>
      <c r="Z32" s="26"/>
      <c r="AA32" s="25">
        <v>41000</v>
      </c>
      <c r="AB32" s="26"/>
      <c r="AC32" s="25">
        <v>33000</v>
      </c>
      <c r="AD32" s="26"/>
      <c r="AE32" s="25">
        <v>10000</v>
      </c>
      <c r="AF32" s="26"/>
      <c r="AG32" s="25">
        <v>14000</v>
      </c>
      <c r="AH32" s="26"/>
      <c r="AI32" s="25">
        <v>23000</v>
      </c>
      <c r="AJ32" s="26"/>
      <c r="AK32" s="25">
        <v>8000</v>
      </c>
      <c r="AL32" s="18"/>
      <c r="AM32" s="17">
        <v>281710</v>
      </c>
    </row>
    <row r="33" spans="1:39" x14ac:dyDescent="0.35">
      <c r="A33" s="16" t="s">
        <v>142</v>
      </c>
      <c r="B33" s="16" t="s">
        <v>56</v>
      </c>
      <c r="C33" s="25">
        <v>5</v>
      </c>
      <c r="D33" s="26"/>
      <c r="E33" s="25">
        <v>600</v>
      </c>
      <c r="F33" s="26"/>
      <c r="G33" s="25">
        <v>3500</v>
      </c>
      <c r="H33" s="26"/>
      <c r="I33" s="25">
        <v>4000</v>
      </c>
      <c r="J33" s="26"/>
      <c r="K33" s="25">
        <v>800</v>
      </c>
      <c r="L33" s="26"/>
      <c r="M33" s="25">
        <v>3500</v>
      </c>
      <c r="N33" s="26"/>
      <c r="O33" s="25">
        <v>7000</v>
      </c>
      <c r="P33" s="26"/>
      <c r="Q33" s="25">
        <v>4500</v>
      </c>
      <c r="R33" s="26"/>
      <c r="S33" s="25">
        <v>4000</v>
      </c>
      <c r="T33" s="26"/>
      <c r="U33" s="25">
        <v>1750</v>
      </c>
      <c r="V33" s="26"/>
      <c r="W33" s="25">
        <v>1000</v>
      </c>
      <c r="X33" s="26"/>
      <c r="Y33" s="25">
        <v>1250</v>
      </c>
      <c r="Z33" s="26"/>
      <c r="AA33" s="25">
        <v>4000</v>
      </c>
      <c r="AB33" s="26"/>
      <c r="AC33" s="25">
        <v>10000</v>
      </c>
      <c r="AD33" s="26"/>
      <c r="AE33" s="25">
        <v>2250</v>
      </c>
      <c r="AF33" s="26"/>
      <c r="AG33" s="25">
        <v>8000</v>
      </c>
      <c r="AH33" s="26"/>
      <c r="AI33" s="25">
        <v>10000</v>
      </c>
      <c r="AJ33" s="26"/>
      <c r="AK33" s="25">
        <v>3500</v>
      </c>
      <c r="AL33" s="18"/>
      <c r="AM33" s="17">
        <v>71155</v>
      </c>
    </row>
    <row r="34" spans="1:39" x14ac:dyDescent="0.35">
      <c r="A34" s="16" t="s">
        <v>143</v>
      </c>
      <c r="B34" s="16" t="s">
        <v>57</v>
      </c>
      <c r="C34" s="25">
        <v>10</v>
      </c>
      <c r="D34" s="26"/>
      <c r="E34" s="25">
        <v>600</v>
      </c>
      <c r="F34" s="26"/>
      <c r="G34" s="25">
        <v>1750</v>
      </c>
      <c r="H34" s="26"/>
      <c r="I34" s="25">
        <v>4000</v>
      </c>
      <c r="J34" s="26"/>
      <c r="K34" s="25">
        <v>800</v>
      </c>
      <c r="L34" s="26"/>
      <c r="M34" s="25">
        <v>4500</v>
      </c>
      <c r="N34" s="26"/>
      <c r="O34" s="25">
        <v>12000</v>
      </c>
      <c r="P34" s="26"/>
      <c r="Q34" s="25">
        <v>4000</v>
      </c>
      <c r="R34" s="26"/>
      <c r="S34" s="25">
        <v>11000</v>
      </c>
      <c r="T34" s="26"/>
      <c r="U34" s="25">
        <v>6000</v>
      </c>
      <c r="V34" s="26"/>
      <c r="W34" s="25">
        <v>1250</v>
      </c>
      <c r="X34" s="26"/>
      <c r="Y34" s="25">
        <v>3000</v>
      </c>
      <c r="Z34" s="26"/>
      <c r="AA34" s="25">
        <v>14000</v>
      </c>
      <c r="AB34" s="26"/>
      <c r="AC34" s="25">
        <v>10000</v>
      </c>
      <c r="AD34" s="26"/>
      <c r="AE34" s="25">
        <v>4500</v>
      </c>
      <c r="AF34" s="26"/>
      <c r="AG34" s="25">
        <v>12000</v>
      </c>
      <c r="AH34" s="26"/>
      <c r="AI34" s="25">
        <v>22000</v>
      </c>
      <c r="AJ34" s="26"/>
      <c r="AK34" s="25">
        <v>7000</v>
      </c>
      <c r="AL34" s="18"/>
      <c r="AM34" s="17">
        <v>118410</v>
      </c>
    </row>
    <row r="35" spans="1:39" x14ac:dyDescent="0.35">
      <c r="A35" s="16" t="s">
        <v>144</v>
      </c>
      <c r="B35" s="16" t="s">
        <v>58</v>
      </c>
      <c r="C35" s="25">
        <v>150</v>
      </c>
      <c r="D35" s="26"/>
      <c r="E35" s="25">
        <v>3000</v>
      </c>
      <c r="F35" s="26"/>
      <c r="G35" s="25">
        <v>4000</v>
      </c>
      <c r="H35" s="26"/>
      <c r="I35" s="25">
        <v>16000</v>
      </c>
      <c r="J35" s="26"/>
      <c r="K35" s="25">
        <v>700</v>
      </c>
      <c r="L35" s="26"/>
      <c r="M35" s="25">
        <v>15000</v>
      </c>
      <c r="N35" s="26"/>
      <c r="O35" s="25">
        <v>54000</v>
      </c>
      <c r="P35" s="26"/>
      <c r="Q35" s="25">
        <v>13000</v>
      </c>
      <c r="R35" s="26"/>
      <c r="S35" s="25">
        <v>88000</v>
      </c>
      <c r="T35" s="26"/>
      <c r="U35" s="25">
        <v>74000</v>
      </c>
      <c r="V35" s="26"/>
      <c r="W35" s="25">
        <v>47000</v>
      </c>
      <c r="X35" s="26"/>
      <c r="Y35" s="25">
        <v>29000</v>
      </c>
      <c r="Z35" s="26"/>
      <c r="AA35" s="25">
        <v>132000</v>
      </c>
      <c r="AB35" s="26"/>
      <c r="AC35" s="25">
        <v>55000</v>
      </c>
      <c r="AD35" s="26"/>
      <c r="AE35" s="25">
        <v>58000</v>
      </c>
      <c r="AF35" s="26"/>
      <c r="AG35" s="25">
        <v>32000</v>
      </c>
      <c r="AH35" s="26"/>
      <c r="AI35" s="25">
        <v>30000</v>
      </c>
      <c r="AJ35" s="26"/>
      <c r="AK35" s="25">
        <v>49000</v>
      </c>
      <c r="AL35" s="18"/>
      <c r="AM35" s="17">
        <v>723850</v>
      </c>
    </row>
    <row r="36" spans="1:39" x14ac:dyDescent="0.35">
      <c r="A36" s="16"/>
      <c r="B36" s="16"/>
      <c r="C36" s="25"/>
      <c r="D36" s="26"/>
      <c r="E36" s="25"/>
      <c r="F36" s="26"/>
      <c r="G36" s="25"/>
      <c r="H36" s="26"/>
      <c r="I36" s="25"/>
      <c r="J36" s="26"/>
      <c r="K36" s="25"/>
      <c r="L36" s="26"/>
      <c r="M36" s="25"/>
      <c r="N36" s="26"/>
      <c r="O36" s="25"/>
      <c r="P36" s="26"/>
      <c r="Q36" s="25"/>
      <c r="R36" s="26"/>
      <c r="S36" s="25"/>
      <c r="T36" s="26"/>
      <c r="U36" s="25"/>
      <c r="V36" s="26"/>
      <c r="W36" s="25"/>
      <c r="X36" s="26"/>
      <c r="Y36" s="25"/>
      <c r="Z36" s="26"/>
      <c r="AA36" s="25"/>
      <c r="AB36" s="26"/>
      <c r="AC36" s="25"/>
      <c r="AD36" s="26"/>
      <c r="AE36" s="25"/>
      <c r="AF36" s="26"/>
      <c r="AG36" s="25"/>
      <c r="AH36" s="26"/>
      <c r="AI36" s="25"/>
      <c r="AJ36" s="26"/>
      <c r="AK36" s="25"/>
      <c r="AL36" s="18"/>
      <c r="AM36" s="17"/>
    </row>
    <row r="37" spans="1:39" x14ac:dyDescent="0.35">
      <c r="A37" s="19" t="s">
        <v>160</v>
      </c>
      <c r="B37" s="16" t="s">
        <v>162</v>
      </c>
      <c r="C37" s="25">
        <v>350</v>
      </c>
      <c r="D37" s="26"/>
      <c r="E37" s="25">
        <v>16000</v>
      </c>
      <c r="F37" s="26"/>
      <c r="G37" s="25">
        <v>33000</v>
      </c>
      <c r="H37" s="26"/>
      <c r="I37" s="25">
        <v>80000</v>
      </c>
      <c r="J37" s="26"/>
      <c r="K37" s="25">
        <v>7000</v>
      </c>
      <c r="L37" s="26"/>
      <c r="M37" s="25">
        <v>70000</v>
      </c>
      <c r="N37" s="26"/>
      <c r="O37" s="25">
        <v>205000</v>
      </c>
      <c r="P37" s="26"/>
      <c r="Q37" s="25">
        <v>81000</v>
      </c>
      <c r="R37" s="26"/>
      <c r="S37" s="25">
        <v>271000</v>
      </c>
      <c r="T37" s="26"/>
      <c r="U37" s="25">
        <v>295000</v>
      </c>
      <c r="V37" s="26"/>
      <c r="W37" s="25">
        <v>341000</v>
      </c>
      <c r="X37" s="26"/>
      <c r="Y37" s="25">
        <v>80000</v>
      </c>
      <c r="Z37" s="26"/>
      <c r="AA37" s="25">
        <v>570000</v>
      </c>
      <c r="AB37" s="26"/>
      <c r="AC37" s="25">
        <v>331000</v>
      </c>
      <c r="AD37" s="26"/>
      <c r="AE37" s="25">
        <v>144000</v>
      </c>
      <c r="AF37" s="26"/>
      <c r="AG37" s="25">
        <v>189000</v>
      </c>
      <c r="AH37" s="26"/>
      <c r="AI37" s="25">
        <v>264000</v>
      </c>
      <c r="AJ37" s="26"/>
      <c r="AK37" s="25">
        <v>167000</v>
      </c>
      <c r="AL37" s="18"/>
      <c r="AM37" s="17">
        <v>3229350</v>
      </c>
    </row>
    <row r="38" spans="1:39" x14ac:dyDescent="0.35">
      <c r="A38" s="19" t="s">
        <v>161</v>
      </c>
      <c r="B38" s="16" t="s">
        <v>163</v>
      </c>
      <c r="C38" s="25">
        <v>800</v>
      </c>
      <c r="D38" s="26"/>
      <c r="E38" s="25">
        <v>14000</v>
      </c>
      <c r="F38" s="26"/>
      <c r="G38" s="25">
        <v>77000</v>
      </c>
      <c r="H38" s="26"/>
      <c r="I38" s="25">
        <v>100000</v>
      </c>
      <c r="J38" s="26"/>
      <c r="K38" s="25">
        <v>26000</v>
      </c>
      <c r="L38" s="26"/>
      <c r="M38" s="25">
        <v>81000</v>
      </c>
      <c r="N38" s="26"/>
      <c r="O38" s="25">
        <v>185000</v>
      </c>
      <c r="P38" s="26"/>
      <c r="Q38" s="25">
        <v>151000</v>
      </c>
      <c r="R38" s="26"/>
      <c r="S38" s="25">
        <v>128000</v>
      </c>
      <c r="T38" s="26"/>
      <c r="U38" s="25">
        <v>102000</v>
      </c>
      <c r="V38" s="26"/>
      <c r="W38" s="25">
        <v>37000</v>
      </c>
      <c r="X38" s="26"/>
      <c r="Y38" s="25">
        <v>32000</v>
      </c>
      <c r="Z38" s="26"/>
      <c r="AA38" s="25">
        <v>169000</v>
      </c>
      <c r="AB38" s="26"/>
      <c r="AC38" s="25">
        <v>206000</v>
      </c>
      <c r="AD38" s="26"/>
      <c r="AE38" s="25">
        <v>68000</v>
      </c>
      <c r="AF38" s="26"/>
      <c r="AG38" s="25">
        <v>177000</v>
      </c>
      <c r="AH38" s="26"/>
      <c r="AI38" s="25">
        <v>227000</v>
      </c>
      <c r="AJ38" s="26"/>
      <c r="AK38" s="25">
        <v>94000</v>
      </c>
      <c r="AL38" s="18"/>
      <c r="AM38" s="17">
        <v>1917000</v>
      </c>
    </row>
    <row r="39" spans="1:39" x14ac:dyDescent="0.35">
      <c r="A39" s="16"/>
      <c r="B39" s="16"/>
      <c r="C39" s="25"/>
      <c r="D39" s="26"/>
      <c r="E39" s="25"/>
      <c r="F39" s="26"/>
      <c r="G39" s="25"/>
      <c r="H39" s="26"/>
      <c r="I39" s="25"/>
      <c r="J39" s="26"/>
      <c r="K39" s="25"/>
      <c r="L39" s="26"/>
      <c r="M39" s="25"/>
      <c r="N39" s="26"/>
      <c r="O39" s="25"/>
      <c r="P39" s="26"/>
      <c r="Q39" s="25"/>
      <c r="R39" s="26"/>
      <c r="S39" s="25"/>
      <c r="T39" s="26"/>
      <c r="U39" s="25"/>
      <c r="V39" s="26"/>
      <c r="W39" s="25"/>
      <c r="X39" s="26"/>
      <c r="Y39" s="25"/>
      <c r="Z39" s="26"/>
      <c r="AA39" s="25"/>
      <c r="AB39" s="26"/>
      <c r="AC39" s="25"/>
      <c r="AD39" s="26"/>
      <c r="AE39" s="25"/>
      <c r="AF39" s="26"/>
      <c r="AG39" s="25"/>
      <c r="AH39" s="26"/>
      <c r="AI39" s="25"/>
      <c r="AJ39" s="26"/>
      <c r="AK39" s="25"/>
      <c r="AL39" s="18"/>
      <c r="AM39" s="17"/>
    </row>
    <row r="40" spans="1:39" x14ac:dyDescent="0.35">
      <c r="A40" s="16" t="s">
        <v>145</v>
      </c>
      <c r="B40" s="16" t="s">
        <v>59</v>
      </c>
      <c r="C40" s="25">
        <v>4500</v>
      </c>
      <c r="D40" s="26"/>
      <c r="E40" s="25">
        <v>12000</v>
      </c>
      <c r="F40" s="26"/>
      <c r="G40" s="25">
        <v>112000</v>
      </c>
      <c r="H40" s="26"/>
      <c r="I40" s="25">
        <v>41000</v>
      </c>
      <c r="J40" s="26"/>
      <c r="K40" s="25">
        <v>20000</v>
      </c>
      <c r="L40" s="26"/>
      <c r="M40" s="25">
        <v>28000</v>
      </c>
      <c r="N40" s="26"/>
      <c r="O40" s="25">
        <v>104000</v>
      </c>
      <c r="P40" s="26"/>
      <c r="Q40" s="25">
        <v>44000</v>
      </c>
      <c r="R40" s="26"/>
      <c r="S40" s="25">
        <v>80000</v>
      </c>
      <c r="T40" s="26"/>
      <c r="U40" s="25">
        <v>28000</v>
      </c>
      <c r="V40" s="26"/>
      <c r="W40" s="25">
        <v>22000</v>
      </c>
      <c r="X40" s="26"/>
      <c r="Y40" s="25">
        <v>17000</v>
      </c>
      <c r="Z40" s="26"/>
      <c r="AA40" s="25">
        <v>59000</v>
      </c>
      <c r="AB40" s="26"/>
      <c r="AC40" s="25">
        <v>81000</v>
      </c>
      <c r="AD40" s="26"/>
      <c r="AE40" s="25">
        <v>67000</v>
      </c>
      <c r="AF40" s="26"/>
      <c r="AG40" s="25">
        <v>101000</v>
      </c>
      <c r="AH40" s="26"/>
      <c r="AI40" s="25">
        <v>169000</v>
      </c>
      <c r="AJ40" s="26"/>
      <c r="AK40" s="25">
        <v>48000</v>
      </c>
      <c r="AL40" s="18"/>
      <c r="AM40" s="17">
        <v>1073000</v>
      </c>
    </row>
    <row r="41" spans="1:39" x14ac:dyDescent="0.35">
      <c r="A41" s="16" t="s">
        <v>146</v>
      </c>
      <c r="B41" s="16" t="s">
        <v>60</v>
      </c>
      <c r="C41" s="25">
        <v>15000</v>
      </c>
      <c r="D41" s="26"/>
      <c r="E41" s="25">
        <v>42000</v>
      </c>
      <c r="F41" s="26"/>
      <c r="G41" s="25">
        <v>320000</v>
      </c>
      <c r="H41" s="26"/>
      <c r="I41" s="25">
        <v>130000</v>
      </c>
      <c r="J41" s="26"/>
      <c r="K41" s="25">
        <v>43000</v>
      </c>
      <c r="L41" s="26"/>
      <c r="M41" s="25">
        <v>114000</v>
      </c>
      <c r="N41" s="26"/>
      <c r="O41" s="25">
        <v>336000</v>
      </c>
      <c r="P41" s="26"/>
      <c r="Q41" s="25">
        <v>178000</v>
      </c>
      <c r="R41" s="26"/>
      <c r="S41" s="25">
        <v>254000</v>
      </c>
      <c r="T41" s="26"/>
      <c r="U41" s="25">
        <v>88000</v>
      </c>
      <c r="V41" s="26"/>
      <c r="W41" s="25">
        <v>98000</v>
      </c>
      <c r="X41" s="26"/>
      <c r="Y41" s="25">
        <v>53000</v>
      </c>
      <c r="Z41" s="26"/>
      <c r="AA41" s="25">
        <v>285000</v>
      </c>
      <c r="AB41" s="26"/>
      <c r="AC41" s="25">
        <v>275000</v>
      </c>
      <c r="AD41" s="26"/>
      <c r="AE41" s="25">
        <v>143000</v>
      </c>
      <c r="AF41" s="26"/>
      <c r="AG41" s="25">
        <v>291000</v>
      </c>
      <c r="AH41" s="26"/>
      <c r="AI41" s="25">
        <v>459000</v>
      </c>
      <c r="AJ41" s="26"/>
      <c r="AK41" s="25">
        <v>122000</v>
      </c>
      <c r="AL41" s="18"/>
      <c r="AM41" s="17">
        <v>3345000</v>
      </c>
    </row>
    <row r="42" spans="1:39" x14ac:dyDescent="0.35">
      <c r="A42" s="16" t="s">
        <v>147</v>
      </c>
      <c r="B42" s="16" t="s">
        <v>61</v>
      </c>
      <c r="C42" s="25">
        <v>19000</v>
      </c>
      <c r="D42" s="26"/>
      <c r="E42" s="25">
        <v>29000</v>
      </c>
      <c r="F42" s="26"/>
      <c r="G42" s="25">
        <v>240000</v>
      </c>
      <c r="H42" s="26"/>
      <c r="I42" s="25">
        <v>113000</v>
      </c>
      <c r="J42" s="26"/>
      <c r="K42" s="25">
        <v>53000</v>
      </c>
      <c r="L42" s="26"/>
      <c r="M42" s="25">
        <v>111000</v>
      </c>
      <c r="N42" s="26"/>
      <c r="O42" s="25">
        <v>214000</v>
      </c>
      <c r="P42" s="26"/>
      <c r="Q42" s="25">
        <v>126000</v>
      </c>
      <c r="R42" s="26"/>
      <c r="S42" s="25">
        <v>145000</v>
      </c>
      <c r="T42" s="26"/>
      <c r="U42" s="25">
        <v>62000</v>
      </c>
      <c r="V42" s="26"/>
      <c r="W42" s="25">
        <v>68000</v>
      </c>
      <c r="X42" s="26"/>
      <c r="Y42" s="25">
        <v>31000</v>
      </c>
      <c r="Z42" s="26"/>
      <c r="AA42" s="25">
        <v>154000</v>
      </c>
      <c r="AB42" s="26"/>
      <c r="AC42" s="25">
        <v>208000</v>
      </c>
      <c r="AD42" s="26"/>
      <c r="AE42" s="25">
        <v>100000</v>
      </c>
      <c r="AF42" s="26"/>
      <c r="AG42" s="25">
        <v>233000</v>
      </c>
      <c r="AH42" s="26"/>
      <c r="AI42" s="25">
        <v>337000</v>
      </c>
      <c r="AJ42" s="26"/>
      <c r="AK42" s="25">
        <v>97000</v>
      </c>
      <c r="AL42" s="18"/>
      <c r="AM42" s="17">
        <v>2420000</v>
      </c>
    </row>
    <row r="43" spans="1:39" x14ac:dyDescent="0.35">
      <c r="A43" s="16" t="s">
        <v>148</v>
      </c>
      <c r="B43" s="16" t="s">
        <v>62</v>
      </c>
      <c r="C43" s="25">
        <v>17000</v>
      </c>
      <c r="D43" s="26"/>
      <c r="E43" s="25">
        <v>33000</v>
      </c>
      <c r="F43" s="26"/>
      <c r="G43" s="25">
        <v>267000</v>
      </c>
      <c r="H43" s="26"/>
      <c r="I43" s="25">
        <v>103000</v>
      </c>
      <c r="J43" s="26"/>
      <c r="K43" s="25">
        <v>42000</v>
      </c>
      <c r="L43" s="26"/>
      <c r="M43" s="25">
        <v>109000</v>
      </c>
      <c r="N43" s="26"/>
      <c r="O43" s="25">
        <v>201000</v>
      </c>
      <c r="P43" s="26"/>
      <c r="Q43" s="25">
        <v>109000</v>
      </c>
      <c r="R43" s="26"/>
      <c r="S43" s="25">
        <v>153000</v>
      </c>
      <c r="T43" s="26"/>
      <c r="U43" s="25">
        <v>45000</v>
      </c>
      <c r="V43" s="26"/>
      <c r="W43" s="25">
        <v>31000</v>
      </c>
      <c r="X43" s="26"/>
      <c r="Y43" s="25">
        <v>19000</v>
      </c>
      <c r="Z43" s="26"/>
      <c r="AA43" s="25">
        <v>133000</v>
      </c>
      <c r="AB43" s="26"/>
      <c r="AC43" s="25">
        <v>195000</v>
      </c>
      <c r="AD43" s="26"/>
      <c r="AE43" s="25">
        <v>79000</v>
      </c>
      <c r="AF43" s="26"/>
      <c r="AG43" s="25">
        <v>178000</v>
      </c>
      <c r="AH43" s="26"/>
      <c r="AI43" s="25">
        <v>267000</v>
      </c>
      <c r="AJ43" s="26"/>
      <c r="AK43" s="25">
        <v>80000</v>
      </c>
      <c r="AL43" s="18"/>
      <c r="AM43" s="17">
        <v>2133000</v>
      </c>
    </row>
    <row r="44" spans="1:39" x14ac:dyDescent="0.35">
      <c r="A44" s="16" t="s">
        <v>149</v>
      </c>
      <c r="B44" s="16" t="s">
        <v>63</v>
      </c>
      <c r="C44" s="25">
        <v>21000</v>
      </c>
      <c r="D44" s="26"/>
      <c r="E44" s="25">
        <v>29000</v>
      </c>
      <c r="F44" s="26"/>
      <c r="G44" s="25">
        <v>293000</v>
      </c>
      <c r="H44" s="26"/>
      <c r="I44" s="25">
        <v>96000</v>
      </c>
      <c r="J44" s="26"/>
      <c r="K44" s="25">
        <v>56000</v>
      </c>
      <c r="L44" s="26"/>
      <c r="M44" s="25">
        <v>132000</v>
      </c>
      <c r="N44" s="26"/>
      <c r="O44" s="25">
        <v>241000</v>
      </c>
      <c r="P44" s="26"/>
      <c r="Q44" s="25">
        <v>152000</v>
      </c>
      <c r="R44" s="26"/>
      <c r="S44" s="25">
        <v>163000</v>
      </c>
      <c r="T44" s="26"/>
      <c r="U44" s="25">
        <v>66000</v>
      </c>
      <c r="V44" s="26"/>
      <c r="W44" s="25">
        <v>60000</v>
      </c>
      <c r="X44" s="26"/>
      <c r="Y44" s="25">
        <v>33000</v>
      </c>
      <c r="Z44" s="26"/>
      <c r="AA44" s="25">
        <v>168000</v>
      </c>
      <c r="AB44" s="26"/>
      <c r="AC44" s="25">
        <v>203000</v>
      </c>
      <c r="AD44" s="26"/>
      <c r="AE44" s="25">
        <v>93000</v>
      </c>
      <c r="AF44" s="26"/>
      <c r="AG44" s="25">
        <v>226000</v>
      </c>
      <c r="AH44" s="26"/>
      <c r="AI44" s="25">
        <v>352000</v>
      </c>
      <c r="AJ44" s="26"/>
      <c r="AK44" s="25">
        <v>121000</v>
      </c>
      <c r="AL44" s="18"/>
      <c r="AM44" s="17">
        <v>2587000</v>
      </c>
    </row>
    <row r="45" spans="1:39" x14ac:dyDescent="0.35">
      <c r="A45" s="16" t="s">
        <v>150</v>
      </c>
      <c r="B45" s="16" t="s">
        <v>64</v>
      </c>
      <c r="C45" s="25">
        <v>26000</v>
      </c>
      <c r="D45" s="26"/>
      <c r="E45" s="25">
        <v>27000</v>
      </c>
      <c r="F45" s="26"/>
      <c r="G45" s="25">
        <v>214000</v>
      </c>
      <c r="H45" s="26"/>
      <c r="I45" s="25">
        <v>148000</v>
      </c>
      <c r="J45" s="26"/>
      <c r="K45" s="25">
        <v>73000</v>
      </c>
      <c r="L45" s="26"/>
      <c r="M45" s="25">
        <v>108000</v>
      </c>
      <c r="N45" s="26"/>
      <c r="O45" s="25">
        <v>272000</v>
      </c>
      <c r="P45" s="26"/>
      <c r="Q45" s="25">
        <v>140000</v>
      </c>
      <c r="R45" s="26"/>
      <c r="S45" s="25">
        <v>177000</v>
      </c>
      <c r="T45" s="26"/>
      <c r="U45" s="25">
        <v>104000</v>
      </c>
      <c r="V45" s="26"/>
      <c r="W45" s="25">
        <v>64000</v>
      </c>
      <c r="X45" s="26"/>
      <c r="Y45" s="25">
        <v>37000</v>
      </c>
      <c r="Z45" s="26"/>
      <c r="AA45" s="25">
        <v>233000</v>
      </c>
      <c r="AB45" s="26"/>
      <c r="AC45" s="25">
        <v>297000</v>
      </c>
      <c r="AD45" s="26"/>
      <c r="AE45" s="25">
        <v>93000</v>
      </c>
      <c r="AF45" s="26"/>
      <c r="AG45" s="25">
        <v>244000</v>
      </c>
      <c r="AH45" s="26"/>
      <c r="AI45" s="25">
        <v>318000</v>
      </c>
      <c r="AJ45" s="26"/>
      <c r="AK45" s="25">
        <v>127000</v>
      </c>
      <c r="AL45" s="18"/>
      <c r="AM45" s="17">
        <v>2801000</v>
      </c>
    </row>
    <row r="46" spans="1:39" x14ac:dyDescent="0.35">
      <c r="A46" s="16" t="s">
        <v>151</v>
      </c>
      <c r="B46" s="16" t="s">
        <v>65</v>
      </c>
      <c r="C46" s="25">
        <v>1000</v>
      </c>
      <c r="D46" s="26"/>
      <c r="E46" s="25">
        <v>30000</v>
      </c>
      <c r="F46" s="26"/>
      <c r="G46" s="25">
        <v>110000</v>
      </c>
      <c r="H46" s="26"/>
      <c r="I46" s="25">
        <v>179000</v>
      </c>
      <c r="J46" s="26"/>
      <c r="K46" s="25">
        <v>34000</v>
      </c>
      <c r="L46" s="26"/>
      <c r="M46" s="25">
        <v>151000</v>
      </c>
      <c r="N46" s="26"/>
      <c r="O46" s="25">
        <v>390000</v>
      </c>
      <c r="P46" s="26"/>
      <c r="Q46" s="25">
        <v>232000</v>
      </c>
      <c r="R46" s="26"/>
      <c r="S46" s="25">
        <v>399000</v>
      </c>
      <c r="T46" s="26"/>
      <c r="U46" s="25">
        <v>397000</v>
      </c>
      <c r="V46" s="26"/>
      <c r="W46" s="25">
        <v>378000</v>
      </c>
      <c r="X46" s="26"/>
      <c r="Y46" s="25">
        <v>112000</v>
      </c>
      <c r="Z46" s="26"/>
      <c r="AA46" s="25">
        <v>740000</v>
      </c>
      <c r="AB46" s="26"/>
      <c r="AC46" s="25">
        <v>537000</v>
      </c>
      <c r="AD46" s="26"/>
      <c r="AE46" s="25">
        <v>212000</v>
      </c>
      <c r="AF46" s="26"/>
      <c r="AG46" s="25">
        <v>365000</v>
      </c>
      <c r="AH46" s="26"/>
      <c r="AI46" s="25">
        <v>491000</v>
      </c>
      <c r="AJ46" s="26"/>
      <c r="AK46" s="25">
        <v>261000</v>
      </c>
      <c r="AL46" s="18"/>
      <c r="AM46" s="17">
        <v>5146500</v>
      </c>
    </row>
    <row r="47" spans="1:39" x14ac:dyDescent="0.35">
      <c r="A47" s="16" t="s">
        <v>152</v>
      </c>
      <c r="B47" s="16" t="s">
        <v>66</v>
      </c>
      <c r="C47" s="25">
        <v>28000</v>
      </c>
      <c r="D47" s="26"/>
      <c r="E47" s="25">
        <v>50000</v>
      </c>
      <c r="F47" s="26"/>
      <c r="G47" s="25">
        <v>260000</v>
      </c>
      <c r="H47" s="26"/>
      <c r="I47" s="25">
        <v>205000</v>
      </c>
      <c r="J47" s="26"/>
      <c r="K47" s="25">
        <v>77000</v>
      </c>
      <c r="L47" s="26"/>
      <c r="M47" s="25">
        <v>210000</v>
      </c>
      <c r="N47" s="26"/>
      <c r="O47" s="25">
        <v>388000</v>
      </c>
      <c r="P47" s="26"/>
      <c r="Q47" s="25">
        <v>208000</v>
      </c>
      <c r="R47" s="26"/>
      <c r="S47" s="25">
        <v>282000</v>
      </c>
      <c r="T47" s="26"/>
      <c r="U47" s="25">
        <v>253000</v>
      </c>
      <c r="V47" s="26"/>
      <c r="W47" s="25">
        <v>118000</v>
      </c>
      <c r="X47" s="26"/>
      <c r="Y47" s="25">
        <v>78000</v>
      </c>
      <c r="Z47" s="26"/>
      <c r="AA47" s="25">
        <v>366000</v>
      </c>
      <c r="AB47" s="26"/>
      <c r="AC47" s="25">
        <v>378000</v>
      </c>
      <c r="AD47" s="26"/>
      <c r="AE47" s="25">
        <v>130000</v>
      </c>
      <c r="AF47" s="26"/>
      <c r="AG47" s="25">
        <v>421000</v>
      </c>
      <c r="AH47" s="26"/>
      <c r="AI47" s="25">
        <v>497000</v>
      </c>
      <c r="AJ47" s="26"/>
      <c r="AK47" s="25">
        <v>198000</v>
      </c>
      <c r="AL47" s="18"/>
      <c r="AM47" s="17">
        <v>4279000</v>
      </c>
    </row>
    <row r="48" spans="1:39" x14ac:dyDescent="0.35">
      <c r="A48" s="16" t="s">
        <v>153</v>
      </c>
      <c r="B48" s="16" t="s">
        <v>67</v>
      </c>
      <c r="C48" s="25">
        <v>24000</v>
      </c>
      <c r="D48" s="26"/>
      <c r="E48" s="25">
        <v>34000</v>
      </c>
      <c r="F48" s="26"/>
      <c r="G48" s="25">
        <v>223000</v>
      </c>
      <c r="H48" s="26"/>
      <c r="I48" s="25">
        <v>126000</v>
      </c>
      <c r="J48" s="26"/>
      <c r="K48" s="25">
        <v>57000</v>
      </c>
      <c r="L48" s="26"/>
      <c r="M48" s="25">
        <v>89000</v>
      </c>
      <c r="N48" s="26"/>
      <c r="O48" s="25">
        <v>257000</v>
      </c>
      <c r="P48" s="26"/>
      <c r="Q48" s="25">
        <v>84000</v>
      </c>
      <c r="R48" s="26"/>
      <c r="S48" s="25">
        <v>216000</v>
      </c>
      <c r="T48" s="26"/>
      <c r="U48" s="25">
        <v>79000</v>
      </c>
      <c r="V48" s="26"/>
      <c r="W48" s="25">
        <v>86000</v>
      </c>
      <c r="X48" s="26"/>
      <c r="Y48" s="25">
        <v>40000</v>
      </c>
      <c r="Z48" s="26"/>
      <c r="AA48" s="25">
        <v>159000</v>
      </c>
      <c r="AB48" s="26"/>
      <c r="AC48" s="25">
        <v>169000</v>
      </c>
      <c r="AD48" s="26"/>
      <c r="AE48" s="25">
        <v>97000</v>
      </c>
      <c r="AF48" s="26"/>
      <c r="AG48" s="25">
        <v>225000</v>
      </c>
      <c r="AH48" s="26"/>
      <c r="AI48" s="25">
        <v>354000</v>
      </c>
      <c r="AJ48" s="26"/>
      <c r="AK48" s="25">
        <v>102000</v>
      </c>
      <c r="AL48" s="18"/>
      <c r="AM48" s="17">
        <v>2547000</v>
      </c>
    </row>
    <row r="49" spans="1:39" x14ac:dyDescent="0.35">
      <c r="A49" s="16" t="s">
        <v>155</v>
      </c>
      <c r="B49" s="16" t="s">
        <v>68</v>
      </c>
      <c r="C49" s="25">
        <v>19000</v>
      </c>
      <c r="D49" s="26"/>
      <c r="E49" s="25">
        <v>20000</v>
      </c>
      <c r="F49" s="26"/>
      <c r="G49" s="25">
        <v>141000</v>
      </c>
      <c r="H49" s="26"/>
      <c r="I49" s="25">
        <v>67000</v>
      </c>
      <c r="J49" s="26"/>
      <c r="K49" s="25">
        <v>23000</v>
      </c>
      <c r="L49" s="26"/>
      <c r="M49" s="25">
        <v>38000</v>
      </c>
      <c r="N49" s="26"/>
      <c r="O49" s="25">
        <v>126000</v>
      </c>
      <c r="P49" s="26"/>
      <c r="Q49" s="25">
        <v>37000</v>
      </c>
      <c r="R49" s="26"/>
      <c r="S49" s="25">
        <v>113000</v>
      </c>
      <c r="T49" s="26"/>
      <c r="U49" s="25">
        <v>29000</v>
      </c>
      <c r="V49" s="26"/>
      <c r="W49" s="25">
        <v>28000</v>
      </c>
      <c r="X49" s="26"/>
      <c r="Y49" s="25">
        <v>19000</v>
      </c>
      <c r="Z49" s="26"/>
      <c r="AA49" s="25">
        <v>54000</v>
      </c>
      <c r="AB49" s="26"/>
      <c r="AC49" s="25">
        <v>81000</v>
      </c>
      <c r="AD49" s="26"/>
      <c r="AE49" s="25">
        <v>85000</v>
      </c>
      <c r="AF49" s="26"/>
      <c r="AG49" s="25">
        <v>126000</v>
      </c>
      <c r="AH49" s="26"/>
      <c r="AI49" s="25">
        <v>199000</v>
      </c>
      <c r="AJ49" s="26"/>
      <c r="AK49" s="25">
        <v>50000</v>
      </c>
      <c r="AL49" s="18"/>
      <c r="AM49" s="17">
        <v>1333000</v>
      </c>
    </row>
    <row r="50" spans="1:39" x14ac:dyDescent="0.35">
      <c r="A50" s="16" t="s">
        <v>156</v>
      </c>
      <c r="B50" s="16" t="s">
        <v>69</v>
      </c>
      <c r="C50" s="25">
        <v>36000</v>
      </c>
      <c r="D50" s="26"/>
      <c r="E50" s="25">
        <v>66000</v>
      </c>
      <c r="F50" s="26"/>
      <c r="G50" s="25">
        <v>176000</v>
      </c>
      <c r="H50" s="26"/>
      <c r="I50" s="25">
        <v>134000</v>
      </c>
      <c r="J50" s="26"/>
      <c r="K50" s="25">
        <v>47000</v>
      </c>
      <c r="L50" s="26"/>
      <c r="M50" s="25">
        <v>76000</v>
      </c>
      <c r="N50" s="26"/>
      <c r="O50" s="25">
        <v>234000</v>
      </c>
      <c r="P50" s="26"/>
      <c r="Q50" s="25">
        <v>107000</v>
      </c>
      <c r="R50" s="26"/>
      <c r="S50" s="25">
        <v>183000</v>
      </c>
      <c r="T50" s="26"/>
      <c r="U50" s="25">
        <v>73000</v>
      </c>
      <c r="V50" s="26"/>
      <c r="W50" s="25">
        <v>82000</v>
      </c>
      <c r="X50" s="26"/>
      <c r="Y50" s="25">
        <v>35000</v>
      </c>
      <c r="Z50" s="26"/>
      <c r="AA50" s="25">
        <v>170000</v>
      </c>
      <c r="AB50" s="26"/>
      <c r="AC50" s="25">
        <v>183000</v>
      </c>
      <c r="AD50" s="26"/>
      <c r="AE50" s="25">
        <v>155000</v>
      </c>
      <c r="AF50" s="26"/>
      <c r="AG50" s="25">
        <v>190000</v>
      </c>
      <c r="AH50" s="26"/>
      <c r="AI50" s="25">
        <v>405000</v>
      </c>
      <c r="AJ50" s="26"/>
      <c r="AK50" s="25">
        <v>128000</v>
      </c>
      <c r="AL50" s="18"/>
      <c r="AM50" s="17">
        <v>2588000</v>
      </c>
    </row>
    <row r="51" spans="1:39" x14ac:dyDescent="0.35">
      <c r="A51" s="16"/>
      <c r="B51" s="16"/>
      <c r="C51" s="25"/>
      <c r="D51" s="26"/>
      <c r="E51" s="25"/>
      <c r="F51" s="26"/>
      <c r="G51" s="25"/>
      <c r="H51" s="26"/>
      <c r="I51" s="25"/>
      <c r="J51" s="26"/>
      <c r="K51" s="25"/>
      <c r="L51" s="26"/>
      <c r="M51" s="25"/>
      <c r="N51" s="26"/>
      <c r="O51" s="25"/>
      <c r="P51" s="26"/>
      <c r="Q51" s="25"/>
      <c r="R51" s="26"/>
      <c r="S51" s="25"/>
      <c r="T51" s="26"/>
      <c r="U51" s="25"/>
      <c r="V51" s="26"/>
      <c r="W51" s="25"/>
      <c r="X51" s="26"/>
      <c r="Y51" s="25"/>
      <c r="Z51" s="26"/>
      <c r="AA51" s="25"/>
      <c r="AB51" s="26"/>
      <c r="AC51" s="25"/>
      <c r="AD51" s="26"/>
      <c r="AE51" s="25"/>
      <c r="AF51" s="26"/>
      <c r="AG51" s="25"/>
      <c r="AH51" s="26"/>
      <c r="AI51" s="25"/>
      <c r="AJ51" s="26"/>
      <c r="AK51" s="25"/>
      <c r="AL51" s="18"/>
      <c r="AM51" s="17"/>
    </row>
    <row r="52" spans="1:39" x14ac:dyDescent="0.35">
      <c r="A52" s="16" t="s">
        <v>154</v>
      </c>
      <c r="B52" s="16" t="s">
        <v>70</v>
      </c>
      <c r="C52" s="25">
        <v>157000</v>
      </c>
      <c r="D52" s="26"/>
      <c r="E52" s="25">
        <v>286000</v>
      </c>
      <c r="F52" s="26"/>
      <c r="G52" s="25">
        <v>2039000</v>
      </c>
      <c r="H52" s="26"/>
      <c r="I52" s="25">
        <v>1142000</v>
      </c>
      <c r="J52" s="26"/>
      <c r="K52" s="25">
        <v>454000</v>
      </c>
      <c r="L52" s="26"/>
      <c r="M52" s="25">
        <v>1051000</v>
      </c>
      <c r="N52" s="26"/>
      <c r="O52" s="25">
        <v>2403000</v>
      </c>
      <c r="P52" s="26"/>
      <c r="Q52" s="25">
        <v>1274000</v>
      </c>
      <c r="R52" s="26"/>
      <c r="S52" s="25">
        <v>1869000</v>
      </c>
      <c r="T52" s="26"/>
      <c r="U52" s="25">
        <v>1123000</v>
      </c>
      <c r="V52" s="26"/>
      <c r="W52" s="25">
        <v>922000</v>
      </c>
      <c r="X52" s="26"/>
      <c r="Y52" s="25">
        <v>421000</v>
      </c>
      <c r="Z52" s="26"/>
      <c r="AA52" s="25">
        <v>2296000</v>
      </c>
      <c r="AB52" s="26"/>
      <c r="AC52" s="25">
        <v>2341000</v>
      </c>
      <c r="AD52" s="26"/>
      <c r="AE52" s="25">
        <v>1013000</v>
      </c>
      <c r="AF52" s="26"/>
      <c r="AG52" s="25">
        <v>2286000</v>
      </c>
      <c r="AH52" s="26"/>
      <c r="AI52" s="25">
        <v>3244000</v>
      </c>
      <c r="AJ52" s="26"/>
      <c r="AK52" s="25">
        <v>1156000</v>
      </c>
      <c r="AL52" s="18"/>
      <c r="AM52" s="17">
        <v>26330000</v>
      </c>
    </row>
    <row r="53" spans="1:39" x14ac:dyDescent="0.35">
      <c r="A53" s="16" t="s">
        <v>157</v>
      </c>
      <c r="B53" s="16" t="s">
        <v>71</v>
      </c>
      <c r="C53" s="25">
        <v>175000</v>
      </c>
      <c r="D53" s="26"/>
      <c r="E53" s="25">
        <v>306000</v>
      </c>
      <c r="F53" s="26"/>
      <c r="G53" s="25">
        <v>2180000</v>
      </c>
      <c r="H53" s="26"/>
      <c r="I53" s="25">
        <v>1210000</v>
      </c>
      <c r="J53" s="26"/>
      <c r="K53" s="25">
        <v>477000</v>
      </c>
      <c r="L53" s="26"/>
      <c r="M53" s="25">
        <v>1088000</v>
      </c>
      <c r="N53" s="26"/>
      <c r="O53" s="25">
        <v>2529000</v>
      </c>
      <c r="P53" s="26"/>
      <c r="Q53" s="25">
        <v>1311000</v>
      </c>
      <c r="R53" s="26"/>
      <c r="S53" s="25">
        <v>1983000</v>
      </c>
      <c r="T53" s="26"/>
      <c r="U53" s="25">
        <v>1152000</v>
      </c>
      <c r="V53" s="26"/>
      <c r="W53" s="25">
        <v>950000</v>
      </c>
      <c r="X53" s="26"/>
      <c r="Y53" s="25">
        <v>441000</v>
      </c>
      <c r="Z53" s="26"/>
      <c r="AA53" s="25">
        <v>2350000</v>
      </c>
      <c r="AB53" s="26"/>
      <c r="AC53" s="25">
        <v>2422000</v>
      </c>
      <c r="AD53" s="26"/>
      <c r="AE53" s="25">
        <v>1098000</v>
      </c>
      <c r="AF53" s="26"/>
      <c r="AG53" s="25">
        <v>2412000</v>
      </c>
      <c r="AH53" s="26"/>
      <c r="AI53" s="25">
        <v>3443000</v>
      </c>
      <c r="AJ53" s="26"/>
      <c r="AK53" s="25">
        <v>1205000</v>
      </c>
      <c r="AL53" s="18"/>
      <c r="AM53" s="17">
        <v>27664000</v>
      </c>
    </row>
    <row r="54" spans="1:39" x14ac:dyDescent="0.35">
      <c r="A54" s="16" t="s">
        <v>158</v>
      </c>
      <c r="B54" s="16" t="s">
        <v>72</v>
      </c>
      <c r="C54" s="25">
        <v>212000</v>
      </c>
      <c r="D54" s="26"/>
      <c r="E54" s="25">
        <v>372000</v>
      </c>
      <c r="F54" s="26"/>
      <c r="G54" s="25">
        <v>2356000</v>
      </c>
      <c r="H54" s="26"/>
      <c r="I54" s="25">
        <v>1344000</v>
      </c>
      <c r="J54" s="26"/>
      <c r="K54" s="25">
        <v>524000</v>
      </c>
      <c r="L54" s="26"/>
      <c r="M54" s="25">
        <v>1165000</v>
      </c>
      <c r="N54" s="26"/>
      <c r="O54" s="25">
        <v>2764000</v>
      </c>
      <c r="P54" s="26"/>
      <c r="Q54" s="25">
        <v>1418000</v>
      </c>
      <c r="R54" s="26"/>
      <c r="S54" s="25">
        <v>2165000</v>
      </c>
      <c r="T54" s="26"/>
      <c r="U54" s="25">
        <v>1225000</v>
      </c>
      <c r="V54" s="26"/>
      <c r="W54" s="25">
        <v>1032000</v>
      </c>
      <c r="X54" s="26"/>
      <c r="Y54" s="25">
        <v>476000</v>
      </c>
      <c r="Z54" s="26"/>
      <c r="AA54" s="25">
        <v>2520000</v>
      </c>
      <c r="AB54" s="26"/>
      <c r="AC54" s="25">
        <v>2605000</v>
      </c>
      <c r="AD54" s="26"/>
      <c r="AE54" s="25">
        <v>1253000</v>
      </c>
      <c r="AF54" s="26"/>
      <c r="AG54" s="25">
        <v>2602000</v>
      </c>
      <c r="AH54" s="26"/>
      <c r="AI54" s="25">
        <v>3849000</v>
      </c>
      <c r="AJ54" s="26"/>
      <c r="AK54" s="25">
        <v>1334000</v>
      </c>
      <c r="AL54" s="18"/>
      <c r="AM54" s="17">
        <v>30248000</v>
      </c>
    </row>
  </sheetData>
  <mergeCells count="1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M1:AM2"/>
    <mergeCell ref="AA1:AB1"/>
    <mergeCell ref="AC1:AD1"/>
    <mergeCell ref="AE1:AF1"/>
    <mergeCell ref="AG1:AH1"/>
    <mergeCell ref="AI1:AJ1"/>
    <mergeCell ref="AK1:A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55"/>
  <sheetViews>
    <sheetView zoomScaleNormal="100" workbookViewId="0">
      <selection activeCell="C3" sqref="C3:AK54"/>
    </sheetView>
  </sheetViews>
  <sheetFormatPr defaultColWidth="9.19921875" defaultRowHeight="12.75" x14ac:dyDescent="0.35"/>
  <cols>
    <col min="1" max="1" width="10.796875" style="14" bestFit="1" customWidth="1"/>
    <col min="2" max="2" width="20.46484375" style="14" customWidth="1"/>
    <col min="3" max="38" width="9.19921875" style="14"/>
    <col min="39" max="39" width="10.19921875" style="14" bestFit="1" customWidth="1"/>
    <col min="40" max="40" width="9.19921875" style="14" customWidth="1"/>
    <col min="41" max="16384" width="9.19921875" style="14"/>
  </cols>
  <sheetData>
    <row r="1" spans="1:40" ht="12.6" customHeight="1" x14ac:dyDescent="0.35">
      <c r="A1" s="13"/>
      <c r="B1" s="13" t="s">
        <v>20</v>
      </c>
      <c r="C1" s="29" t="s">
        <v>1</v>
      </c>
      <c r="D1" s="29" t="s">
        <v>2</v>
      </c>
      <c r="E1" s="29" t="s">
        <v>3</v>
      </c>
      <c r="F1" s="29" t="s">
        <v>2</v>
      </c>
      <c r="G1" s="29" t="s">
        <v>4</v>
      </c>
      <c r="H1" s="29" t="s">
        <v>2</v>
      </c>
      <c r="I1" s="29" t="s">
        <v>5</v>
      </c>
      <c r="J1" s="29" t="s">
        <v>2</v>
      </c>
      <c r="K1" s="29" t="s">
        <v>6</v>
      </c>
      <c r="L1" s="29" t="s">
        <v>2</v>
      </c>
      <c r="M1" s="29" t="s">
        <v>7</v>
      </c>
      <c r="N1" s="29" t="s">
        <v>2</v>
      </c>
      <c r="O1" s="29" t="s">
        <v>8</v>
      </c>
      <c r="P1" s="29" t="s">
        <v>2</v>
      </c>
      <c r="Q1" s="29" t="s">
        <v>9</v>
      </c>
      <c r="R1" s="29" t="s">
        <v>2</v>
      </c>
      <c r="S1" s="29" t="s">
        <v>10</v>
      </c>
      <c r="T1" s="29" t="s">
        <v>2</v>
      </c>
      <c r="U1" s="29" t="s">
        <v>11</v>
      </c>
      <c r="V1" s="29" t="s">
        <v>2</v>
      </c>
      <c r="W1" s="29" t="s">
        <v>12</v>
      </c>
      <c r="X1" s="29" t="s">
        <v>2</v>
      </c>
      <c r="Y1" s="29" t="s">
        <v>13</v>
      </c>
      <c r="Z1" s="29" t="s">
        <v>2</v>
      </c>
      <c r="AA1" s="29" t="s">
        <v>14</v>
      </c>
      <c r="AB1" s="29" t="s">
        <v>2</v>
      </c>
      <c r="AC1" s="29" t="s">
        <v>15</v>
      </c>
      <c r="AD1" s="29" t="s">
        <v>2</v>
      </c>
      <c r="AE1" s="29" t="s">
        <v>16</v>
      </c>
      <c r="AF1" s="29" t="s">
        <v>2</v>
      </c>
      <c r="AG1" s="29" t="s">
        <v>17</v>
      </c>
      <c r="AH1" s="29" t="s">
        <v>2</v>
      </c>
      <c r="AI1" s="29" t="s">
        <v>18</v>
      </c>
      <c r="AJ1" s="29" t="s">
        <v>2</v>
      </c>
      <c r="AK1" s="29" t="s">
        <v>19</v>
      </c>
      <c r="AL1" s="29" t="s">
        <v>2</v>
      </c>
      <c r="AM1" s="30" t="s">
        <v>159</v>
      </c>
    </row>
    <row r="2" spans="1:40" ht="26.1" customHeight="1" x14ac:dyDescent="0.35">
      <c r="A2" s="13" t="s">
        <v>111</v>
      </c>
      <c r="C2" s="15" t="s">
        <v>21</v>
      </c>
      <c r="D2" s="15" t="s">
        <v>2</v>
      </c>
      <c r="E2" s="15" t="s">
        <v>21</v>
      </c>
      <c r="F2" s="15" t="s">
        <v>2</v>
      </c>
      <c r="G2" s="15" t="s">
        <v>21</v>
      </c>
      <c r="H2" s="15" t="s">
        <v>2</v>
      </c>
      <c r="I2" s="15" t="s">
        <v>21</v>
      </c>
      <c r="J2" s="15" t="s">
        <v>2</v>
      </c>
      <c r="K2" s="15" t="s">
        <v>21</v>
      </c>
      <c r="L2" s="15" t="s">
        <v>2</v>
      </c>
      <c r="M2" s="15" t="s">
        <v>21</v>
      </c>
      <c r="N2" s="15" t="s">
        <v>2</v>
      </c>
      <c r="O2" s="15" t="s">
        <v>21</v>
      </c>
      <c r="P2" s="15" t="s">
        <v>2</v>
      </c>
      <c r="Q2" s="15" t="s">
        <v>21</v>
      </c>
      <c r="R2" s="15" t="s">
        <v>2</v>
      </c>
      <c r="S2" s="15" t="s">
        <v>21</v>
      </c>
      <c r="T2" s="15" t="s">
        <v>2</v>
      </c>
      <c r="U2" s="15" t="s">
        <v>21</v>
      </c>
      <c r="V2" s="15" t="s">
        <v>2</v>
      </c>
      <c r="W2" s="15" t="s">
        <v>21</v>
      </c>
      <c r="X2" s="15" t="s">
        <v>2</v>
      </c>
      <c r="Y2" s="15" t="s">
        <v>21</v>
      </c>
      <c r="Z2" s="15" t="s">
        <v>2</v>
      </c>
      <c r="AA2" s="15" t="s">
        <v>21</v>
      </c>
      <c r="AB2" s="15" t="s">
        <v>2</v>
      </c>
      <c r="AC2" s="15" t="s">
        <v>21</v>
      </c>
      <c r="AD2" s="15" t="s">
        <v>2</v>
      </c>
      <c r="AE2" s="15" t="s">
        <v>21</v>
      </c>
      <c r="AF2" s="15" t="s">
        <v>2</v>
      </c>
      <c r="AG2" s="15" t="s">
        <v>21</v>
      </c>
      <c r="AH2" s="15" t="s">
        <v>2</v>
      </c>
      <c r="AI2" s="15" t="s">
        <v>21</v>
      </c>
      <c r="AJ2" s="15" t="s">
        <v>2</v>
      </c>
      <c r="AK2" s="15" t="s">
        <v>21</v>
      </c>
      <c r="AL2" s="15" t="s">
        <v>2</v>
      </c>
      <c r="AM2" s="30"/>
    </row>
    <row r="3" spans="1:40" x14ac:dyDescent="0.35">
      <c r="A3" s="16" t="s">
        <v>113</v>
      </c>
      <c r="B3" s="16" t="s">
        <v>26</v>
      </c>
      <c r="C3" s="25">
        <v>0</v>
      </c>
      <c r="D3" s="26"/>
      <c r="E3" s="25">
        <v>700</v>
      </c>
      <c r="F3" s="26"/>
      <c r="G3" s="25">
        <v>4500</v>
      </c>
      <c r="H3" s="26"/>
      <c r="I3" s="25">
        <v>4000</v>
      </c>
      <c r="J3" s="26"/>
      <c r="K3" s="25">
        <v>1000</v>
      </c>
      <c r="L3" s="26"/>
      <c r="M3" s="25">
        <v>4500</v>
      </c>
      <c r="N3" s="26"/>
      <c r="O3" s="25">
        <v>5000</v>
      </c>
      <c r="P3" s="26"/>
      <c r="Q3" s="25">
        <v>5000</v>
      </c>
      <c r="R3" s="26"/>
      <c r="S3" s="25">
        <v>2500</v>
      </c>
      <c r="T3" s="26"/>
      <c r="U3" s="25">
        <v>1500</v>
      </c>
      <c r="V3" s="26"/>
      <c r="W3" s="25">
        <v>500</v>
      </c>
      <c r="X3" s="26"/>
      <c r="Y3" s="25">
        <v>500</v>
      </c>
      <c r="Z3" s="26"/>
      <c r="AA3" s="25">
        <v>1750</v>
      </c>
      <c r="AB3" s="26"/>
      <c r="AC3" s="25">
        <v>6000</v>
      </c>
      <c r="AD3" s="26"/>
      <c r="AE3" s="25">
        <v>2250</v>
      </c>
      <c r="AF3" s="26"/>
      <c r="AG3" s="25">
        <v>7000</v>
      </c>
      <c r="AH3" s="26"/>
      <c r="AI3" s="25">
        <v>6000</v>
      </c>
      <c r="AJ3" s="26"/>
      <c r="AK3" s="25">
        <v>2000</v>
      </c>
      <c r="AL3" s="18"/>
      <c r="AM3" s="17">
        <v>55200</v>
      </c>
      <c r="AN3" s="22"/>
    </row>
    <row r="4" spans="1:40" x14ac:dyDescent="0.35">
      <c r="A4" s="16" t="s">
        <v>114</v>
      </c>
      <c r="B4" s="16" t="s">
        <v>27</v>
      </c>
      <c r="C4" s="25">
        <v>50</v>
      </c>
      <c r="D4" s="26"/>
      <c r="E4" s="25">
        <v>300</v>
      </c>
      <c r="F4" s="26"/>
      <c r="G4" s="25">
        <v>3000</v>
      </c>
      <c r="H4" s="26"/>
      <c r="I4" s="25">
        <v>9000</v>
      </c>
      <c r="J4" s="26"/>
      <c r="K4" s="25">
        <v>2000</v>
      </c>
      <c r="L4" s="26"/>
      <c r="M4" s="25">
        <v>4000</v>
      </c>
      <c r="N4" s="26"/>
      <c r="O4" s="25">
        <v>15000</v>
      </c>
      <c r="P4" s="26"/>
      <c r="Q4" s="25">
        <v>4000</v>
      </c>
      <c r="R4" s="26"/>
      <c r="S4" s="25">
        <v>9000</v>
      </c>
      <c r="T4" s="26"/>
      <c r="U4" s="25">
        <v>6000</v>
      </c>
      <c r="V4" s="26"/>
      <c r="W4" s="25">
        <v>2250</v>
      </c>
      <c r="X4" s="26"/>
      <c r="Y4" s="25">
        <v>5000</v>
      </c>
      <c r="Z4" s="26"/>
      <c r="AA4" s="25">
        <v>12000</v>
      </c>
      <c r="AB4" s="26"/>
      <c r="AC4" s="25">
        <v>12000</v>
      </c>
      <c r="AD4" s="26"/>
      <c r="AE4" s="25">
        <v>3500</v>
      </c>
      <c r="AF4" s="26"/>
      <c r="AG4" s="25">
        <v>17000</v>
      </c>
      <c r="AH4" s="26"/>
      <c r="AI4" s="25">
        <v>21000</v>
      </c>
      <c r="AJ4" s="26"/>
      <c r="AK4" s="25">
        <v>7000</v>
      </c>
      <c r="AL4" s="18"/>
      <c r="AM4" s="17">
        <v>135150</v>
      </c>
      <c r="AN4" s="22"/>
    </row>
    <row r="5" spans="1:40" x14ac:dyDescent="0.35">
      <c r="A5" s="16" t="s">
        <v>115</v>
      </c>
      <c r="B5" s="16" t="s">
        <v>28</v>
      </c>
      <c r="C5" s="25">
        <v>0</v>
      </c>
      <c r="D5" s="26"/>
      <c r="E5" s="25">
        <v>1250</v>
      </c>
      <c r="F5" s="26"/>
      <c r="G5" s="25">
        <v>4500</v>
      </c>
      <c r="H5" s="26"/>
      <c r="I5" s="25">
        <v>7000</v>
      </c>
      <c r="J5" s="26"/>
      <c r="K5" s="25">
        <v>2250</v>
      </c>
      <c r="L5" s="26"/>
      <c r="M5" s="25">
        <v>3000</v>
      </c>
      <c r="N5" s="26"/>
      <c r="O5" s="25">
        <v>8000</v>
      </c>
      <c r="P5" s="26"/>
      <c r="Q5" s="25">
        <v>5000</v>
      </c>
      <c r="R5" s="26"/>
      <c r="S5" s="25">
        <v>4000</v>
      </c>
      <c r="T5" s="26"/>
      <c r="U5" s="25">
        <v>2500</v>
      </c>
      <c r="V5" s="26"/>
      <c r="W5" s="25">
        <v>1000</v>
      </c>
      <c r="X5" s="26"/>
      <c r="Y5" s="25">
        <v>1750</v>
      </c>
      <c r="Z5" s="26"/>
      <c r="AA5" s="25">
        <v>3500</v>
      </c>
      <c r="AB5" s="26"/>
      <c r="AC5" s="25">
        <v>9000</v>
      </c>
      <c r="AD5" s="26"/>
      <c r="AE5" s="25">
        <v>3000</v>
      </c>
      <c r="AF5" s="26"/>
      <c r="AG5" s="25">
        <v>8000</v>
      </c>
      <c r="AH5" s="26"/>
      <c r="AI5" s="25">
        <v>8000</v>
      </c>
      <c r="AJ5" s="26"/>
      <c r="AK5" s="25">
        <v>2500</v>
      </c>
      <c r="AL5" s="18"/>
      <c r="AM5" s="17">
        <v>76260</v>
      </c>
      <c r="AN5" s="22"/>
    </row>
    <row r="6" spans="1:40" x14ac:dyDescent="0.35">
      <c r="A6" s="16" t="s">
        <v>116</v>
      </c>
      <c r="B6" s="16" t="s">
        <v>29</v>
      </c>
      <c r="C6" s="25">
        <v>10</v>
      </c>
      <c r="D6" s="26"/>
      <c r="E6" s="25">
        <v>1000</v>
      </c>
      <c r="F6" s="26"/>
      <c r="G6" s="25">
        <v>8000</v>
      </c>
      <c r="H6" s="26"/>
      <c r="I6" s="25">
        <v>8000</v>
      </c>
      <c r="J6" s="26"/>
      <c r="K6" s="25">
        <v>3000</v>
      </c>
      <c r="L6" s="26"/>
      <c r="M6" s="25">
        <v>9000</v>
      </c>
      <c r="N6" s="26"/>
      <c r="O6" s="25">
        <v>12000</v>
      </c>
      <c r="P6" s="26"/>
      <c r="Q6" s="25">
        <v>9000</v>
      </c>
      <c r="R6" s="26"/>
      <c r="S6" s="25">
        <v>8000</v>
      </c>
      <c r="T6" s="26"/>
      <c r="U6" s="25">
        <v>5000</v>
      </c>
      <c r="V6" s="26"/>
      <c r="W6" s="25">
        <v>1500</v>
      </c>
      <c r="X6" s="26"/>
      <c r="Y6" s="25">
        <v>2500</v>
      </c>
      <c r="Z6" s="26"/>
      <c r="AA6" s="25">
        <v>8000</v>
      </c>
      <c r="AB6" s="26"/>
      <c r="AC6" s="25">
        <v>12000</v>
      </c>
      <c r="AD6" s="26"/>
      <c r="AE6" s="25">
        <v>3000</v>
      </c>
      <c r="AF6" s="26"/>
      <c r="AG6" s="25">
        <v>11000</v>
      </c>
      <c r="AH6" s="26"/>
      <c r="AI6" s="25">
        <v>20000</v>
      </c>
      <c r="AJ6" s="26"/>
      <c r="AK6" s="25">
        <v>4500</v>
      </c>
      <c r="AL6" s="18"/>
      <c r="AM6" s="17">
        <v>128510</v>
      </c>
      <c r="AN6" s="22"/>
    </row>
    <row r="7" spans="1:40" x14ac:dyDescent="0.35">
      <c r="A7" s="16" t="s">
        <v>117</v>
      </c>
      <c r="B7" s="16" t="s">
        <v>30</v>
      </c>
      <c r="C7" s="25">
        <v>300</v>
      </c>
      <c r="D7" s="26"/>
      <c r="E7" s="25">
        <v>900</v>
      </c>
      <c r="F7" s="26"/>
      <c r="G7" s="25">
        <v>2250</v>
      </c>
      <c r="H7" s="26"/>
      <c r="I7" s="25">
        <v>9000</v>
      </c>
      <c r="J7" s="26"/>
      <c r="K7" s="25">
        <v>1750</v>
      </c>
      <c r="L7" s="26"/>
      <c r="M7" s="25">
        <v>2500</v>
      </c>
      <c r="N7" s="26"/>
      <c r="O7" s="25">
        <v>13000</v>
      </c>
      <c r="P7" s="26"/>
      <c r="Q7" s="25">
        <v>3500</v>
      </c>
      <c r="R7" s="26"/>
      <c r="S7" s="25">
        <v>7000</v>
      </c>
      <c r="T7" s="26"/>
      <c r="U7" s="25">
        <v>4500</v>
      </c>
      <c r="V7" s="26"/>
      <c r="W7" s="25">
        <v>5000</v>
      </c>
      <c r="X7" s="26"/>
      <c r="Y7" s="25">
        <v>2000</v>
      </c>
      <c r="Z7" s="26"/>
      <c r="AA7" s="25">
        <v>8000</v>
      </c>
      <c r="AB7" s="26"/>
      <c r="AC7" s="25">
        <v>10000</v>
      </c>
      <c r="AD7" s="26"/>
      <c r="AE7" s="25">
        <v>3000</v>
      </c>
      <c r="AF7" s="26"/>
      <c r="AG7" s="25">
        <v>12000</v>
      </c>
      <c r="AH7" s="26"/>
      <c r="AI7" s="25">
        <v>18000</v>
      </c>
      <c r="AJ7" s="26"/>
      <c r="AK7" s="25">
        <v>7000</v>
      </c>
      <c r="AL7" s="18"/>
      <c r="AM7" s="17">
        <v>112100</v>
      </c>
      <c r="AN7" s="22"/>
    </row>
    <row r="8" spans="1:40" x14ac:dyDescent="0.35">
      <c r="A8" s="16" t="s">
        <v>118</v>
      </c>
      <c r="B8" s="16" t="s">
        <v>31</v>
      </c>
      <c r="C8" s="25">
        <v>5</v>
      </c>
      <c r="D8" s="26"/>
      <c r="E8" s="25">
        <v>1500</v>
      </c>
      <c r="F8" s="26"/>
      <c r="G8" s="25">
        <v>3500</v>
      </c>
      <c r="H8" s="26"/>
      <c r="I8" s="25">
        <v>8000</v>
      </c>
      <c r="J8" s="26"/>
      <c r="K8" s="25">
        <v>700</v>
      </c>
      <c r="L8" s="26"/>
      <c r="M8" s="25">
        <v>7000</v>
      </c>
      <c r="N8" s="26"/>
      <c r="O8" s="25">
        <v>20000</v>
      </c>
      <c r="P8" s="26"/>
      <c r="Q8" s="25">
        <v>10000</v>
      </c>
      <c r="R8" s="26"/>
      <c r="S8" s="25">
        <v>29000</v>
      </c>
      <c r="T8" s="26"/>
      <c r="U8" s="25">
        <v>42000</v>
      </c>
      <c r="V8" s="26"/>
      <c r="W8" s="25">
        <v>12000</v>
      </c>
      <c r="X8" s="26"/>
      <c r="Y8" s="25">
        <v>7000</v>
      </c>
      <c r="Z8" s="26"/>
      <c r="AA8" s="25">
        <v>70000</v>
      </c>
      <c r="AB8" s="26"/>
      <c r="AC8" s="25">
        <v>37000</v>
      </c>
      <c r="AD8" s="26"/>
      <c r="AE8" s="25">
        <v>12000</v>
      </c>
      <c r="AF8" s="26"/>
      <c r="AG8" s="25">
        <v>36000</v>
      </c>
      <c r="AH8" s="26"/>
      <c r="AI8" s="25">
        <v>45000</v>
      </c>
      <c r="AJ8" s="26"/>
      <c r="AK8" s="25">
        <v>21000</v>
      </c>
      <c r="AL8" s="18"/>
      <c r="AM8" s="17">
        <v>373810</v>
      </c>
      <c r="AN8" s="22"/>
    </row>
    <row r="9" spans="1:40" x14ac:dyDescent="0.35">
      <c r="A9" s="16" t="s">
        <v>112</v>
      </c>
      <c r="B9" s="16" t="s">
        <v>32</v>
      </c>
      <c r="C9" s="25">
        <v>20</v>
      </c>
      <c r="D9" s="26"/>
      <c r="E9" s="25">
        <v>2500</v>
      </c>
      <c r="F9" s="26"/>
      <c r="G9" s="25">
        <v>1750</v>
      </c>
      <c r="H9" s="26"/>
      <c r="I9" s="25">
        <v>8000</v>
      </c>
      <c r="J9" s="26"/>
      <c r="K9" s="25">
        <v>125</v>
      </c>
      <c r="L9" s="26"/>
      <c r="M9" s="25">
        <v>5000</v>
      </c>
      <c r="N9" s="26"/>
      <c r="O9" s="25">
        <v>9000</v>
      </c>
      <c r="P9" s="26"/>
      <c r="Q9" s="25">
        <v>4500</v>
      </c>
      <c r="R9" s="26"/>
      <c r="S9" s="25">
        <v>21000</v>
      </c>
      <c r="T9" s="26"/>
      <c r="U9" s="25">
        <v>45000</v>
      </c>
      <c r="V9" s="26"/>
      <c r="W9" s="25">
        <v>172000</v>
      </c>
      <c r="X9" s="26"/>
      <c r="Y9" s="25">
        <v>8000</v>
      </c>
      <c r="Z9" s="26"/>
      <c r="AA9" s="25">
        <v>117000</v>
      </c>
      <c r="AB9" s="26"/>
      <c r="AC9" s="25">
        <v>72000</v>
      </c>
      <c r="AD9" s="26"/>
      <c r="AE9" s="25">
        <v>4500</v>
      </c>
      <c r="AF9" s="26"/>
      <c r="AG9" s="25">
        <v>5000</v>
      </c>
      <c r="AH9" s="26"/>
      <c r="AI9" s="25">
        <v>8000</v>
      </c>
      <c r="AJ9" s="26"/>
      <c r="AK9" s="25">
        <v>10000</v>
      </c>
      <c r="AL9" s="18"/>
      <c r="AM9" s="17">
        <v>512400</v>
      </c>
      <c r="AN9" s="22"/>
    </row>
    <row r="10" spans="1:40" x14ac:dyDescent="0.35">
      <c r="A10" s="16" t="s">
        <v>119</v>
      </c>
      <c r="B10" s="16" t="s">
        <v>33</v>
      </c>
      <c r="C10" s="25">
        <v>30</v>
      </c>
      <c r="D10" s="26"/>
      <c r="E10" s="25">
        <v>1000</v>
      </c>
      <c r="F10" s="26"/>
      <c r="G10" s="25">
        <v>2000</v>
      </c>
      <c r="H10" s="26"/>
      <c r="I10" s="25">
        <v>8000</v>
      </c>
      <c r="J10" s="26"/>
      <c r="K10" s="25">
        <v>2250</v>
      </c>
      <c r="L10" s="26"/>
      <c r="M10" s="25">
        <v>4000</v>
      </c>
      <c r="N10" s="26"/>
      <c r="O10" s="25">
        <v>16000</v>
      </c>
      <c r="P10" s="26"/>
      <c r="Q10" s="25">
        <v>5000</v>
      </c>
      <c r="R10" s="26"/>
      <c r="S10" s="25">
        <v>8000</v>
      </c>
      <c r="T10" s="26"/>
      <c r="U10" s="25">
        <v>7000</v>
      </c>
      <c r="V10" s="26"/>
      <c r="W10" s="25">
        <v>4500</v>
      </c>
      <c r="X10" s="26"/>
      <c r="Y10" s="25">
        <v>1750</v>
      </c>
      <c r="Z10" s="26"/>
      <c r="AA10" s="25">
        <v>10000</v>
      </c>
      <c r="AB10" s="26"/>
      <c r="AC10" s="25">
        <v>10000</v>
      </c>
      <c r="AD10" s="26"/>
      <c r="AE10" s="25">
        <v>10000</v>
      </c>
      <c r="AF10" s="26"/>
      <c r="AG10" s="25">
        <v>14000</v>
      </c>
      <c r="AH10" s="26"/>
      <c r="AI10" s="25">
        <v>17000</v>
      </c>
      <c r="AJ10" s="26"/>
      <c r="AK10" s="25">
        <v>5000</v>
      </c>
      <c r="AL10" s="18"/>
      <c r="AM10" s="17">
        <v>126600</v>
      </c>
      <c r="AN10" s="22"/>
    </row>
    <row r="11" spans="1:40" x14ac:dyDescent="0.35">
      <c r="A11" s="16" t="s">
        <v>120</v>
      </c>
      <c r="B11" s="16" t="s">
        <v>34</v>
      </c>
      <c r="C11" s="25">
        <v>15</v>
      </c>
      <c r="D11" s="26"/>
      <c r="E11" s="25">
        <v>450</v>
      </c>
      <c r="F11" s="26"/>
      <c r="G11" s="25">
        <v>11000</v>
      </c>
      <c r="H11" s="26"/>
      <c r="I11" s="25">
        <v>8000</v>
      </c>
      <c r="J11" s="26"/>
      <c r="K11" s="25">
        <v>2000</v>
      </c>
      <c r="L11" s="26"/>
      <c r="M11" s="25">
        <v>9000</v>
      </c>
      <c r="N11" s="26"/>
      <c r="O11" s="25">
        <v>13000</v>
      </c>
      <c r="P11" s="26"/>
      <c r="Q11" s="25">
        <v>10000</v>
      </c>
      <c r="R11" s="26"/>
      <c r="S11" s="25">
        <v>11000</v>
      </c>
      <c r="T11" s="26"/>
      <c r="U11" s="25">
        <v>7000</v>
      </c>
      <c r="V11" s="26"/>
      <c r="W11" s="25">
        <v>1250</v>
      </c>
      <c r="X11" s="26"/>
      <c r="Y11" s="25">
        <v>2500</v>
      </c>
      <c r="Z11" s="26"/>
      <c r="AA11" s="25">
        <v>11000</v>
      </c>
      <c r="AB11" s="26"/>
      <c r="AC11" s="25">
        <v>15000</v>
      </c>
      <c r="AD11" s="26"/>
      <c r="AE11" s="25">
        <v>4000</v>
      </c>
      <c r="AF11" s="26"/>
      <c r="AG11" s="25">
        <v>11000</v>
      </c>
      <c r="AH11" s="26"/>
      <c r="AI11" s="25">
        <v>13000</v>
      </c>
      <c r="AJ11" s="26"/>
      <c r="AK11" s="25">
        <v>6000</v>
      </c>
      <c r="AL11" s="18"/>
      <c r="AM11" s="17">
        <v>137265</v>
      </c>
      <c r="AN11" s="22"/>
    </row>
    <row r="12" spans="1:40" x14ac:dyDescent="0.35">
      <c r="A12" s="16" t="s">
        <v>121</v>
      </c>
      <c r="B12" s="16" t="s">
        <v>35</v>
      </c>
      <c r="C12" s="25">
        <v>125</v>
      </c>
      <c r="D12" s="26"/>
      <c r="E12" s="25">
        <v>800</v>
      </c>
      <c r="F12" s="26"/>
      <c r="G12" s="25">
        <v>4500</v>
      </c>
      <c r="H12" s="26"/>
      <c r="I12" s="25">
        <v>8000</v>
      </c>
      <c r="J12" s="26"/>
      <c r="K12" s="25">
        <v>2000</v>
      </c>
      <c r="L12" s="26"/>
      <c r="M12" s="25">
        <v>6000</v>
      </c>
      <c r="N12" s="26"/>
      <c r="O12" s="25">
        <v>13000</v>
      </c>
      <c r="P12" s="26"/>
      <c r="Q12" s="25">
        <v>7000</v>
      </c>
      <c r="R12" s="26"/>
      <c r="S12" s="25">
        <v>6000</v>
      </c>
      <c r="T12" s="26"/>
      <c r="U12" s="25">
        <v>3500</v>
      </c>
      <c r="V12" s="26"/>
      <c r="W12" s="25">
        <v>1500</v>
      </c>
      <c r="X12" s="26"/>
      <c r="Y12" s="25">
        <v>1750</v>
      </c>
      <c r="Z12" s="26"/>
      <c r="AA12" s="25">
        <v>5000</v>
      </c>
      <c r="AB12" s="26"/>
      <c r="AC12" s="25">
        <v>11000</v>
      </c>
      <c r="AD12" s="26"/>
      <c r="AE12" s="25">
        <v>3500</v>
      </c>
      <c r="AF12" s="26"/>
      <c r="AG12" s="25">
        <v>11000</v>
      </c>
      <c r="AH12" s="26"/>
      <c r="AI12" s="25">
        <v>17000</v>
      </c>
      <c r="AJ12" s="26"/>
      <c r="AK12" s="25">
        <v>4500</v>
      </c>
      <c r="AL12" s="18"/>
      <c r="AM12" s="17">
        <v>107700</v>
      </c>
      <c r="AN12" s="22"/>
    </row>
    <row r="13" spans="1:40" x14ac:dyDescent="0.35">
      <c r="A13" s="16" t="s">
        <v>122</v>
      </c>
      <c r="B13" s="16" t="s">
        <v>36</v>
      </c>
      <c r="C13" s="25">
        <v>20</v>
      </c>
      <c r="D13" s="26"/>
      <c r="E13" s="25">
        <v>1250</v>
      </c>
      <c r="F13" s="26"/>
      <c r="G13" s="25">
        <v>2250</v>
      </c>
      <c r="H13" s="26"/>
      <c r="I13" s="25">
        <v>5000</v>
      </c>
      <c r="J13" s="26"/>
      <c r="K13" s="25">
        <v>700</v>
      </c>
      <c r="L13" s="26"/>
      <c r="M13" s="25">
        <v>2000</v>
      </c>
      <c r="N13" s="26"/>
      <c r="O13" s="25">
        <v>8000</v>
      </c>
      <c r="P13" s="26"/>
      <c r="Q13" s="25">
        <v>5000</v>
      </c>
      <c r="R13" s="26"/>
      <c r="S13" s="25">
        <v>7000</v>
      </c>
      <c r="T13" s="26"/>
      <c r="U13" s="25">
        <v>3000</v>
      </c>
      <c r="V13" s="26"/>
      <c r="W13" s="25">
        <v>700</v>
      </c>
      <c r="X13" s="26"/>
      <c r="Y13" s="25">
        <v>900</v>
      </c>
      <c r="Z13" s="26"/>
      <c r="AA13" s="25">
        <v>4500</v>
      </c>
      <c r="AB13" s="26"/>
      <c r="AC13" s="25">
        <v>7000</v>
      </c>
      <c r="AD13" s="26"/>
      <c r="AE13" s="25">
        <v>4500</v>
      </c>
      <c r="AF13" s="26"/>
      <c r="AG13" s="25">
        <v>12000</v>
      </c>
      <c r="AH13" s="26"/>
      <c r="AI13" s="25">
        <v>15000</v>
      </c>
      <c r="AJ13" s="26"/>
      <c r="AK13" s="25">
        <v>6000</v>
      </c>
      <c r="AL13" s="18"/>
      <c r="AM13" s="17">
        <v>85170</v>
      </c>
      <c r="AN13" s="22"/>
    </row>
    <row r="14" spans="1:40" x14ac:dyDescent="0.35">
      <c r="A14" s="16" t="s">
        <v>123</v>
      </c>
      <c r="B14" s="16" t="s">
        <v>37</v>
      </c>
      <c r="C14" s="25">
        <v>15</v>
      </c>
      <c r="D14" s="26"/>
      <c r="E14" s="25">
        <v>600</v>
      </c>
      <c r="F14" s="26"/>
      <c r="G14" s="25">
        <v>2500</v>
      </c>
      <c r="H14" s="26"/>
      <c r="I14" s="25">
        <v>4000</v>
      </c>
      <c r="J14" s="26"/>
      <c r="K14" s="25">
        <v>300</v>
      </c>
      <c r="L14" s="26"/>
      <c r="M14" s="25">
        <v>2500</v>
      </c>
      <c r="N14" s="26"/>
      <c r="O14" s="25">
        <v>8000</v>
      </c>
      <c r="P14" s="26"/>
      <c r="Q14" s="25">
        <v>3000</v>
      </c>
      <c r="R14" s="26"/>
      <c r="S14" s="25">
        <v>10000</v>
      </c>
      <c r="T14" s="26"/>
      <c r="U14" s="25">
        <v>14000</v>
      </c>
      <c r="V14" s="26"/>
      <c r="W14" s="25">
        <v>3000</v>
      </c>
      <c r="X14" s="26"/>
      <c r="Y14" s="25">
        <v>3500</v>
      </c>
      <c r="Z14" s="26"/>
      <c r="AA14" s="25">
        <v>21000</v>
      </c>
      <c r="AB14" s="26"/>
      <c r="AC14" s="25">
        <v>10000</v>
      </c>
      <c r="AD14" s="26"/>
      <c r="AE14" s="25">
        <v>5000</v>
      </c>
      <c r="AF14" s="26"/>
      <c r="AG14" s="25">
        <v>11000</v>
      </c>
      <c r="AH14" s="26"/>
      <c r="AI14" s="25">
        <v>15000</v>
      </c>
      <c r="AJ14" s="26"/>
      <c r="AK14" s="25">
        <v>6000</v>
      </c>
      <c r="AL14" s="18"/>
      <c r="AM14" s="17">
        <v>122965</v>
      </c>
      <c r="AN14" s="22"/>
    </row>
    <row r="15" spans="1:40" x14ac:dyDescent="0.35">
      <c r="A15" s="16" t="s">
        <v>124</v>
      </c>
      <c r="B15" s="16" t="s">
        <v>38</v>
      </c>
      <c r="C15" s="25">
        <v>10</v>
      </c>
      <c r="D15" s="26"/>
      <c r="E15" s="25">
        <v>500</v>
      </c>
      <c r="F15" s="26"/>
      <c r="G15" s="25">
        <v>1750</v>
      </c>
      <c r="H15" s="26"/>
      <c r="I15" s="25">
        <v>3500</v>
      </c>
      <c r="J15" s="26"/>
      <c r="K15" s="25">
        <v>1250</v>
      </c>
      <c r="L15" s="26"/>
      <c r="M15" s="25">
        <v>10000</v>
      </c>
      <c r="N15" s="26"/>
      <c r="O15" s="25">
        <v>15000</v>
      </c>
      <c r="P15" s="26"/>
      <c r="Q15" s="25">
        <v>3500</v>
      </c>
      <c r="R15" s="26"/>
      <c r="S15" s="25">
        <v>11000</v>
      </c>
      <c r="T15" s="26"/>
      <c r="U15" s="25">
        <v>19000</v>
      </c>
      <c r="V15" s="26"/>
      <c r="W15" s="25">
        <v>1750</v>
      </c>
      <c r="X15" s="26"/>
      <c r="Y15" s="25">
        <v>2500</v>
      </c>
      <c r="Z15" s="26"/>
      <c r="AA15" s="25">
        <v>16000</v>
      </c>
      <c r="AB15" s="26"/>
      <c r="AC15" s="25">
        <v>16000</v>
      </c>
      <c r="AD15" s="26"/>
      <c r="AE15" s="25">
        <v>6000</v>
      </c>
      <c r="AF15" s="26"/>
      <c r="AG15" s="25">
        <v>9000</v>
      </c>
      <c r="AH15" s="26"/>
      <c r="AI15" s="25">
        <v>13000</v>
      </c>
      <c r="AJ15" s="26"/>
      <c r="AK15" s="25">
        <v>8000</v>
      </c>
      <c r="AL15" s="18"/>
      <c r="AM15" s="17">
        <v>138520</v>
      </c>
      <c r="AN15" s="22"/>
    </row>
    <row r="16" spans="1:40" x14ac:dyDescent="0.35">
      <c r="A16" s="16" t="s">
        <v>125</v>
      </c>
      <c r="B16" s="16" t="s">
        <v>39</v>
      </c>
      <c r="C16" s="25">
        <v>5</v>
      </c>
      <c r="D16" s="26"/>
      <c r="E16" s="25">
        <v>400</v>
      </c>
      <c r="F16" s="26"/>
      <c r="G16" s="25">
        <v>3000</v>
      </c>
      <c r="H16" s="26"/>
      <c r="I16" s="25">
        <v>4000</v>
      </c>
      <c r="J16" s="26"/>
      <c r="K16" s="25">
        <v>700</v>
      </c>
      <c r="L16" s="26"/>
      <c r="M16" s="25">
        <v>3000</v>
      </c>
      <c r="N16" s="26"/>
      <c r="O16" s="25">
        <v>9000</v>
      </c>
      <c r="P16" s="26"/>
      <c r="Q16" s="25">
        <v>4000</v>
      </c>
      <c r="R16" s="26"/>
      <c r="S16" s="25">
        <v>5000</v>
      </c>
      <c r="T16" s="26"/>
      <c r="U16" s="25">
        <v>3000</v>
      </c>
      <c r="V16" s="26"/>
      <c r="W16" s="25">
        <v>700</v>
      </c>
      <c r="X16" s="26"/>
      <c r="Y16" s="25">
        <v>2250</v>
      </c>
      <c r="Z16" s="26"/>
      <c r="AA16" s="25">
        <v>4500</v>
      </c>
      <c r="AB16" s="26"/>
      <c r="AC16" s="25">
        <v>4500</v>
      </c>
      <c r="AD16" s="26"/>
      <c r="AE16" s="25">
        <v>3000</v>
      </c>
      <c r="AF16" s="26"/>
      <c r="AG16" s="25">
        <v>8000</v>
      </c>
      <c r="AH16" s="26"/>
      <c r="AI16" s="25">
        <v>8000</v>
      </c>
      <c r="AJ16" s="26"/>
      <c r="AK16" s="25">
        <v>7000</v>
      </c>
      <c r="AL16" s="18"/>
      <c r="AM16" s="17">
        <v>72305</v>
      </c>
      <c r="AN16" s="22"/>
    </row>
    <row r="17" spans="1:40" x14ac:dyDescent="0.35">
      <c r="A17" s="16" t="s">
        <v>126</v>
      </c>
      <c r="B17" s="16" t="s">
        <v>40</v>
      </c>
      <c r="C17" s="25">
        <v>5</v>
      </c>
      <c r="D17" s="26"/>
      <c r="E17" s="25">
        <v>500</v>
      </c>
      <c r="F17" s="26"/>
      <c r="G17" s="25">
        <v>2000</v>
      </c>
      <c r="H17" s="26"/>
      <c r="I17" s="25">
        <v>5000</v>
      </c>
      <c r="J17" s="26"/>
      <c r="K17" s="25">
        <v>800</v>
      </c>
      <c r="L17" s="26"/>
      <c r="M17" s="25">
        <v>2500</v>
      </c>
      <c r="N17" s="26"/>
      <c r="O17" s="25">
        <v>8000</v>
      </c>
      <c r="P17" s="26"/>
      <c r="Q17" s="25">
        <v>2500</v>
      </c>
      <c r="R17" s="26"/>
      <c r="S17" s="25">
        <v>4000</v>
      </c>
      <c r="T17" s="26"/>
      <c r="U17" s="25">
        <v>5000</v>
      </c>
      <c r="V17" s="26"/>
      <c r="W17" s="25">
        <v>1250</v>
      </c>
      <c r="X17" s="26"/>
      <c r="Y17" s="25">
        <v>1750</v>
      </c>
      <c r="Z17" s="26"/>
      <c r="AA17" s="25">
        <v>9000</v>
      </c>
      <c r="AB17" s="26"/>
      <c r="AC17" s="25">
        <v>6000</v>
      </c>
      <c r="AD17" s="26"/>
      <c r="AE17" s="25">
        <v>2000</v>
      </c>
      <c r="AF17" s="26"/>
      <c r="AG17" s="25">
        <v>9000</v>
      </c>
      <c r="AH17" s="26"/>
      <c r="AI17" s="25">
        <v>11000</v>
      </c>
      <c r="AJ17" s="26"/>
      <c r="AK17" s="25">
        <v>3500</v>
      </c>
      <c r="AL17" s="18"/>
      <c r="AM17" s="17">
        <v>76915</v>
      </c>
      <c r="AN17" s="22"/>
    </row>
    <row r="18" spans="1:40" x14ac:dyDescent="0.35">
      <c r="A18" s="16" t="s">
        <v>127</v>
      </c>
      <c r="B18" s="16" t="s">
        <v>41</v>
      </c>
      <c r="C18" s="25">
        <v>50</v>
      </c>
      <c r="D18" s="26"/>
      <c r="E18" s="25">
        <v>700</v>
      </c>
      <c r="F18" s="26"/>
      <c r="G18" s="25">
        <v>3000</v>
      </c>
      <c r="H18" s="26"/>
      <c r="I18" s="25">
        <v>8000</v>
      </c>
      <c r="J18" s="26"/>
      <c r="K18" s="25">
        <v>2000</v>
      </c>
      <c r="L18" s="26"/>
      <c r="M18" s="25">
        <v>3000</v>
      </c>
      <c r="N18" s="26"/>
      <c r="O18" s="25">
        <v>10000</v>
      </c>
      <c r="P18" s="26"/>
      <c r="Q18" s="25">
        <v>5000</v>
      </c>
      <c r="R18" s="26"/>
      <c r="S18" s="25">
        <v>6000</v>
      </c>
      <c r="T18" s="26"/>
      <c r="U18" s="25">
        <v>2250</v>
      </c>
      <c r="V18" s="26"/>
      <c r="W18" s="25">
        <v>2250</v>
      </c>
      <c r="X18" s="26"/>
      <c r="Y18" s="25">
        <v>800</v>
      </c>
      <c r="Z18" s="26"/>
      <c r="AA18" s="25">
        <v>3500</v>
      </c>
      <c r="AB18" s="26"/>
      <c r="AC18" s="25">
        <v>9000</v>
      </c>
      <c r="AD18" s="26"/>
      <c r="AE18" s="25">
        <v>2250</v>
      </c>
      <c r="AF18" s="26"/>
      <c r="AG18" s="25">
        <v>9000</v>
      </c>
      <c r="AH18" s="26"/>
      <c r="AI18" s="25">
        <v>14000</v>
      </c>
      <c r="AJ18" s="26"/>
      <c r="AK18" s="25">
        <v>4000</v>
      </c>
      <c r="AL18" s="18"/>
      <c r="AM18" s="17">
        <v>87850</v>
      </c>
      <c r="AN18" s="22"/>
    </row>
    <row r="19" spans="1:40" x14ac:dyDescent="0.35">
      <c r="A19" s="16" t="s">
        <v>128</v>
      </c>
      <c r="B19" s="16" t="s">
        <v>42</v>
      </c>
      <c r="C19" s="25">
        <v>75</v>
      </c>
      <c r="D19" s="26"/>
      <c r="E19" s="25">
        <v>1250</v>
      </c>
      <c r="F19" s="26"/>
      <c r="G19" s="25">
        <v>8000</v>
      </c>
      <c r="H19" s="26"/>
      <c r="I19" s="25">
        <v>8000</v>
      </c>
      <c r="J19" s="26"/>
      <c r="K19" s="25">
        <v>2500</v>
      </c>
      <c r="L19" s="26"/>
      <c r="M19" s="25">
        <v>10000</v>
      </c>
      <c r="N19" s="26"/>
      <c r="O19" s="25">
        <v>14000</v>
      </c>
      <c r="P19" s="26"/>
      <c r="Q19" s="25">
        <v>32000</v>
      </c>
      <c r="R19" s="26"/>
      <c r="S19" s="25">
        <v>15000</v>
      </c>
      <c r="T19" s="26"/>
      <c r="U19" s="25">
        <v>8000</v>
      </c>
      <c r="V19" s="26"/>
      <c r="W19" s="25">
        <v>2250</v>
      </c>
      <c r="X19" s="26"/>
      <c r="Y19" s="25">
        <v>1500</v>
      </c>
      <c r="Z19" s="26"/>
      <c r="AA19" s="25">
        <v>15000</v>
      </c>
      <c r="AB19" s="26"/>
      <c r="AC19" s="25">
        <v>30000</v>
      </c>
      <c r="AD19" s="26"/>
      <c r="AE19" s="25">
        <v>7000</v>
      </c>
      <c r="AF19" s="26"/>
      <c r="AG19" s="25">
        <v>15000</v>
      </c>
      <c r="AH19" s="26"/>
      <c r="AI19" s="25">
        <v>16000</v>
      </c>
      <c r="AJ19" s="26"/>
      <c r="AK19" s="25">
        <v>4000</v>
      </c>
      <c r="AL19" s="18"/>
      <c r="AM19" s="17">
        <v>192650</v>
      </c>
      <c r="AN19" s="22"/>
    </row>
    <row r="20" spans="1:40" x14ac:dyDescent="0.35">
      <c r="A20" s="16" t="s">
        <v>129</v>
      </c>
      <c r="B20" s="16" t="s">
        <v>43</v>
      </c>
      <c r="C20" s="25">
        <v>50</v>
      </c>
      <c r="D20" s="26"/>
      <c r="E20" s="25">
        <v>900</v>
      </c>
      <c r="F20" s="26"/>
      <c r="G20" s="25">
        <v>3000</v>
      </c>
      <c r="H20" s="26"/>
      <c r="I20" s="25">
        <v>4000</v>
      </c>
      <c r="J20" s="26"/>
      <c r="K20" s="25">
        <v>2500</v>
      </c>
      <c r="L20" s="26"/>
      <c r="M20" s="25">
        <v>8000</v>
      </c>
      <c r="N20" s="26"/>
      <c r="O20" s="25">
        <v>11000</v>
      </c>
      <c r="P20" s="26"/>
      <c r="Q20" s="25">
        <v>40000</v>
      </c>
      <c r="R20" s="26"/>
      <c r="S20" s="25">
        <v>9000</v>
      </c>
      <c r="T20" s="26"/>
      <c r="U20" s="25">
        <v>21000</v>
      </c>
      <c r="V20" s="26"/>
      <c r="W20" s="25">
        <v>2500</v>
      </c>
      <c r="X20" s="26"/>
      <c r="Y20" s="25">
        <v>2000</v>
      </c>
      <c r="Z20" s="26"/>
      <c r="AA20" s="25">
        <v>12000</v>
      </c>
      <c r="AB20" s="26"/>
      <c r="AC20" s="25">
        <v>16000</v>
      </c>
      <c r="AD20" s="26"/>
      <c r="AE20" s="25">
        <v>3500</v>
      </c>
      <c r="AF20" s="26"/>
      <c r="AG20" s="25">
        <v>8000</v>
      </c>
      <c r="AH20" s="26"/>
      <c r="AI20" s="25">
        <v>13000</v>
      </c>
      <c r="AJ20" s="26"/>
      <c r="AK20" s="25">
        <v>6000</v>
      </c>
      <c r="AL20" s="18"/>
      <c r="AM20" s="17">
        <v>163725</v>
      </c>
      <c r="AN20" s="22"/>
    </row>
    <row r="21" spans="1:40" x14ac:dyDescent="0.35">
      <c r="A21" s="16" t="s">
        <v>130</v>
      </c>
      <c r="B21" s="16" t="s">
        <v>44</v>
      </c>
      <c r="C21" s="25">
        <v>15</v>
      </c>
      <c r="D21" s="26"/>
      <c r="E21" s="25">
        <v>800</v>
      </c>
      <c r="F21" s="26"/>
      <c r="G21" s="25">
        <v>3000</v>
      </c>
      <c r="H21" s="26"/>
      <c r="I21" s="25">
        <v>5000</v>
      </c>
      <c r="J21" s="26"/>
      <c r="K21" s="25">
        <v>250</v>
      </c>
      <c r="L21" s="26"/>
      <c r="M21" s="25">
        <v>4500</v>
      </c>
      <c r="N21" s="26"/>
      <c r="O21" s="25">
        <v>14000</v>
      </c>
      <c r="P21" s="26"/>
      <c r="Q21" s="25">
        <v>5000</v>
      </c>
      <c r="R21" s="26"/>
      <c r="S21" s="25">
        <v>17000</v>
      </c>
      <c r="T21" s="26"/>
      <c r="U21" s="25">
        <v>32000</v>
      </c>
      <c r="V21" s="26"/>
      <c r="W21" s="25">
        <v>12000</v>
      </c>
      <c r="X21" s="26"/>
      <c r="Y21" s="25">
        <v>4500</v>
      </c>
      <c r="Z21" s="26"/>
      <c r="AA21" s="25">
        <v>48000</v>
      </c>
      <c r="AB21" s="26"/>
      <c r="AC21" s="25">
        <v>29000</v>
      </c>
      <c r="AD21" s="26"/>
      <c r="AE21" s="25">
        <v>5000</v>
      </c>
      <c r="AF21" s="26"/>
      <c r="AG21" s="25">
        <v>10000</v>
      </c>
      <c r="AH21" s="26"/>
      <c r="AI21" s="25">
        <v>19000</v>
      </c>
      <c r="AJ21" s="26"/>
      <c r="AK21" s="25">
        <v>12000</v>
      </c>
      <c r="AL21" s="18"/>
      <c r="AM21" s="17">
        <v>225130</v>
      </c>
      <c r="AN21" s="22"/>
    </row>
    <row r="22" spans="1:40" x14ac:dyDescent="0.35">
      <c r="A22" s="16" t="s">
        <v>131</v>
      </c>
      <c r="B22" s="16" t="s">
        <v>45</v>
      </c>
      <c r="C22" s="25">
        <v>5</v>
      </c>
      <c r="D22" s="26"/>
      <c r="E22" s="25">
        <v>600</v>
      </c>
      <c r="F22" s="26"/>
      <c r="G22" s="25">
        <v>1250</v>
      </c>
      <c r="H22" s="26"/>
      <c r="I22" s="25">
        <v>2500</v>
      </c>
      <c r="J22" s="26"/>
      <c r="K22" s="25">
        <v>350</v>
      </c>
      <c r="L22" s="26"/>
      <c r="M22" s="25">
        <v>2500</v>
      </c>
      <c r="N22" s="26"/>
      <c r="O22" s="25">
        <v>22000</v>
      </c>
      <c r="P22" s="26"/>
      <c r="Q22" s="25">
        <v>2500</v>
      </c>
      <c r="R22" s="26"/>
      <c r="S22" s="25">
        <v>18000</v>
      </c>
      <c r="T22" s="26"/>
      <c r="U22" s="25">
        <v>16000</v>
      </c>
      <c r="V22" s="26"/>
      <c r="W22" s="25">
        <v>3000</v>
      </c>
      <c r="X22" s="26"/>
      <c r="Y22" s="25">
        <v>5000</v>
      </c>
      <c r="Z22" s="26"/>
      <c r="AA22" s="25">
        <v>13000</v>
      </c>
      <c r="AB22" s="26"/>
      <c r="AC22" s="25">
        <v>11000</v>
      </c>
      <c r="AD22" s="26"/>
      <c r="AE22" s="25">
        <v>3500</v>
      </c>
      <c r="AF22" s="26"/>
      <c r="AG22" s="25">
        <v>7000</v>
      </c>
      <c r="AH22" s="26"/>
      <c r="AI22" s="25">
        <v>16000</v>
      </c>
      <c r="AJ22" s="26"/>
      <c r="AK22" s="25">
        <v>10000</v>
      </c>
      <c r="AL22" s="18"/>
      <c r="AM22" s="17">
        <v>138955</v>
      </c>
      <c r="AN22" s="22"/>
    </row>
    <row r="23" spans="1:40" x14ac:dyDescent="0.35">
      <c r="A23" s="16" t="s">
        <v>132</v>
      </c>
      <c r="B23" s="16" t="s">
        <v>46</v>
      </c>
      <c r="C23" s="25">
        <v>15</v>
      </c>
      <c r="D23" s="26"/>
      <c r="E23" s="25">
        <v>100</v>
      </c>
      <c r="F23" s="26"/>
      <c r="G23" s="25">
        <v>2000</v>
      </c>
      <c r="H23" s="26"/>
      <c r="I23" s="25">
        <v>3000</v>
      </c>
      <c r="J23" s="26"/>
      <c r="K23" s="25">
        <v>700</v>
      </c>
      <c r="L23" s="26"/>
      <c r="M23" s="25">
        <v>3000</v>
      </c>
      <c r="N23" s="26"/>
      <c r="O23" s="25">
        <v>9000</v>
      </c>
      <c r="P23" s="26"/>
      <c r="Q23" s="25">
        <v>1500</v>
      </c>
      <c r="R23" s="26"/>
      <c r="S23" s="25">
        <v>6000</v>
      </c>
      <c r="T23" s="26"/>
      <c r="U23" s="25">
        <v>4000</v>
      </c>
      <c r="V23" s="26"/>
      <c r="W23" s="25">
        <v>1250</v>
      </c>
      <c r="X23" s="26"/>
      <c r="Y23" s="25">
        <v>1000</v>
      </c>
      <c r="Z23" s="26"/>
      <c r="AA23" s="25">
        <v>6000</v>
      </c>
      <c r="AB23" s="26"/>
      <c r="AC23" s="25">
        <v>19000</v>
      </c>
      <c r="AD23" s="26"/>
      <c r="AE23" s="25">
        <v>3500</v>
      </c>
      <c r="AF23" s="26"/>
      <c r="AG23" s="25">
        <v>9000</v>
      </c>
      <c r="AH23" s="26"/>
      <c r="AI23" s="25">
        <v>11000</v>
      </c>
      <c r="AJ23" s="26"/>
      <c r="AK23" s="25">
        <v>5000</v>
      </c>
      <c r="AL23" s="18"/>
      <c r="AM23" s="17">
        <v>87170</v>
      </c>
      <c r="AN23" s="22"/>
    </row>
    <row r="24" spans="1:40" x14ac:dyDescent="0.35">
      <c r="A24" s="16" t="s">
        <v>133</v>
      </c>
      <c r="B24" s="16" t="s">
        <v>47</v>
      </c>
      <c r="C24" s="25">
        <v>100</v>
      </c>
      <c r="D24" s="26"/>
      <c r="E24" s="25">
        <v>1750</v>
      </c>
      <c r="F24" s="26"/>
      <c r="G24" s="25">
        <v>1250</v>
      </c>
      <c r="H24" s="26"/>
      <c r="I24" s="25">
        <v>4500</v>
      </c>
      <c r="J24" s="26"/>
      <c r="K24" s="25">
        <v>600</v>
      </c>
      <c r="L24" s="26"/>
      <c r="M24" s="25">
        <v>2500</v>
      </c>
      <c r="N24" s="26"/>
      <c r="O24" s="25">
        <v>9000</v>
      </c>
      <c r="P24" s="26"/>
      <c r="Q24" s="25">
        <v>5000</v>
      </c>
      <c r="R24" s="26"/>
      <c r="S24" s="25">
        <v>13000</v>
      </c>
      <c r="T24" s="26"/>
      <c r="U24" s="25">
        <v>13000</v>
      </c>
      <c r="V24" s="26"/>
      <c r="W24" s="25">
        <v>1000</v>
      </c>
      <c r="X24" s="26"/>
      <c r="Y24" s="25">
        <v>3000</v>
      </c>
      <c r="Z24" s="26"/>
      <c r="AA24" s="25">
        <v>12000</v>
      </c>
      <c r="AB24" s="26"/>
      <c r="AC24" s="25">
        <v>20000</v>
      </c>
      <c r="AD24" s="26"/>
      <c r="AE24" s="25">
        <v>10000</v>
      </c>
      <c r="AF24" s="26"/>
      <c r="AG24" s="25">
        <v>11000</v>
      </c>
      <c r="AH24" s="26"/>
      <c r="AI24" s="25">
        <v>34000</v>
      </c>
      <c r="AJ24" s="26"/>
      <c r="AK24" s="25">
        <v>9000</v>
      </c>
      <c r="AL24" s="18"/>
      <c r="AM24" s="17">
        <v>152200</v>
      </c>
      <c r="AN24" s="22"/>
    </row>
    <row r="25" spans="1:40" x14ac:dyDescent="0.35">
      <c r="A25" s="16" t="s">
        <v>134</v>
      </c>
      <c r="B25" s="16" t="s">
        <v>48</v>
      </c>
      <c r="C25" s="25">
        <v>10</v>
      </c>
      <c r="D25" s="26"/>
      <c r="E25" s="25">
        <v>175</v>
      </c>
      <c r="F25" s="26"/>
      <c r="G25" s="25">
        <v>800</v>
      </c>
      <c r="H25" s="26"/>
      <c r="I25" s="25">
        <v>4000</v>
      </c>
      <c r="J25" s="26"/>
      <c r="K25" s="25">
        <v>700</v>
      </c>
      <c r="L25" s="26"/>
      <c r="M25" s="25">
        <v>1500</v>
      </c>
      <c r="N25" s="26"/>
      <c r="O25" s="25">
        <v>7000</v>
      </c>
      <c r="P25" s="26"/>
      <c r="Q25" s="25">
        <v>3500</v>
      </c>
      <c r="R25" s="26"/>
      <c r="S25" s="25">
        <v>5000</v>
      </c>
      <c r="T25" s="26"/>
      <c r="U25" s="25">
        <v>2250</v>
      </c>
      <c r="V25" s="26"/>
      <c r="W25" s="25">
        <v>600</v>
      </c>
      <c r="X25" s="26"/>
      <c r="Y25" s="25">
        <v>2250</v>
      </c>
      <c r="Z25" s="26"/>
      <c r="AA25" s="25">
        <v>3500</v>
      </c>
      <c r="AB25" s="26"/>
      <c r="AC25" s="25">
        <v>7000</v>
      </c>
      <c r="AD25" s="26"/>
      <c r="AE25" s="25">
        <v>3000</v>
      </c>
      <c r="AF25" s="26"/>
      <c r="AG25" s="25">
        <v>10000</v>
      </c>
      <c r="AH25" s="26"/>
      <c r="AI25" s="25">
        <v>13000</v>
      </c>
      <c r="AJ25" s="26"/>
      <c r="AK25" s="25">
        <v>3500</v>
      </c>
      <c r="AL25" s="18"/>
      <c r="AM25" s="17">
        <v>68925</v>
      </c>
      <c r="AN25" s="22"/>
    </row>
    <row r="26" spans="1:40" x14ac:dyDescent="0.35">
      <c r="A26" s="16" t="s">
        <v>135</v>
      </c>
      <c r="B26" s="16" t="s">
        <v>49</v>
      </c>
      <c r="C26" s="25">
        <v>15</v>
      </c>
      <c r="D26" s="26"/>
      <c r="E26" s="25">
        <v>600</v>
      </c>
      <c r="F26" s="26"/>
      <c r="G26" s="25">
        <v>2250</v>
      </c>
      <c r="H26" s="26"/>
      <c r="I26" s="25">
        <v>5000</v>
      </c>
      <c r="J26" s="26"/>
      <c r="K26" s="25">
        <v>1250</v>
      </c>
      <c r="L26" s="26"/>
      <c r="M26" s="25">
        <v>3500</v>
      </c>
      <c r="N26" s="26"/>
      <c r="O26" s="25">
        <v>9000</v>
      </c>
      <c r="P26" s="26"/>
      <c r="Q26" s="25">
        <v>4500</v>
      </c>
      <c r="R26" s="26"/>
      <c r="S26" s="25">
        <v>4500</v>
      </c>
      <c r="T26" s="26"/>
      <c r="U26" s="25">
        <v>4500</v>
      </c>
      <c r="V26" s="26"/>
      <c r="W26" s="25">
        <v>1750</v>
      </c>
      <c r="X26" s="26"/>
      <c r="Y26" s="25">
        <v>1500</v>
      </c>
      <c r="Z26" s="26"/>
      <c r="AA26" s="25">
        <v>8000</v>
      </c>
      <c r="AB26" s="26"/>
      <c r="AC26" s="25">
        <v>13000</v>
      </c>
      <c r="AD26" s="26"/>
      <c r="AE26" s="25">
        <v>2250</v>
      </c>
      <c r="AF26" s="26"/>
      <c r="AG26" s="25">
        <v>8000</v>
      </c>
      <c r="AH26" s="26"/>
      <c r="AI26" s="25">
        <v>8000</v>
      </c>
      <c r="AJ26" s="26"/>
      <c r="AK26" s="25">
        <v>5000</v>
      </c>
      <c r="AL26" s="18"/>
      <c r="AM26" s="17">
        <v>84625</v>
      </c>
      <c r="AN26" s="22"/>
    </row>
    <row r="27" spans="1:40" x14ac:dyDescent="0.35">
      <c r="A27" s="16" t="s">
        <v>136</v>
      </c>
      <c r="B27" s="16" t="s">
        <v>50</v>
      </c>
      <c r="C27" s="25">
        <v>0</v>
      </c>
      <c r="D27" s="26"/>
      <c r="E27" s="25">
        <v>1500</v>
      </c>
      <c r="F27" s="26"/>
      <c r="G27" s="25">
        <v>3500</v>
      </c>
      <c r="H27" s="26"/>
      <c r="I27" s="25">
        <v>7000</v>
      </c>
      <c r="J27" s="26"/>
      <c r="K27" s="25">
        <v>800</v>
      </c>
      <c r="L27" s="26"/>
      <c r="M27" s="25">
        <v>2500</v>
      </c>
      <c r="N27" s="26"/>
      <c r="O27" s="25">
        <v>16000</v>
      </c>
      <c r="P27" s="26"/>
      <c r="Q27" s="25">
        <v>6000</v>
      </c>
      <c r="R27" s="26"/>
      <c r="S27" s="25">
        <v>9000</v>
      </c>
      <c r="T27" s="26"/>
      <c r="U27" s="25">
        <v>3000</v>
      </c>
      <c r="V27" s="26"/>
      <c r="W27" s="25">
        <v>1250</v>
      </c>
      <c r="X27" s="26"/>
      <c r="Y27" s="25">
        <v>2500</v>
      </c>
      <c r="Z27" s="26"/>
      <c r="AA27" s="25">
        <v>5000</v>
      </c>
      <c r="AB27" s="26"/>
      <c r="AC27" s="25">
        <v>15000</v>
      </c>
      <c r="AD27" s="26"/>
      <c r="AE27" s="25">
        <v>4500</v>
      </c>
      <c r="AF27" s="26"/>
      <c r="AG27" s="25">
        <v>13000</v>
      </c>
      <c r="AH27" s="26"/>
      <c r="AI27" s="25">
        <v>12000</v>
      </c>
      <c r="AJ27" s="26"/>
      <c r="AK27" s="25">
        <v>4500</v>
      </c>
      <c r="AL27" s="18"/>
      <c r="AM27" s="17">
        <v>110400</v>
      </c>
      <c r="AN27" s="22"/>
    </row>
    <row r="28" spans="1:40" x14ac:dyDescent="0.35">
      <c r="A28" s="16" t="s">
        <v>137</v>
      </c>
      <c r="B28" s="16" t="s">
        <v>51</v>
      </c>
      <c r="C28" s="25">
        <v>15</v>
      </c>
      <c r="D28" s="26"/>
      <c r="E28" s="25">
        <v>300</v>
      </c>
      <c r="F28" s="26"/>
      <c r="G28" s="25">
        <v>1500</v>
      </c>
      <c r="H28" s="26"/>
      <c r="I28" s="25">
        <v>6000</v>
      </c>
      <c r="J28" s="26"/>
      <c r="K28" s="25">
        <v>1250</v>
      </c>
      <c r="L28" s="26"/>
      <c r="M28" s="25">
        <v>2250</v>
      </c>
      <c r="N28" s="26"/>
      <c r="O28" s="25">
        <v>9000</v>
      </c>
      <c r="P28" s="26"/>
      <c r="Q28" s="25">
        <v>3000</v>
      </c>
      <c r="R28" s="26"/>
      <c r="S28" s="25">
        <v>4500</v>
      </c>
      <c r="T28" s="26"/>
      <c r="U28" s="25">
        <v>4500</v>
      </c>
      <c r="V28" s="26"/>
      <c r="W28" s="25">
        <v>1250</v>
      </c>
      <c r="X28" s="26"/>
      <c r="Y28" s="25">
        <v>1500</v>
      </c>
      <c r="Z28" s="26"/>
      <c r="AA28" s="25">
        <v>6000</v>
      </c>
      <c r="AB28" s="26"/>
      <c r="AC28" s="25">
        <v>8000</v>
      </c>
      <c r="AD28" s="26"/>
      <c r="AE28" s="25">
        <v>4500</v>
      </c>
      <c r="AF28" s="26"/>
      <c r="AG28" s="25">
        <v>11000</v>
      </c>
      <c r="AH28" s="26"/>
      <c r="AI28" s="25">
        <v>14000</v>
      </c>
      <c r="AJ28" s="26"/>
      <c r="AK28" s="25">
        <v>3500</v>
      </c>
      <c r="AL28" s="18"/>
      <c r="AM28" s="17">
        <v>83325</v>
      </c>
      <c r="AN28" s="22"/>
    </row>
    <row r="29" spans="1:40" x14ac:dyDescent="0.35">
      <c r="A29" s="16" t="s">
        <v>138</v>
      </c>
      <c r="B29" s="16" t="s">
        <v>52</v>
      </c>
      <c r="C29" s="25">
        <v>15</v>
      </c>
      <c r="D29" s="26"/>
      <c r="E29" s="25">
        <v>250</v>
      </c>
      <c r="F29" s="26"/>
      <c r="G29" s="25">
        <v>1000</v>
      </c>
      <c r="H29" s="26"/>
      <c r="I29" s="25">
        <v>3500</v>
      </c>
      <c r="J29" s="26"/>
      <c r="K29" s="25">
        <v>700</v>
      </c>
      <c r="L29" s="26"/>
      <c r="M29" s="25">
        <v>2000</v>
      </c>
      <c r="N29" s="26"/>
      <c r="O29" s="25">
        <v>8000</v>
      </c>
      <c r="P29" s="26"/>
      <c r="Q29" s="25">
        <v>2250</v>
      </c>
      <c r="R29" s="26"/>
      <c r="S29" s="25">
        <v>7000</v>
      </c>
      <c r="T29" s="26"/>
      <c r="U29" s="25">
        <v>7000</v>
      </c>
      <c r="V29" s="26"/>
      <c r="W29" s="25">
        <v>1500</v>
      </c>
      <c r="X29" s="26"/>
      <c r="Y29" s="25">
        <v>2000</v>
      </c>
      <c r="Z29" s="26"/>
      <c r="AA29" s="25">
        <v>11000</v>
      </c>
      <c r="AB29" s="26"/>
      <c r="AC29" s="25">
        <v>8000</v>
      </c>
      <c r="AD29" s="26"/>
      <c r="AE29" s="25">
        <v>1500</v>
      </c>
      <c r="AF29" s="26"/>
      <c r="AG29" s="25">
        <v>10000</v>
      </c>
      <c r="AH29" s="26"/>
      <c r="AI29" s="25">
        <v>7000</v>
      </c>
      <c r="AJ29" s="26"/>
      <c r="AK29" s="25">
        <v>9000</v>
      </c>
      <c r="AL29" s="18"/>
      <c r="AM29" s="17">
        <v>82225</v>
      </c>
      <c r="AN29" s="22"/>
    </row>
    <row r="30" spans="1:40" x14ac:dyDescent="0.35">
      <c r="A30" s="16" t="s">
        <v>139</v>
      </c>
      <c r="B30" s="16" t="s">
        <v>53</v>
      </c>
      <c r="C30" s="25">
        <v>25</v>
      </c>
      <c r="D30" s="26"/>
      <c r="E30" s="25">
        <v>800</v>
      </c>
      <c r="F30" s="26"/>
      <c r="G30" s="25">
        <v>2500</v>
      </c>
      <c r="H30" s="26"/>
      <c r="I30" s="25">
        <v>7000</v>
      </c>
      <c r="J30" s="26"/>
      <c r="K30" s="25">
        <v>500</v>
      </c>
      <c r="L30" s="26"/>
      <c r="M30" s="25">
        <v>4000</v>
      </c>
      <c r="N30" s="26"/>
      <c r="O30" s="25">
        <v>12000</v>
      </c>
      <c r="P30" s="26"/>
      <c r="Q30" s="25">
        <v>12000</v>
      </c>
      <c r="R30" s="26"/>
      <c r="S30" s="25">
        <v>15000</v>
      </c>
      <c r="T30" s="26"/>
      <c r="U30" s="25">
        <v>24000</v>
      </c>
      <c r="V30" s="26"/>
      <c r="W30" s="25">
        <v>7000</v>
      </c>
      <c r="X30" s="26"/>
      <c r="Y30" s="25">
        <v>4500</v>
      </c>
      <c r="Z30" s="26"/>
      <c r="AA30" s="25">
        <v>51000</v>
      </c>
      <c r="AB30" s="26"/>
      <c r="AC30" s="25">
        <v>26000</v>
      </c>
      <c r="AD30" s="26"/>
      <c r="AE30" s="25">
        <v>14000</v>
      </c>
      <c r="AF30" s="26"/>
      <c r="AG30" s="25">
        <v>19000</v>
      </c>
      <c r="AH30" s="26"/>
      <c r="AI30" s="25">
        <v>25000</v>
      </c>
      <c r="AJ30" s="26"/>
      <c r="AK30" s="25">
        <v>12000</v>
      </c>
      <c r="AL30" s="18"/>
      <c r="AM30" s="17">
        <v>240500</v>
      </c>
      <c r="AN30" s="22"/>
    </row>
    <row r="31" spans="1:40" x14ac:dyDescent="0.35">
      <c r="A31" s="16" t="s">
        <v>140</v>
      </c>
      <c r="B31" s="16" t="s">
        <v>54</v>
      </c>
      <c r="C31" s="25">
        <v>40</v>
      </c>
      <c r="D31" s="26"/>
      <c r="E31" s="25">
        <v>150</v>
      </c>
      <c r="F31" s="26"/>
      <c r="G31" s="25">
        <v>1750</v>
      </c>
      <c r="H31" s="26"/>
      <c r="I31" s="25">
        <v>6000</v>
      </c>
      <c r="J31" s="26"/>
      <c r="K31" s="25">
        <v>1000</v>
      </c>
      <c r="L31" s="26"/>
      <c r="M31" s="25">
        <v>2500</v>
      </c>
      <c r="N31" s="26"/>
      <c r="O31" s="25">
        <v>7000</v>
      </c>
      <c r="P31" s="26"/>
      <c r="Q31" s="25">
        <v>4500</v>
      </c>
      <c r="R31" s="26"/>
      <c r="S31" s="25">
        <v>4000</v>
      </c>
      <c r="T31" s="26"/>
      <c r="U31" s="25">
        <v>2500</v>
      </c>
      <c r="V31" s="26"/>
      <c r="W31" s="25">
        <v>1250</v>
      </c>
      <c r="X31" s="26"/>
      <c r="Y31" s="25">
        <v>800</v>
      </c>
      <c r="Z31" s="26"/>
      <c r="AA31" s="25">
        <v>6000</v>
      </c>
      <c r="AB31" s="26"/>
      <c r="AC31" s="25">
        <v>10000</v>
      </c>
      <c r="AD31" s="26"/>
      <c r="AE31" s="25">
        <v>2500</v>
      </c>
      <c r="AF31" s="26"/>
      <c r="AG31" s="25">
        <v>7000</v>
      </c>
      <c r="AH31" s="26"/>
      <c r="AI31" s="25">
        <v>12000</v>
      </c>
      <c r="AJ31" s="26"/>
      <c r="AK31" s="25">
        <v>3000</v>
      </c>
      <c r="AL31" s="18"/>
      <c r="AM31" s="17">
        <v>72625</v>
      </c>
      <c r="AN31" s="22"/>
    </row>
    <row r="32" spans="1:40" x14ac:dyDescent="0.35">
      <c r="A32" s="16" t="s">
        <v>141</v>
      </c>
      <c r="B32" s="16" t="s">
        <v>55</v>
      </c>
      <c r="C32" s="25">
        <v>10</v>
      </c>
      <c r="D32" s="26"/>
      <c r="E32" s="25">
        <v>900</v>
      </c>
      <c r="F32" s="26"/>
      <c r="G32" s="25">
        <v>3500</v>
      </c>
      <c r="H32" s="26"/>
      <c r="I32" s="25">
        <v>7000</v>
      </c>
      <c r="J32" s="26"/>
      <c r="K32" s="25">
        <v>600</v>
      </c>
      <c r="L32" s="26"/>
      <c r="M32" s="25">
        <v>6000</v>
      </c>
      <c r="N32" s="26"/>
      <c r="O32" s="25">
        <v>10000</v>
      </c>
      <c r="P32" s="26"/>
      <c r="Q32" s="25">
        <v>6000</v>
      </c>
      <c r="R32" s="26"/>
      <c r="S32" s="25">
        <v>16000</v>
      </c>
      <c r="T32" s="26"/>
      <c r="U32" s="25">
        <v>29000</v>
      </c>
      <c r="V32" s="26"/>
      <c r="W32" s="25">
        <v>67000</v>
      </c>
      <c r="X32" s="26"/>
      <c r="Y32" s="25">
        <v>6000</v>
      </c>
      <c r="Z32" s="26"/>
      <c r="AA32" s="25">
        <v>43000</v>
      </c>
      <c r="AB32" s="26"/>
      <c r="AC32" s="25">
        <v>35000</v>
      </c>
      <c r="AD32" s="26"/>
      <c r="AE32" s="25">
        <v>9000</v>
      </c>
      <c r="AF32" s="26"/>
      <c r="AG32" s="25">
        <v>16000</v>
      </c>
      <c r="AH32" s="26"/>
      <c r="AI32" s="25">
        <v>27000</v>
      </c>
      <c r="AJ32" s="26"/>
      <c r="AK32" s="25">
        <v>7000</v>
      </c>
      <c r="AL32" s="18"/>
      <c r="AM32" s="17">
        <v>295010</v>
      </c>
      <c r="AN32" s="22"/>
    </row>
    <row r="33" spans="1:40" x14ac:dyDescent="0.35">
      <c r="A33" s="16" t="s">
        <v>142</v>
      </c>
      <c r="B33" s="16" t="s">
        <v>56</v>
      </c>
      <c r="C33" s="25">
        <v>10</v>
      </c>
      <c r="D33" s="26"/>
      <c r="E33" s="25">
        <v>600</v>
      </c>
      <c r="F33" s="26"/>
      <c r="G33" s="25">
        <v>3000</v>
      </c>
      <c r="H33" s="26"/>
      <c r="I33" s="25">
        <v>5000</v>
      </c>
      <c r="J33" s="26"/>
      <c r="K33" s="25">
        <v>900</v>
      </c>
      <c r="L33" s="26"/>
      <c r="M33" s="25">
        <v>3500</v>
      </c>
      <c r="N33" s="26"/>
      <c r="O33" s="25">
        <v>8000</v>
      </c>
      <c r="P33" s="26"/>
      <c r="Q33" s="25">
        <v>4500</v>
      </c>
      <c r="R33" s="26"/>
      <c r="S33" s="25">
        <v>4000</v>
      </c>
      <c r="T33" s="26"/>
      <c r="U33" s="25">
        <v>2000</v>
      </c>
      <c r="V33" s="26"/>
      <c r="W33" s="25">
        <v>900</v>
      </c>
      <c r="X33" s="26"/>
      <c r="Y33" s="25">
        <v>1250</v>
      </c>
      <c r="Z33" s="26"/>
      <c r="AA33" s="25">
        <v>4000</v>
      </c>
      <c r="AB33" s="26"/>
      <c r="AC33" s="25">
        <v>10000</v>
      </c>
      <c r="AD33" s="26"/>
      <c r="AE33" s="25">
        <v>2000</v>
      </c>
      <c r="AF33" s="26"/>
      <c r="AG33" s="25">
        <v>10000</v>
      </c>
      <c r="AH33" s="26"/>
      <c r="AI33" s="25">
        <v>11000</v>
      </c>
      <c r="AJ33" s="26"/>
      <c r="AK33" s="25">
        <v>3500</v>
      </c>
      <c r="AL33" s="18"/>
      <c r="AM33" s="17">
        <v>74175</v>
      </c>
      <c r="AN33" s="22"/>
    </row>
    <row r="34" spans="1:40" x14ac:dyDescent="0.35">
      <c r="A34" s="16" t="s">
        <v>143</v>
      </c>
      <c r="B34" s="16" t="s">
        <v>57</v>
      </c>
      <c r="C34" s="25">
        <v>10</v>
      </c>
      <c r="D34" s="26"/>
      <c r="E34" s="25">
        <v>450</v>
      </c>
      <c r="F34" s="26"/>
      <c r="G34" s="25">
        <v>1500</v>
      </c>
      <c r="H34" s="26"/>
      <c r="I34" s="25">
        <v>4500</v>
      </c>
      <c r="J34" s="26"/>
      <c r="K34" s="25">
        <v>900</v>
      </c>
      <c r="L34" s="26"/>
      <c r="M34" s="25">
        <v>4500</v>
      </c>
      <c r="N34" s="26"/>
      <c r="O34" s="25">
        <v>12000</v>
      </c>
      <c r="P34" s="26"/>
      <c r="Q34" s="25">
        <v>4500</v>
      </c>
      <c r="R34" s="26"/>
      <c r="S34" s="25">
        <v>10000</v>
      </c>
      <c r="T34" s="26"/>
      <c r="U34" s="25">
        <v>6000</v>
      </c>
      <c r="V34" s="26"/>
      <c r="W34" s="25">
        <v>1250</v>
      </c>
      <c r="X34" s="26"/>
      <c r="Y34" s="25">
        <v>3000</v>
      </c>
      <c r="Z34" s="26"/>
      <c r="AA34" s="25">
        <v>13000</v>
      </c>
      <c r="AB34" s="26"/>
      <c r="AC34" s="25">
        <v>10000</v>
      </c>
      <c r="AD34" s="26"/>
      <c r="AE34" s="25">
        <v>4500</v>
      </c>
      <c r="AF34" s="26"/>
      <c r="AG34" s="25">
        <v>13000</v>
      </c>
      <c r="AH34" s="26"/>
      <c r="AI34" s="25">
        <v>24000</v>
      </c>
      <c r="AJ34" s="26"/>
      <c r="AK34" s="25">
        <v>7000</v>
      </c>
      <c r="AL34" s="18"/>
      <c r="AM34" s="17">
        <v>122610</v>
      </c>
      <c r="AN34" s="22"/>
    </row>
    <row r="35" spans="1:40" x14ac:dyDescent="0.35">
      <c r="A35" s="16" t="s">
        <v>144</v>
      </c>
      <c r="B35" s="16" t="s">
        <v>58</v>
      </c>
      <c r="C35" s="25">
        <v>200</v>
      </c>
      <c r="D35" s="26"/>
      <c r="E35" s="25">
        <v>2000</v>
      </c>
      <c r="F35" s="26"/>
      <c r="G35" s="25">
        <v>4500</v>
      </c>
      <c r="H35" s="26"/>
      <c r="I35" s="25">
        <v>16000</v>
      </c>
      <c r="J35" s="26"/>
      <c r="K35" s="25">
        <v>700</v>
      </c>
      <c r="L35" s="26"/>
      <c r="M35" s="25">
        <v>15000</v>
      </c>
      <c r="N35" s="26"/>
      <c r="O35" s="25">
        <v>59000</v>
      </c>
      <c r="P35" s="26"/>
      <c r="Q35" s="25">
        <v>14000</v>
      </c>
      <c r="R35" s="26"/>
      <c r="S35" s="25">
        <v>82000</v>
      </c>
      <c r="T35" s="26"/>
      <c r="U35" s="25">
        <v>68000</v>
      </c>
      <c r="V35" s="26"/>
      <c r="W35" s="25">
        <v>49000</v>
      </c>
      <c r="X35" s="26"/>
      <c r="Y35" s="25">
        <v>30000</v>
      </c>
      <c r="Z35" s="26"/>
      <c r="AA35" s="25">
        <v>117000</v>
      </c>
      <c r="AB35" s="26"/>
      <c r="AC35" s="25">
        <v>62000</v>
      </c>
      <c r="AD35" s="26"/>
      <c r="AE35" s="25">
        <v>63000</v>
      </c>
      <c r="AF35" s="26"/>
      <c r="AG35" s="25">
        <v>31000</v>
      </c>
      <c r="AH35" s="26"/>
      <c r="AI35" s="25">
        <v>34000</v>
      </c>
      <c r="AJ35" s="26"/>
      <c r="AK35" s="25">
        <v>48000</v>
      </c>
      <c r="AL35" s="18"/>
      <c r="AM35" s="17">
        <v>722200</v>
      </c>
      <c r="AN35" s="22"/>
    </row>
    <row r="36" spans="1:40" x14ac:dyDescent="0.35">
      <c r="A36" s="16"/>
      <c r="B36" s="16"/>
      <c r="C36" s="25"/>
      <c r="D36" s="26"/>
      <c r="E36" s="25"/>
      <c r="F36" s="26"/>
      <c r="G36" s="25"/>
      <c r="H36" s="26"/>
      <c r="I36" s="25"/>
      <c r="J36" s="26"/>
      <c r="K36" s="25"/>
      <c r="L36" s="26"/>
      <c r="M36" s="25"/>
      <c r="N36" s="26"/>
      <c r="O36" s="25"/>
      <c r="P36" s="26"/>
      <c r="Q36" s="25"/>
      <c r="R36" s="26"/>
      <c r="S36" s="25"/>
      <c r="T36" s="26"/>
      <c r="U36" s="25"/>
      <c r="V36" s="26"/>
      <c r="W36" s="25"/>
      <c r="X36" s="26"/>
      <c r="Y36" s="25"/>
      <c r="Z36" s="26"/>
      <c r="AA36" s="25"/>
      <c r="AB36" s="26"/>
      <c r="AC36" s="25"/>
      <c r="AD36" s="26"/>
      <c r="AE36" s="25"/>
      <c r="AF36" s="26"/>
      <c r="AG36" s="25"/>
      <c r="AH36" s="26"/>
      <c r="AI36" s="25"/>
      <c r="AJ36" s="26"/>
      <c r="AK36" s="25"/>
      <c r="AL36" s="18"/>
      <c r="AM36" s="17"/>
      <c r="AN36" s="22"/>
    </row>
    <row r="37" spans="1:40" x14ac:dyDescent="0.35">
      <c r="A37" s="19" t="s">
        <v>160</v>
      </c>
      <c r="B37" s="16" t="s">
        <v>162</v>
      </c>
      <c r="C37" s="25">
        <v>400</v>
      </c>
      <c r="D37" s="26"/>
      <c r="E37" s="25">
        <v>15000</v>
      </c>
      <c r="F37" s="26"/>
      <c r="G37" s="25">
        <v>34000</v>
      </c>
      <c r="H37" s="26"/>
      <c r="I37" s="25">
        <v>85000</v>
      </c>
      <c r="J37" s="26"/>
      <c r="K37" s="25">
        <v>9000</v>
      </c>
      <c r="L37" s="26"/>
      <c r="M37" s="25">
        <v>71000</v>
      </c>
      <c r="N37" s="26"/>
      <c r="O37" s="25">
        <v>221000</v>
      </c>
      <c r="P37" s="26"/>
      <c r="Q37" s="25">
        <v>84000</v>
      </c>
      <c r="R37" s="26"/>
      <c r="S37" s="25">
        <v>260000</v>
      </c>
      <c r="T37" s="26"/>
      <c r="U37" s="25">
        <v>315000</v>
      </c>
      <c r="V37" s="26"/>
      <c r="W37" s="25">
        <v>331000</v>
      </c>
      <c r="X37" s="26"/>
      <c r="Y37" s="25">
        <v>84000</v>
      </c>
      <c r="Z37" s="26"/>
      <c r="AA37" s="25">
        <v>532000</v>
      </c>
      <c r="AB37" s="26"/>
      <c r="AC37" s="25">
        <v>355000</v>
      </c>
      <c r="AD37" s="26"/>
      <c r="AE37" s="25">
        <v>148000</v>
      </c>
      <c r="AF37" s="26"/>
      <c r="AG37" s="25">
        <v>200000</v>
      </c>
      <c r="AH37" s="26"/>
      <c r="AI37" s="25">
        <v>294000</v>
      </c>
      <c r="AJ37" s="26"/>
      <c r="AK37" s="25">
        <v>165000</v>
      </c>
      <c r="AL37" s="18"/>
      <c r="AM37" s="17">
        <v>3295600</v>
      </c>
      <c r="AN37" s="22"/>
    </row>
    <row r="38" spans="1:40" x14ac:dyDescent="0.35">
      <c r="A38" s="19" t="s">
        <v>161</v>
      </c>
      <c r="B38" s="16" t="s">
        <v>163</v>
      </c>
      <c r="C38" s="25">
        <v>800</v>
      </c>
      <c r="D38" s="26"/>
      <c r="E38" s="25">
        <v>13000</v>
      </c>
      <c r="F38" s="26"/>
      <c r="G38" s="25">
        <v>68000</v>
      </c>
      <c r="H38" s="26"/>
      <c r="I38" s="25">
        <v>119000</v>
      </c>
      <c r="J38" s="26"/>
      <c r="K38" s="25">
        <v>31000</v>
      </c>
      <c r="L38" s="26"/>
      <c r="M38" s="25">
        <v>84000</v>
      </c>
      <c r="N38" s="26"/>
      <c r="O38" s="25">
        <v>195000</v>
      </c>
      <c r="P38" s="26"/>
      <c r="Q38" s="25">
        <v>155000</v>
      </c>
      <c r="R38" s="26"/>
      <c r="S38" s="25">
        <v>126000</v>
      </c>
      <c r="T38" s="26"/>
      <c r="U38" s="25">
        <v>101000</v>
      </c>
      <c r="V38" s="26"/>
      <c r="W38" s="25">
        <v>34000</v>
      </c>
      <c r="X38" s="26"/>
      <c r="Y38" s="25">
        <v>34000</v>
      </c>
      <c r="Z38" s="26"/>
      <c r="AA38" s="25">
        <v>143000</v>
      </c>
      <c r="AB38" s="26"/>
      <c r="AC38" s="25">
        <v>221000</v>
      </c>
      <c r="AD38" s="26"/>
      <c r="AE38" s="25">
        <v>67000</v>
      </c>
      <c r="AF38" s="26"/>
      <c r="AG38" s="25">
        <v>199000</v>
      </c>
      <c r="AH38" s="26"/>
      <c r="AI38" s="25">
        <v>253000</v>
      </c>
      <c r="AJ38" s="26"/>
      <c r="AK38" s="25">
        <v>90000</v>
      </c>
      <c r="AL38" s="18"/>
      <c r="AM38" s="17">
        <v>1974500</v>
      </c>
      <c r="AN38" s="22"/>
    </row>
    <row r="39" spans="1:40" x14ac:dyDescent="0.35">
      <c r="A39" s="16"/>
      <c r="B39" s="16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 s="18"/>
      <c r="AM39" s="17"/>
      <c r="AN39" s="22"/>
    </row>
    <row r="40" spans="1:40" x14ac:dyDescent="0.35">
      <c r="A40" s="16" t="s">
        <v>145</v>
      </c>
      <c r="B40" s="16" t="s">
        <v>59</v>
      </c>
      <c r="C40" s="25">
        <v>3500</v>
      </c>
      <c r="D40" s="26"/>
      <c r="E40" s="25">
        <v>18000</v>
      </c>
      <c r="F40" s="26"/>
      <c r="G40" s="25">
        <v>118000</v>
      </c>
      <c r="H40" s="26"/>
      <c r="I40" s="25">
        <v>48000</v>
      </c>
      <c r="J40" s="26"/>
      <c r="K40" s="25">
        <v>16000</v>
      </c>
      <c r="L40" s="26"/>
      <c r="M40" s="25">
        <v>29000</v>
      </c>
      <c r="N40" s="26"/>
      <c r="O40" s="25">
        <v>109000</v>
      </c>
      <c r="P40" s="26"/>
      <c r="Q40" s="25">
        <v>43000</v>
      </c>
      <c r="R40" s="26"/>
      <c r="S40" s="25">
        <v>91000</v>
      </c>
      <c r="T40" s="26"/>
      <c r="U40" s="25">
        <v>31000</v>
      </c>
      <c r="V40" s="26"/>
      <c r="W40" s="25">
        <v>24000</v>
      </c>
      <c r="X40" s="26"/>
      <c r="Y40" s="25">
        <v>14000</v>
      </c>
      <c r="Z40" s="26"/>
      <c r="AA40" s="25">
        <v>54000</v>
      </c>
      <c r="AB40" s="26"/>
      <c r="AC40" s="25">
        <v>90000</v>
      </c>
      <c r="AD40" s="26"/>
      <c r="AE40" s="25">
        <v>65000</v>
      </c>
      <c r="AF40" s="26"/>
      <c r="AG40" s="25">
        <v>96000</v>
      </c>
      <c r="AH40" s="26"/>
      <c r="AI40" s="25">
        <v>168000</v>
      </c>
      <c r="AJ40" s="26"/>
      <c r="AK40" s="25">
        <v>44000</v>
      </c>
      <c r="AL40" s="18"/>
      <c r="AM40" s="17">
        <v>1095000</v>
      </c>
      <c r="AN40" s="22"/>
    </row>
    <row r="41" spans="1:40" x14ac:dyDescent="0.35">
      <c r="A41" s="16" t="s">
        <v>146</v>
      </c>
      <c r="B41" s="16" t="s">
        <v>60</v>
      </c>
      <c r="C41" s="25">
        <v>14000</v>
      </c>
      <c r="D41" s="26"/>
      <c r="E41" s="25">
        <v>41000</v>
      </c>
      <c r="F41" s="26"/>
      <c r="G41" s="25">
        <v>325000</v>
      </c>
      <c r="H41" s="26"/>
      <c r="I41" s="25">
        <v>157000</v>
      </c>
      <c r="J41" s="26"/>
      <c r="K41" s="25">
        <v>59000</v>
      </c>
      <c r="L41" s="26"/>
      <c r="M41" s="25">
        <v>133000</v>
      </c>
      <c r="N41" s="26"/>
      <c r="O41" s="25">
        <v>337000</v>
      </c>
      <c r="P41" s="26"/>
      <c r="Q41" s="25">
        <v>167000</v>
      </c>
      <c r="R41" s="26"/>
      <c r="S41" s="25">
        <v>216000</v>
      </c>
      <c r="T41" s="26"/>
      <c r="U41" s="25">
        <v>99000</v>
      </c>
      <c r="V41" s="26"/>
      <c r="W41" s="25">
        <v>92000</v>
      </c>
      <c r="X41" s="26"/>
      <c r="Y41" s="25">
        <v>59000</v>
      </c>
      <c r="Z41" s="26"/>
      <c r="AA41" s="25">
        <v>271000</v>
      </c>
      <c r="AB41" s="26"/>
      <c r="AC41" s="25">
        <v>289000</v>
      </c>
      <c r="AD41" s="26"/>
      <c r="AE41" s="25">
        <v>144000</v>
      </c>
      <c r="AF41" s="26"/>
      <c r="AG41" s="25">
        <v>289000</v>
      </c>
      <c r="AH41" s="26"/>
      <c r="AI41" s="25">
        <v>464000</v>
      </c>
      <c r="AJ41" s="26"/>
      <c r="AK41" s="25">
        <v>144000</v>
      </c>
      <c r="AL41" s="18"/>
      <c r="AM41" s="17">
        <v>3386000</v>
      </c>
      <c r="AN41" s="22"/>
    </row>
    <row r="42" spans="1:40" x14ac:dyDescent="0.35">
      <c r="A42" s="16" t="s">
        <v>147</v>
      </c>
      <c r="B42" s="16" t="s">
        <v>61</v>
      </c>
      <c r="C42" s="25">
        <v>14000</v>
      </c>
      <c r="D42" s="26"/>
      <c r="E42" s="25">
        <v>25000</v>
      </c>
      <c r="F42" s="26"/>
      <c r="G42" s="25">
        <v>272000</v>
      </c>
      <c r="H42" s="26"/>
      <c r="I42" s="25">
        <v>114000</v>
      </c>
      <c r="J42" s="26"/>
      <c r="K42" s="25">
        <v>48000</v>
      </c>
      <c r="L42" s="26"/>
      <c r="M42" s="25">
        <v>95000</v>
      </c>
      <c r="N42" s="26"/>
      <c r="O42" s="25">
        <v>227000</v>
      </c>
      <c r="P42" s="26"/>
      <c r="Q42" s="25">
        <v>132000</v>
      </c>
      <c r="R42" s="26"/>
      <c r="S42" s="25">
        <v>172000</v>
      </c>
      <c r="T42" s="26"/>
      <c r="U42" s="25">
        <v>60000</v>
      </c>
      <c r="V42" s="26"/>
      <c r="W42" s="25">
        <v>72000</v>
      </c>
      <c r="X42" s="26"/>
      <c r="Y42" s="25">
        <v>31000</v>
      </c>
      <c r="Z42" s="26"/>
      <c r="AA42" s="25">
        <v>173000</v>
      </c>
      <c r="AB42" s="26"/>
      <c r="AC42" s="25">
        <v>214000</v>
      </c>
      <c r="AD42" s="26"/>
      <c r="AE42" s="25">
        <v>104000</v>
      </c>
      <c r="AF42" s="26"/>
      <c r="AG42" s="25">
        <v>226000</v>
      </c>
      <c r="AH42" s="26"/>
      <c r="AI42" s="25">
        <v>318000</v>
      </c>
      <c r="AJ42" s="26"/>
      <c r="AK42" s="25">
        <v>84000</v>
      </c>
      <c r="AL42" s="18"/>
      <c r="AM42" s="17">
        <v>2462000</v>
      </c>
      <c r="AN42" s="22"/>
    </row>
    <row r="43" spans="1:40" x14ac:dyDescent="0.35">
      <c r="A43" s="16" t="s">
        <v>148</v>
      </c>
      <c r="B43" s="16" t="s">
        <v>62</v>
      </c>
      <c r="C43" s="25">
        <v>21000</v>
      </c>
      <c r="D43" s="26"/>
      <c r="E43" s="25">
        <v>37000</v>
      </c>
      <c r="F43" s="26"/>
      <c r="G43" s="25">
        <v>285000</v>
      </c>
      <c r="H43" s="26"/>
      <c r="I43" s="25">
        <v>90000</v>
      </c>
      <c r="J43" s="26"/>
      <c r="K43" s="25">
        <v>42000</v>
      </c>
      <c r="L43" s="26"/>
      <c r="M43" s="25">
        <v>95000</v>
      </c>
      <c r="N43" s="26"/>
      <c r="O43" s="25">
        <v>193000</v>
      </c>
      <c r="P43" s="26"/>
      <c r="Q43" s="25">
        <v>114000</v>
      </c>
      <c r="R43" s="26"/>
      <c r="S43" s="25">
        <v>143000</v>
      </c>
      <c r="T43" s="26"/>
      <c r="U43" s="25">
        <v>58000</v>
      </c>
      <c r="V43" s="26"/>
      <c r="W43" s="25">
        <v>36000</v>
      </c>
      <c r="X43" s="26"/>
      <c r="Y43" s="25">
        <v>24000</v>
      </c>
      <c r="Z43" s="26"/>
      <c r="AA43" s="25">
        <v>132000</v>
      </c>
      <c r="AB43" s="26"/>
      <c r="AC43" s="25">
        <v>180000</v>
      </c>
      <c r="AD43" s="26"/>
      <c r="AE43" s="25">
        <v>75000</v>
      </c>
      <c r="AF43" s="26"/>
      <c r="AG43" s="25">
        <v>180000</v>
      </c>
      <c r="AH43" s="26"/>
      <c r="AI43" s="25">
        <v>281000</v>
      </c>
      <c r="AJ43" s="26"/>
      <c r="AK43" s="25">
        <v>74000</v>
      </c>
      <c r="AL43" s="18"/>
      <c r="AM43" s="17">
        <v>2157000</v>
      </c>
      <c r="AN43" s="22"/>
    </row>
    <row r="44" spans="1:40" x14ac:dyDescent="0.35">
      <c r="A44" s="16" t="s">
        <v>149</v>
      </c>
      <c r="B44" s="16" t="s">
        <v>63</v>
      </c>
      <c r="C44" s="25">
        <v>21000</v>
      </c>
      <c r="D44" s="26"/>
      <c r="E44" s="25">
        <v>36000</v>
      </c>
      <c r="F44" s="26"/>
      <c r="G44" s="25">
        <v>297000</v>
      </c>
      <c r="H44" s="26"/>
      <c r="I44" s="25">
        <v>111000</v>
      </c>
      <c r="J44" s="26"/>
      <c r="K44" s="25">
        <v>65000</v>
      </c>
      <c r="L44" s="26"/>
      <c r="M44" s="25">
        <v>131000</v>
      </c>
      <c r="N44" s="26"/>
      <c r="O44" s="25">
        <v>229000</v>
      </c>
      <c r="P44" s="26"/>
      <c r="Q44" s="25">
        <v>143000</v>
      </c>
      <c r="R44" s="26"/>
      <c r="S44" s="25">
        <v>175000</v>
      </c>
      <c r="T44" s="26"/>
      <c r="U44" s="25">
        <v>68000</v>
      </c>
      <c r="V44" s="26"/>
      <c r="W44" s="25">
        <v>57000</v>
      </c>
      <c r="X44" s="26"/>
      <c r="Y44" s="25">
        <v>49000</v>
      </c>
      <c r="Z44" s="26"/>
      <c r="AA44" s="25">
        <v>182000</v>
      </c>
      <c r="AB44" s="26"/>
      <c r="AC44" s="25">
        <v>224000</v>
      </c>
      <c r="AD44" s="26"/>
      <c r="AE44" s="25">
        <v>96000</v>
      </c>
      <c r="AF44" s="26"/>
      <c r="AG44" s="25">
        <v>227000</v>
      </c>
      <c r="AH44" s="26"/>
      <c r="AI44" s="25">
        <v>348000</v>
      </c>
      <c r="AJ44" s="26"/>
      <c r="AK44" s="25">
        <v>119000</v>
      </c>
      <c r="AL44" s="18"/>
      <c r="AM44" s="17">
        <v>2666000</v>
      </c>
      <c r="AN44" s="22"/>
    </row>
    <row r="45" spans="1:40" x14ac:dyDescent="0.35">
      <c r="A45" s="16" t="s">
        <v>150</v>
      </c>
      <c r="B45" s="16" t="s">
        <v>64</v>
      </c>
      <c r="C45" s="25">
        <v>27000</v>
      </c>
      <c r="D45" s="26"/>
      <c r="E45" s="25">
        <v>26000</v>
      </c>
      <c r="F45" s="26"/>
      <c r="G45" s="25">
        <v>220000</v>
      </c>
      <c r="H45" s="26"/>
      <c r="I45" s="25">
        <v>151000</v>
      </c>
      <c r="J45" s="26"/>
      <c r="K45" s="25">
        <v>59000</v>
      </c>
      <c r="L45" s="26"/>
      <c r="M45" s="25">
        <v>124000</v>
      </c>
      <c r="N45" s="26"/>
      <c r="O45" s="25">
        <v>273000</v>
      </c>
      <c r="P45" s="26"/>
      <c r="Q45" s="25">
        <v>136000</v>
      </c>
      <c r="R45" s="26"/>
      <c r="S45" s="25">
        <v>188000</v>
      </c>
      <c r="T45" s="26"/>
      <c r="U45" s="25">
        <v>99000</v>
      </c>
      <c r="V45" s="26"/>
      <c r="W45" s="25">
        <v>65000</v>
      </c>
      <c r="X45" s="26"/>
      <c r="Y45" s="25">
        <v>41000</v>
      </c>
      <c r="Z45" s="26"/>
      <c r="AA45" s="25">
        <v>267000</v>
      </c>
      <c r="AB45" s="26"/>
      <c r="AC45" s="25">
        <v>292000</v>
      </c>
      <c r="AD45" s="26"/>
      <c r="AE45" s="25">
        <v>83000</v>
      </c>
      <c r="AF45" s="26"/>
      <c r="AG45" s="25">
        <v>242000</v>
      </c>
      <c r="AH45" s="26"/>
      <c r="AI45" s="25">
        <v>345000</v>
      </c>
      <c r="AJ45" s="26"/>
      <c r="AK45" s="25">
        <v>125000</v>
      </c>
      <c r="AL45" s="18"/>
      <c r="AM45" s="17">
        <v>2850000</v>
      </c>
      <c r="AN45" s="22"/>
    </row>
    <row r="46" spans="1:40" x14ac:dyDescent="0.35">
      <c r="A46" s="16" t="s">
        <v>151</v>
      </c>
      <c r="B46" s="16" t="s">
        <v>65</v>
      </c>
      <c r="C46" s="25">
        <v>1250</v>
      </c>
      <c r="D46" s="26"/>
      <c r="E46" s="25">
        <v>28000</v>
      </c>
      <c r="F46" s="26"/>
      <c r="G46" s="25">
        <v>103000</v>
      </c>
      <c r="H46" s="26"/>
      <c r="I46" s="25">
        <v>204000</v>
      </c>
      <c r="J46" s="26"/>
      <c r="K46" s="25">
        <v>39000</v>
      </c>
      <c r="L46" s="26"/>
      <c r="M46" s="25">
        <v>155000</v>
      </c>
      <c r="N46" s="26"/>
      <c r="O46" s="25">
        <v>416000</v>
      </c>
      <c r="P46" s="26"/>
      <c r="Q46" s="25">
        <v>239000</v>
      </c>
      <c r="R46" s="26"/>
      <c r="S46" s="25">
        <v>386000</v>
      </c>
      <c r="T46" s="26"/>
      <c r="U46" s="25">
        <v>417000</v>
      </c>
      <c r="V46" s="26"/>
      <c r="W46" s="25">
        <v>366000</v>
      </c>
      <c r="X46" s="26"/>
      <c r="Y46" s="25">
        <v>117000</v>
      </c>
      <c r="Z46" s="26"/>
      <c r="AA46" s="25">
        <v>675000</v>
      </c>
      <c r="AB46" s="26"/>
      <c r="AC46" s="25">
        <v>576000</v>
      </c>
      <c r="AD46" s="26"/>
      <c r="AE46" s="25">
        <v>215000</v>
      </c>
      <c r="AF46" s="26"/>
      <c r="AG46" s="25">
        <v>399000</v>
      </c>
      <c r="AH46" s="26"/>
      <c r="AI46" s="25">
        <v>546000</v>
      </c>
      <c r="AJ46" s="26"/>
      <c r="AK46" s="25">
        <v>256000</v>
      </c>
      <c r="AL46" s="18"/>
      <c r="AM46" s="17">
        <v>5269000</v>
      </c>
      <c r="AN46" s="22"/>
    </row>
    <row r="47" spans="1:40" x14ac:dyDescent="0.35">
      <c r="A47" s="16" t="s">
        <v>152</v>
      </c>
      <c r="B47" s="16" t="s">
        <v>66</v>
      </c>
      <c r="C47" s="25">
        <v>34000</v>
      </c>
      <c r="D47" s="26"/>
      <c r="E47" s="25">
        <v>56000</v>
      </c>
      <c r="F47" s="26"/>
      <c r="G47" s="25">
        <v>251000</v>
      </c>
      <c r="H47" s="26"/>
      <c r="I47" s="25">
        <v>224000</v>
      </c>
      <c r="J47" s="26"/>
      <c r="K47" s="25">
        <v>79000</v>
      </c>
      <c r="L47" s="26"/>
      <c r="M47" s="25">
        <v>187000</v>
      </c>
      <c r="N47" s="26"/>
      <c r="O47" s="25">
        <v>401000</v>
      </c>
      <c r="P47" s="26"/>
      <c r="Q47" s="25">
        <v>188000</v>
      </c>
      <c r="R47" s="26"/>
      <c r="S47" s="25">
        <v>298000</v>
      </c>
      <c r="T47" s="26"/>
      <c r="U47" s="25">
        <v>239000</v>
      </c>
      <c r="V47" s="26"/>
      <c r="W47" s="25">
        <v>116000</v>
      </c>
      <c r="X47" s="26"/>
      <c r="Y47" s="25">
        <v>67000</v>
      </c>
      <c r="Z47" s="26"/>
      <c r="AA47" s="25">
        <v>326000</v>
      </c>
      <c r="AB47" s="26"/>
      <c r="AC47" s="25">
        <v>357000</v>
      </c>
      <c r="AD47" s="26"/>
      <c r="AE47" s="25">
        <v>130000</v>
      </c>
      <c r="AF47" s="26"/>
      <c r="AG47" s="25">
        <v>422000</v>
      </c>
      <c r="AH47" s="26"/>
      <c r="AI47" s="25">
        <v>518000</v>
      </c>
      <c r="AJ47" s="26"/>
      <c r="AK47" s="25">
        <v>215000</v>
      </c>
      <c r="AL47" s="18"/>
      <c r="AM47" s="17">
        <v>4242000</v>
      </c>
      <c r="AN47" s="22"/>
    </row>
    <row r="48" spans="1:40" x14ac:dyDescent="0.35">
      <c r="A48" s="16" t="s">
        <v>153</v>
      </c>
      <c r="B48" s="16" t="s">
        <v>67</v>
      </c>
      <c r="C48" s="25">
        <v>25000</v>
      </c>
      <c r="D48" s="26"/>
      <c r="E48" s="25">
        <v>33000</v>
      </c>
      <c r="F48" s="26"/>
      <c r="G48" s="25">
        <v>207000</v>
      </c>
      <c r="H48" s="26"/>
      <c r="I48" s="25">
        <v>128000</v>
      </c>
      <c r="J48" s="26"/>
      <c r="K48" s="25">
        <v>43000</v>
      </c>
      <c r="L48" s="26"/>
      <c r="M48" s="25">
        <v>87000</v>
      </c>
      <c r="N48" s="26"/>
      <c r="O48" s="25">
        <v>256000</v>
      </c>
      <c r="P48" s="26"/>
      <c r="Q48" s="25">
        <v>88000</v>
      </c>
      <c r="R48" s="26"/>
      <c r="S48" s="25">
        <v>237000</v>
      </c>
      <c r="T48" s="26"/>
      <c r="U48" s="25">
        <v>88000</v>
      </c>
      <c r="V48" s="26"/>
      <c r="W48" s="25">
        <v>85000</v>
      </c>
      <c r="X48" s="26"/>
      <c r="Y48" s="25">
        <v>36000</v>
      </c>
      <c r="Z48" s="26"/>
      <c r="AA48" s="25">
        <v>179000</v>
      </c>
      <c r="AB48" s="26"/>
      <c r="AC48" s="25">
        <v>182000</v>
      </c>
      <c r="AD48" s="26"/>
      <c r="AE48" s="25">
        <v>100000</v>
      </c>
      <c r="AF48" s="26"/>
      <c r="AG48" s="25">
        <v>227000</v>
      </c>
      <c r="AH48" s="26"/>
      <c r="AI48" s="25">
        <v>330000</v>
      </c>
      <c r="AJ48" s="26"/>
      <c r="AK48" s="25">
        <v>106000</v>
      </c>
      <c r="AL48" s="18"/>
      <c r="AM48" s="17">
        <v>2562000</v>
      </c>
      <c r="AN48" s="22"/>
    </row>
    <row r="49" spans="1:40" x14ac:dyDescent="0.35">
      <c r="A49" s="16" t="s">
        <v>155</v>
      </c>
      <c r="B49" s="16" t="s">
        <v>68</v>
      </c>
      <c r="C49" s="25">
        <v>14000</v>
      </c>
      <c r="D49" s="26"/>
      <c r="E49" s="25">
        <v>21000</v>
      </c>
      <c r="F49" s="26"/>
      <c r="G49" s="25">
        <v>138000</v>
      </c>
      <c r="H49" s="26"/>
      <c r="I49" s="25">
        <v>52000</v>
      </c>
      <c r="J49" s="26"/>
      <c r="K49" s="25">
        <v>18000</v>
      </c>
      <c r="L49" s="26"/>
      <c r="M49" s="25">
        <v>29000</v>
      </c>
      <c r="N49" s="26"/>
      <c r="O49" s="25">
        <v>125000</v>
      </c>
      <c r="P49" s="26"/>
      <c r="Q49" s="25">
        <v>40000</v>
      </c>
      <c r="R49" s="26"/>
      <c r="S49" s="25">
        <v>95000</v>
      </c>
      <c r="T49" s="26"/>
      <c r="U49" s="25">
        <v>52000</v>
      </c>
      <c r="V49" s="26"/>
      <c r="W49" s="25">
        <v>30000</v>
      </c>
      <c r="X49" s="26"/>
      <c r="Y49" s="25">
        <v>15000</v>
      </c>
      <c r="Z49" s="26"/>
      <c r="AA49" s="25">
        <v>65000</v>
      </c>
      <c r="AB49" s="26"/>
      <c r="AC49" s="25">
        <v>85000</v>
      </c>
      <c r="AD49" s="26"/>
      <c r="AE49" s="25">
        <v>87000</v>
      </c>
      <c r="AF49" s="26"/>
      <c r="AG49" s="25">
        <v>122000</v>
      </c>
      <c r="AH49" s="26"/>
      <c r="AI49" s="25">
        <v>199000</v>
      </c>
      <c r="AJ49" s="26"/>
      <c r="AK49" s="25">
        <v>57000</v>
      </c>
      <c r="AL49" s="18"/>
      <c r="AM49" s="17">
        <v>1322000</v>
      </c>
      <c r="AN49" s="22"/>
    </row>
    <row r="50" spans="1:40" x14ac:dyDescent="0.35">
      <c r="A50" s="16" t="s">
        <v>156</v>
      </c>
      <c r="B50" s="16" t="s">
        <v>69</v>
      </c>
      <c r="C50" s="25">
        <v>40000</v>
      </c>
      <c r="D50" s="26"/>
      <c r="E50" s="25">
        <v>66000</v>
      </c>
      <c r="F50" s="26"/>
      <c r="G50" s="25">
        <v>183000</v>
      </c>
      <c r="H50" s="26"/>
      <c r="I50" s="25">
        <v>140000</v>
      </c>
      <c r="J50" s="26"/>
      <c r="K50" s="25">
        <v>42000</v>
      </c>
      <c r="L50" s="26"/>
      <c r="M50" s="25">
        <v>73000</v>
      </c>
      <c r="N50" s="26"/>
      <c r="O50" s="25">
        <v>236000</v>
      </c>
      <c r="P50" s="26"/>
      <c r="Q50" s="25">
        <v>107000</v>
      </c>
      <c r="R50" s="26"/>
      <c r="S50" s="25">
        <v>190000</v>
      </c>
      <c r="T50" s="26"/>
      <c r="U50" s="25">
        <v>69000</v>
      </c>
      <c r="V50" s="26"/>
      <c r="W50" s="25">
        <v>83000</v>
      </c>
      <c r="X50" s="26"/>
      <c r="Y50" s="25">
        <v>32000</v>
      </c>
      <c r="Z50" s="26"/>
      <c r="AA50" s="25">
        <v>167000</v>
      </c>
      <c r="AB50" s="26"/>
      <c r="AC50" s="25">
        <v>194000</v>
      </c>
      <c r="AD50" s="26"/>
      <c r="AE50" s="25">
        <v>157000</v>
      </c>
      <c r="AF50" s="26"/>
      <c r="AG50" s="25">
        <v>194000</v>
      </c>
      <c r="AH50" s="26"/>
      <c r="AI50" s="25">
        <v>383000</v>
      </c>
      <c r="AJ50" s="26"/>
      <c r="AK50" s="25">
        <v>115000</v>
      </c>
      <c r="AL50" s="18"/>
      <c r="AM50" s="17">
        <v>2591000</v>
      </c>
      <c r="AN50" s="22"/>
    </row>
    <row r="51" spans="1:40" x14ac:dyDescent="0.35">
      <c r="A51" s="16"/>
      <c r="B51" s="16"/>
      <c r="C51" s="25"/>
      <c r="D51" s="26"/>
      <c r="E51" s="25"/>
      <c r="F51" s="26"/>
      <c r="G51" s="25"/>
      <c r="H51" s="26"/>
      <c r="I51" s="25"/>
      <c r="J51" s="26"/>
      <c r="K51" s="25"/>
      <c r="L51" s="26"/>
      <c r="M51" s="25"/>
      <c r="N51" s="26"/>
      <c r="O51" s="25"/>
      <c r="P51" s="26"/>
      <c r="Q51" s="25"/>
      <c r="R51" s="26"/>
      <c r="S51" s="25"/>
      <c r="T51" s="26"/>
      <c r="U51" s="25"/>
      <c r="V51" s="26"/>
      <c r="W51" s="25"/>
      <c r="X51" s="26"/>
      <c r="Y51" s="25"/>
      <c r="Z51" s="26"/>
      <c r="AA51" s="25"/>
      <c r="AB51" s="26"/>
      <c r="AC51" s="25"/>
      <c r="AD51" s="26"/>
      <c r="AE51" s="25"/>
      <c r="AF51" s="26"/>
      <c r="AG51" s="25"/>
      <c r="AH51" s="26"/>
      <c r="AI51" s="25"/>
      <c r="AJ51" s="26"/>
      <c r="AK51" s="25"/>
      <c r="AL51" s="18"/>
      <c r="AM51" s="17"/>
      <c r="AN51" s="22"/>
    </row>
    <row r="52" spans="1:40" x14ac:dyDescent="0.35">
      <c r="A52" s="16" t="s">
        <v>154</v>
      </c>
      <c r="B52" s="16" t="s">
        <v>70</v>
      </c>
      <c r="C52" s="25">
        <v>161000</v>
      </c>
      <c r="D52" s="26"/>
      <c r="E52" s="25">
        <v>300000</v>
      </c>
      <c r="F52" s="26"/>
      <c r="G52" s="25">
        <v>2079000</v>
      </c>
      <c r="H52" s="26"/>
      <c r="I52" s="25">
        <v>1228000</v>
      </c>
      <c r="J52" s="26"/>
      <c r="K52" s="25">
        <v>450000</v>
      </c>
      <c r="L52" s="26"/>
      <c r="M52" s="25">
        <v>1035000</v>
      </c>
      <c r="N52" s="26"/>
      <c r="O52" s="25">
        <v>2441000</v>
      </c>
      <c r="P52" s="26"/>
      <c r="Q52" s="25">
        <v>1249000</v>
      </c>
      <c r="R52" s="26"/>
      <c r="S52" s="25">
        <v>1905000</v>
      </c>
      <c r="T52" s="26"/>
      <c r="U52" s="25">
        <v>1159000</v>
      </c>
      <c r="V52" s="26"/>
      <c r="W52" s="25">
        <v>913000</v>
      </c>
      <c r="X52" s="26"/>
      <c r="Y52" s="25">
        <v>440000</v>
      </c>
      <c r="Z52" s="26"/>
      <c r="AA52" s="25">
        <v>2259000</v>
      </c>
      <c r="AB52" s="26"/>
      <c r="AC52" s="25">
        <v>2404000</v>
      </c>
      <c r="AD52" s="26"/>
      <c r="AE52" s="25">
        <v>1013000</v>
      </c>
      <c r="AF52" s="26"/>
      <c r="AG52" s="25">
        <v>2309000</v>
      </c>
      <c r="AH52" s="26"/>
      <c r="AI52" s="25">
        <v>3318000</v>
      </c>
      <c r="AJ52" s="26"/>
      <c r="AK52" s="25">
        <v>1167000</v>
      </c>
      <c r="AL52" s="18"/>
      <c r="AM52" s="17">
        <v>26682000</v>
      </c>
      <c r="AN52" s="22"/>
    </row>
    <row r="53" spans="1:40" x14ac:dyDescent="0.35">
      <c r="A53" s="16" t="s">
        <v>157</v>
      </c>
      <c r="B53" s="16" t="s">
        <v>71</v>
      </c>
      <c r="C53" s="25">
        <v>175000</v>
      </c>
      <c r="D53" s="26"/>
      <c r="E53" s="25">
        <v>321000</v>
      </c>
      <c r="F53" s="26"/>
      <c r="G53" s="25">
        <v>2217000</v>
      </c>
      <c r="H53" s="26"/>
      <c r="I53" s="25">
        <v>1280000</v>
      </c>
      <c r="J53" s="26"/>
      <c r="K53" s="25">
        <v>468000</v>
      </c>
      <c r="L53" s="26"/>
      <c r="M53" s="25">
        <v>1064000</v>
      </c>
      <c r="N53" s="26"/>
      <c r="O53" s="25">
        <v>2566000</v>
      </c>
      <c r="P53" s="26"/>
      <c r="Q53" s="25">
        <v>1289000</v>
      </c>
      <c r="R53" s="26"/>
      <c r="S53" s="25">
        <v>2000000</v>
      </c>
      <c r="T53" s="26"/>
      <c r="U53" s="25">
        <v>1211000</v>
      </c>
      <c r="V53" s="26"/>
      <c r="W53" s="25">
        <v>943000</v>
      </c>
      <c r="X53" s="26"/>
      <c r="Y53" s="25">
        <v>454000</v>
      </c>
      <c r="Z53" s="26"/>
      <c r="AA53" s="25">
        <v>2324000</v>
      </c>
      <c r="AB53" s="26"/>
      <c r="AC53" s="25">
        <v>2489000</v>
      </c>
      <c r="AD53" s="26"/>
      <c r="AE53" s="25">
        <v>1099000</v>
      </c>
      <c r="AF53" s="26"/>
      <c r="AG53" s="25">
        <v>2431000</v>
      </c>
      <c r="AH53" s="26"/>
      <c r="AI53" s="25">
        <v>3517000</v>
      </c>
      <c r="AJ53" s="26"/>
      <c r="AK53" s="25">
        <v>1223000</v>
      </c>
      <c r="AL53" s="18"/>
      <c r="AM53" s="17">
        <v>28007000</v>
      </c>
      <c r="AN53" s="22"/>
    </row>
    <row r="54" spans="1:40" x14ac:dyDescent="0.35">
      <c r="A54" s="16" t="s">
        <v>158</v>
      </c>
      <c r="B54" s="16" t="s">
        <v>72</v>
      </c>
      <c r="C54" s="25">
        <v>215000</v>
      </c>
      <c r="D54" s="26"/>
      <c r="E54" s="25">
        <v>388000</v>
      </c>
      <c r="F54" s="26"/>
      <c r="G54" s="25">
        <v>2400000</v>
      </c>
      <c r="H54" s="26"/>
      <c r="I54" s="25">
        <v>1420000</v>
      </c>
      <c r="J54" s="26"/>
      <c r="K54" s="25">
        <v>510000</v>
      </c>
      <c r="L54" s="26"/>
      <c r="M54" s="25">
        <v>1138000</v>
      </c>
      <c r="N54" s="26"/>
      <c r="O54" s="25">
        <v>2802000</v>
      </c>
      <c r="P54" s="26"/>
      <c r="Q54" s="25">
        <v>1396000</v>
      </c>
      <c r="R54" s="26"/>
      <c r="S54" s="25">
        <v>2190000</v>
      </c>
      <c r="T54" s="26"/>
      <c r="U54" s="25">
        <v>1280000</v>
      </c>
      <c r="V54" s="26"/>
      <c r="W54" s="25">
        <v>1025000</v>
      </c>
      <c r="X54" s="26"/>
      <c r="Y54" s="25">
        <v>486000</v>
      </c>
      <c r="Z54" s="26"/>
      <c r="AA54" s="25">
        <v>2491000</v>
      </c>
      <c r="AB54" s="26"/>
      <c r="AC54" s="25">
        <v>2683000</v>
      </c>
      <c r="AD54" s="26"/>
      <c r="AE54" s="25">
        <v>1256000</v>
      </c>
      <c r="AF54" s="26"/>
      <c r="AG54" s="25">
        <v>2625000</v>
      </c>
      <c r="AH54" s="26"/>
      <c r="AI54" s="25">
        <v>3900000</v>
      </c>
      <c r="AJ54" s="26"/>
      <c r="AK54" s="25">
        <v>1338000</v>
      </c>
      <c r="AL54" s="18"/>
      <c r="AM54" s="17">
        <v>30592000</v>
      </c>
      <c r="AN54" s="22"/>
    </row>
    <row r="55" spans="1:40" x14ac:dyDescent="0.35">
      <c r="AN55" s="22"/>
    </row>
  </sheetData>
  <mergeCells count="19">
    <mergeCell ref="AM1:AM2"/>
    <mergeCell ref="AA1:AB1"/>
    <mergeCell ref="AC1:AD1"/>
    <mergeCell ref="AE1:AF1"/>
    <mergeCell ref="AG1:AH1"/>
    <mergeCell ref="AI1:AJ1"/>
    <mergeCell ref="AK1:AL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71"/>
  <sheetViews>
    <sheetView zoomScaleNormal="100" workbookViewId="0">
      <selection activeCell="A2" sqref="A2"/>
    </sheetView>
  </sheetViews>
  <sheetFormatPr defaultColWidth="9.19921875" defaultRowHeight="12.75" x14ac:dyDescent="0.35"/>
  <cols>
    <col min="1" max="1" width="10.796875" style="14" bestFit="1" customWidth="1"/>
    <col min="2" max="2" width="20.46484375" style="14" customWidth="1"/>
    <col min="3" max="38" width="9.19921875" style="14"/>
    <col min="39" max="39" width="10.19921875" style="14" bestFit="1" customWidth="1"/>
    <col min="40" max="40" width="9.19921875" style="14" customWidth="1"/>
    <col min="41" max="16384" width="9.19921875" style="14"/>
  </cols>
  <sheetData>
    <row r="1" spans="1:40" ht="12.6" customHeight="1" x14ac:dyDescent="0.35">
      <c r="A1" s="13"/>
      <c r="B1" s="13" t="s">
        <v>20</v>
      </c>
      <c r="C1" s="29" t="s">
        <v>1</v>
      </c>
      <c r="D1" s="29" t="s">
        <v>2</v>
      </c>
      <c r="E1" s="29" t="s">
        <v>3</v>
      </c>
      <c r="F1" s="29" t="s">
        <v>2</v>
      </c>
      <c r="G1" s="29" t="s">
        <v>4</v>
      </c>
      <c r="H1" s="29" t="s">
        <v>2</v>
      </c>
      <c r="I1" s="29" t="s">
        <v>5</v>
      </c>
      <c r="J1" s="29" t="s">
        <v>2</v>
      </c>
      <c r="K1" s="29" t="s">
        <v>6</v>
      </c>
      <c r="L1" s="29" t="s">
        <v>2</v>
      </c>
      <c r="M1" s="29" t="s">
        <v>7</v>
      </c>
      <c r="N1" s="29" t="s">
        <v>2</v>
      </c>
      <c r="O1" s="29" t="s">
        <v>8</v>
      </c>
      <c r="P1" s="29" t="s">
        <v>2</v>
      </c>
      <c r="Q1" s="29" t="s">
        <v>9</v>
      </c>
      <c r="R1" s="29" t="s">
        <v>2</v>
      </c>
      <c r="S1" s="29" t="s">
        <v>10</v>
      </c>
      <c r="T1" s="29" t="s">
        <v>2</v>
      </c>
      <c r="U1" s="29" t="s">
        <v>11</v>
      </c>
      <c r="V1" s="29" t="s">
        <v>2</v>
      </c>
      <c r="W1" s="29" t="s">
        <v>12</v>
      </c>
      <c r="X1" s="29" t="s">
        <v>2</v>
      </c>
      <c r="Y1" s="29" t="s">
        <v>13</v>
      </c>
      <c r="Z1" s="29" t="s">
        <v>2</v>
      </c>
      <c r="AA1" s="29" t="s">
        <v>14</v>
      </c>
      <c r="AB1" s="29" t="s">
        <v>2</v>
      </c>
      <c r="AC1" s="29" t="s">
        <v>15</v>
      </c>
      <c r="AD1" s="29" t="s">
        <v>2</v>
      </c>
      <c r="AE1" s="29" t="s">
        <v>16</v>
      </c>
      <c r="AF1" s="29" t="s">
        <v>2</v>
      </c>
      <c r="AG1" s="29" t="s">
        <v>17</v>
      </c>
      <c r="AH1" s="29" t="s">
        <v>2</v>
      </c>
      <c r="AI1" s="29" t="s">
        <v>18</v>
      </c>
      <c r="AJ1" s="29" t="s">
        <v>2</v>
      </c>
      <c r="AK1" s="29" t="s">
        <v>19</v>
      </c>
      <c r="AL1" s="29" t="s">
        <v>2</v>
      </c>
      <c r="AM1" s="30" t="s">
        <v>159</v>
      </c>
    </row>
    <row r="2" spans="1:40" ht="26.1" customHeight="1" x14ac:dyDescent="0.35">
      <c r="A2" s="13" t="s">
        <v>111</v>
      </c>
      <c r="C2" s="15" t="s">
        <v>21</v>
      </c>
      <c r="D2" s="15" t="s">
        <v>2</v>
      </c>
      <c r="E2" s="15" t="s">
        <v>21</v>
      </c>
      <c r="F2" s="15" t="s">
        <v>2</v>
      </c>
      <c r="G2" s="15" t="s">
        <v>21</v>
      </c>
      <c r="H2" s="15" t="s">
        <v>2</v>
      </c>
      <c r="I2" s="15" t="s">
        <v>21</v>
      </c>
      <c r="J2" s="15" t="s">
        <v>2</v>
      </c>
      <c r="K2" s="15" t="s">
        <v>21</v>
      </c>
      <c r="L2" s="15" t="s">
        <v>2</v>
      </c>
      <c r="M2" s="15" t="s">
        <v>21</v>
      </c>
      <c r="N2" s="15" t="s">
        <v>2</v>
      </c>
      <c r="O2" s="15" t="s">
        <v>21</v>
      </c>
      <c r="P2" s="15" t="s">
        <v>2</v>
      </c>
      <c r="Q2" s="15" t="s">
        <v>21</v>
      </c>
      <c r="R2" s="15" t="s">
        <v>2</v>
      </c>
      <c r="S2" s="15" t="s">
        <v>21</v>
      </c>
      <c r="T2" s="15" t="s">
        <v>2</v>
      </c>
      <c r="U2" s="15" t="s">
        <v>21</v>
      </c>
      <c r="V2" s="15" t="s">
        <v>2</v>
      </c>
      <c r="W2" s="15" t="s">
        <v>21</v>
      </c>
      <c r="X2" s="15" t="s">
        <v>2</v>
      </c>
      <c r="Y2" s="15" t="s">
        <v>21</v>
      </c>
      <c r="Z2" s="15" t="s">
        <v>2</v>
      </c>
      <c r="AA2" s="15" t="s">
        <v>21</v>
      </c>
      <c r="AB2" s="15" t="s">
        <v>2</v>
      </c>
      <c r="AC2" s="15" t="s">
        <v>21</v>
      </c>
      <c r="AD2" s="15" t="s">
        <v>2</v>
      </c>
      <c r="AE2" s="15" t="s">
        <v>21</v>
      </c>
      <c r="AF2" s="15" t="s">
        <v>2</v>
      </c>
      <c r="AG2" s="15" t="s">
        <v>21</v>
      </c>
      <c r="AH2" s="15" t="s">
        <v>2</v>
      </c>
      <c r="AI2" s="15" t="s">
        <v>21</v>
      </c>
      <c r="AJ2" s="15" t="s">
        <v>2</v>
      </c>
      <c r="AK2" s="15" t="s">
        <v>21</v>
      </c>
      <c r="AL2" s="15" t="s">
        <v>2</v>
      </c>
      <c r="AM2" s="30"/>
    </row>
    <row r="3" spans="1:40" x14ac:dyDescent="0.35">
      <c r="A3" s="16" t="s">
        <v>113</v>
      </c>
      <c r="B3" s="16" t="s">
        <v>26</v>
      </c>
      <c r="C3" s="25">
        <v>10</v>
      </c>
      <c r="D3" s="26"/>
      <c r="E3" s="25">
        <v>700</v>
      </c>
      <c r="F3" s="26"/>
      <c r="G3" s="25">
        <v>4500</v>
      </c>
      <c r="H3" s="26"/>
      <c r="I3" s="25">
        <v>3500</v>
      </c>
      <c r="J3" s="26"/>
      <c r="K3" s="25">
        <v>1250</v>
      </c>
      <c r="L3" s="26"/>
      <c r="M3" s="25">
        <v>4500</v>
      </c>
      <c r="N3" s="26"/>
      <c r="O3" s="25">
        <v>5000</v>
      </c>
      <c r="P3" s="26"/>
      <c r="Q3" s="25">
        <v>4500</v>
      </c>
      <c r="R3" s="26"/>
      <c r="S3" s="25">
        <v>2500</v>
      </c>
      <c r="T3" s="26"/>
      <c r="U3" s="25">
        <v>1500</v>
      </c>
      <c r="V3" s="26"/>
      <c r="W3" s="25">
        <v>500</v>
      </c>
      <c r="X3" s="26"/>
      <c r="Y3" s="25">
        <v>600</v>
      </c>
      <c r="Z3" s="26"/>
      <c r="AA3" s="25">
        <v>1750</v>
      </c>
      <c r="AB3" s="26"/>
      <c r="AC3" s="25">
        <v>7000</v>
      </c>
      <c r="AD3" s="26"/>
      <c r="AE3" s="25">
        <v>2000</v>
      </c>
      <c r="AF3" s="26"/>
      <c r="AG3" s="25">
        <v>7000</v>
      </c>
      <c r="AH3" s="26"/>
      <c r="AI3" s="25">
        <v>5000</v>
      </c>
      <c r="AJ3" s="26"/>
      <c r="AK3" s="25">
        <v>2000</v>
      </c>
      <c r="AL3" s="17"/>
      <c r="AM3" s="17">
        <f>SUM(C3:AK3)</f>
        <v>53810</v>
      </c>
      <c r="AN3" s="22"/>
    </row>
    <row r="4" spans="1:40" x14ac:dyDescent="0.35">
      <c r="A4" s="16" t="s">
        <v>114</v>
      </c>
      <c r="B4" s="16" t="s">
        <v>27</v>
      </c>
      <c r="C4" s="25">
        <v>40</v>
      </c>
      <c r="D4" s="26"/>
      <c r="E4" s="25">
        <v>300</v>
      </c>
      <c r="F4" s="26"/>
      <c r="G4" s="25">
        <v>3000</v>
      </c>
      <c r="H4" s="26"/>
      <c r="I4" s="25">
        <v>8000</v>
      </c>
      <c r="J4" s="26"/>
      <c r="K4" s="25">
        <v>2250</v>
      </c>
      <c r="L4" s="26"/>
      <c r="M4" s="25">
        <v>4000</v>
      </c>
      <c r="N4" s="26"/>
      <c r="O4" s="25">
        <v>15000</v>
      </c>
      <c r="P4" s="26"/>
      <c r="Q4" s="25">
        <v>3500</v>
      </c>
      <c r="R4" s="26"/>
      <c r="S4" s="25">
        <v>10000</v>
      </c>
      <c r="T4" s="26"/>
      <c r="U4" s="25">
        <v>6000</v>
      </c>
      <c r="V4" s="26"/>
      <c r="W4" s="25">
        <v>2000</v>
      </c>
      <c r="X4" s="26"/>
      <c r="Y4" s="25">
        <v>6000</v>
      </c>
      <c r="Z4" s="26"/>
      <c r="AA4" s="25">
        <v>13000</v>
      </c>
      <c r="AB4" s="26"/>
      <c r="AC4" s="25">
        <v>12000</v>
      </c>
      <c r="AD4" s="26"/>
      <c r="AE4" s="25">
        <v>3000</v>
      </c>
      <c r="AF4" s="26"/>
      <c r="AG4" s="25">
        <v>16000</v>
      </c>
      <c r="AH4" s="26"/>
      <c r="AI4" s="25">
        <v>20000</v>
      </c>
      <c r="AJ4" s="26"/>
      <c r="AK4" s="25">
        <v>7000</v>
      </c>
      <c r="AL4" s="17"/>
      <c r="AM4" s="17">
        <f t="shared" ref="AM4:AM54" si="0">SUM(C4:AK4)</f>
        <v>131090</v>
      </c>
      <c r="AN4" s="22"/>
    </row>
    <row r="5" spans="1:40" x14ac:dyDescent="0.35">
      <c r="A5" s="16" t="s">
        <v>115</v>
      </c>
      <c r="B5" s="16" t="s">
        <v>28</v>
      </c>
      <c r="C5" s="25">
        <v>15</v>
      </c>
      <c r="D5" s="26"/>
      <c r="E5" s="25">
        <v>1250</v>
      </c>
      <c r="F5" s="26"/>
      <c r="G5" s="25">
        <v>4500</v>
      </c>
      <c r="H5" s="26"/>
      <c r="I5" s="25">
        <v>5000</v>
      </c>
      <c r="J5" s="26"/>
      <c r="K5" s="25">
        <v>2250</v>
      </c>
      <c r="L5" s="26"/>
      <c r="M5" s="25">
        <v>3000</v>
      </c>
      <c r="N5" s="26"/>
      <c r="O5" s="25">
        <v>9000</v>
      </c>
      <c r="P5" s="26"/>
      <c r="Q5" s="25">
        <v>4500</v>
      </c>
      <c r="R5" s="26"/>
      <c r="S5" s="25">
        <v>5000</v>
      </c>
      <c r="T5" s="26"/>
      <c r="U5" s="25">
        <v>2250</v>
      </c>
      <c r="V5" s="26"/>
      <c r="W5" s="25">
        <v>800</v>
      </c>
      <c r="X5" s="26"/>
      <c r="Y5" s="25">
        <v>1750</v>
      </c>
      <c r="Z5" s="26"/>
      <c r="AA5" s="25">
        <v>4000</v>
      </c>
      <c r="AB5" s="26"/>
      <c r="AC5" s="25">
        <v>10000</v>
      </c>
      <c r="AD5" s="26"/>
      <c r="AE5" s="25">
        <v>3000</v>
      </c>
      <c r="AF5" s="26"/>
      <c r="AG5" s="25">
        <v>8000</v>
      </c>
      <c r="AH5" s="26"/>
      <c r="AI5" s="25">
        <v>8000</v>
      </c>
      <c r="AJ5" s="26"/>
      <c r="AK5" s="25">
        <v>2500</v>
      </c>
      <c r="AL5" s="17"/>
      <c r="AM5" s="17">
        <f t="shared" si="0"/>
        <v>74815</v>
      </c>
      <c r="AN5" s="22"/>
    </row>
    <row r="6" spans="1:40" x14ac:dyDescent="0.35">
      <c r="A6" s="16" t="s">
        <v>116</v>
      </c>
      <c r="B6" s="16" t="s">
        <v>29</v>
      </c>
      <c r="C6" s="25">
        <v>25</v>
      </c>
      <c r="D6" s="26"/>
      <c r="E6" s="25">
        <v>1250</v>
      </c>
      <c r="F6" s="26"/>
      <c r="G6" s="25">
        <v>8000</v>
      </c>
      <c r="H6" s="26"/>
      <c r="I6" s="25">
        <v>7000</v>
      </c>
      <c r="J6" s="26"/>
      <c r="K6" s="25">
        <v>2250</v>
      </c>
      <c r="L6" s="26"/>
      <c r="M6" s="25">
        <v>9000</v>
      </c>
      <c r="N6" s="26"/>
      <c r="O6" s="25">
        <v>13000</v>
      </c>
      <c r="P6" s="26"/>
      <c r="Q6" s="25">
        <v>7000</v>
      </c>
      <c r="R6" s="26"/>
      <c r="S6" s="25">
        <v>10000</v>
      </c>
      <c r="T6" s="26"/>
      <c r="U6" s="25">
        <v>4500</v>
      </c>
      <c r="V6" s="26"/>
      <c r="W6" s="25">
        <v>1250</v>
      </c>
      <c r="X6" s="26"/>
      <c r="Y6" s="25">
        <v>2500</v>
      </c>
      <c r="Z6" s="26"/>
      <c r="AA6" s="25">
        <v>8000</v>
      </c>
      <c r="AB6" s="26"/>
      <c r="AC6" s="25">
        <v>12000</v>
      </c>
      <c r="AD6" s="26"/>
      <c r="AE6" s="25">
        <v>3000</v>
      </c>
      <c r="AF6" s="26"/>
      <c r="AG6" s="25">
        <v>10000</v>
      </c>
      <c r="AH6" s="26"/>
      <c r="AI6" s="25">
        <v>19000</v>
      </c>
      <c r="AJ6" s="26"/>
      <c r="AK6" s="25">
        <v>4000</v>
      </c>
      <c r="AL6" s="17"/>
      <c r="AM6" s="17">
        <f t="shared" si="0"/>
        <v>121775</v>
      </c>
      <c r="AN6" s="22"/>
    </row>
    <row r="7" spans="1:40" x14ac:dyDescent="0.35">
      <c r="A7" s="16" t="s">
        <v>117</v>
      </c>
      <c r="B7" s="16" t="s">
        <v>30</v>
      </c>
      <c r="C7" s="25">
        <v>125</v>
      </c>
      <c r="D7" s="26"/>
      <c r="E7" s="25">
        <v>800</v>
      </c>
      <c r="F7" s="26"/>
      <c r="G7" s="25">
        <v>2000</v>
      </c>
      <c r="H7" s="26"/>
      <c r="I7" s="25">
        <v>7000</v>
      </c>
      <c r="J7" s="26"/>
      <c r="K7" s="25">
        <v>2000</v>
      </c>
      <c r="L7" s="26"/>
      <c r="M7" s="25">
        <v>2000</v>
      </c>
      <c r="N7" s="26"/>
      <c r="O7" s="25">
        <v>13000</v>
      </c>
      <c r="P7" s="26"/>
      <c r="Q7" s="25">
        <v>2500</v>
      </c>
      <c r="R7" s="26"/>
      <c r="S7" s="25">
        <v>8000</v>
      </c>
      <c r="T7" s="26"/>
      <c r="U7" s="25">
        <v>4500</v>
      </c>
      <c r="V7" s="26"/>
      <c r="W7" s="25">
        <v>5000</v>
      </c>
      <c r="X7" s="26"/>
      <c r="Y7" s="25">
        <v>2500</v>
      </c>
      <c r="Z7" s="26"/>
      <c r="AA7" s="25">
        <v>8000</v>
      </c>
      <c r="AB7" s="26"/>
      <c r="AC7" s="25">
        <v>11000</v>
      </c>
      <c r="AD7" s="26"/>
      <c r="AE7" s="25">
        <v>3000</v>
      </c>
      <c r="AF7" s="26"/>
      <c r="AG7" s="25">
        <v>11000</v>
      </c>
      <c r="AH7" s="26"/>
      <c r="AI7" s="25">
        <v>17000</v>
      </c>
      <c r="AJ7" s="26"/>
      <c r="AK7" s="25">
        <v>6000</v>
      </c>
      <c r="AL7" s="17"/>
      <c r="AM7" s="17">
        <f t="shared" si="0"/>
        <v>105425</v>
      </c>
      <c r="AN7" s="22"/>
    </row>
    <row r="8" spans="1:40" x14ac:dyDescent="0.35">
      <c r="A8" s="16" t="s">
        <v>118</v>
      </c>
      <c r="B8" s="16" t="s">
        <v>31</v>
      </c>
      <c r="C8" s="25">
        <v>10</v>
      </c>
      <c r="D8" s="26"/>
      <c r="E8" s="25">
        <v>1750</v>
      </c>
      <c r="F8" s="26"/>
      <c r="G8" s="25">
        <v>4000</v>
      </c>
      <c r="H8" s="26"/>
      <c r="I8" s="25">
        <v>8000</v>
      </c>
      <c r="J8" s="26"/>
      <c r="K8" s="25">
        <v>700</v>
      </c>
      <c r="L8" s="26"/>
      <c r="M8" s="25">
        <v>9000</v>
      </c>
      <c r="N8" s="26"/>
      <c r="O8" s="25">
        <v>22000</v>
      </c>
      <c r="P8" s="26"/>
      <c r="Q8" s="25">
        <v>8000</v>
      </c>
      <c r="R8" s="26"/>
      <c r="S8" s="25">
        <v>32000</v>
      </c>
      <c r="T8" s="26"/>
      <c r="U8" s="25">
        <v>44000</v>
      </c>
      <c r="V8" s="26"/>
      <c r="W8" s="25">
        <v>9000</v>
      </c>
      <c r="X8" s="26"/>
      <c r="Y8" s="25">
        <v>8000</v>
      </c>
      <c r="Z8" s="26"/>
      <c r="AA8" s="25">
        <v>72000</v>
      </c>
      <c r="AB8" s="26"/>
      <c r="AC8" s="25">
        <v>33000</v>
      </c>
      <c r="AD8" s="26"/>
      <c r="AE8" s="25">
        <v>11000</v>
      </c>
      <c r="AF8" s="26"/>
      <c r="AG8" s="25">
        <v>37000</v>
      </c>
      <c r="AH8" s="26"/>
      <c r="AI8" s="25">
        <v>42000</v>
      </c>
      <c r="AJ8" s="26"/>
      <c r="AK8" s="25">
        <v>21000</v>
      </c>
      <c r="AL8" s="17"/>
      <c r="AM8" s="17">
        <f t="shared" si="0"/>
        <v>362460</v>
      </c>
      <c r="AN8" s="22"/>
    </row>
    <row r="9" spans="1:40" x14ac:dyDescent="0.35">
      <c r="A9" s="16" t="s">
        <v>112</v>
      </c>
      <c r="B9" s="16" t="s">
        <v>32</v>
      </c>
      <c r="C9" s="25">
        <v>25</v>
      </c>
      <c r="D9" s="26"/>
      <c r="E9" s="25">
        <v>6000</v>
      </c>
      <c r="F9" s="26"/>
      <c r="G9" s="25">
        <v>1750</v>
      </c>
      <c r="H9" s="26"/>
      <c r="I9" s="25">
        <v>9000</v>
      </c>
      <c r="J9" s="26"/>
      <c r="K9" s="25">
        <v>150</v>
      </c>
      <c r="L9" s="26"/>
      <c r="M9" s="25">
        <v>5000</v>
      </c>
      <c r="N9" s="26"/>
      <c r="O9" s="25">
        <v>8000</v>
      </c>
      <c r="P9" s="26"/>
      <c r="Q9" s="25">
        <v>4500</v>
      </c>
      <c r="R9" s="26"/>
      <c r="S9" s="25">
        <v>23000</v>
      </c>
      <c r="T9" s="26"/>
      <c r="U9" s="25">
        <v>49000</v>
      </c>
      <c r="V9" s="26"/>
      <c r="W9" s="25">
        <v>177000</v>
      </c>
      <c r="X9" s="26"/>
      <c r="Y9" s="25">
        <v>10000</v>
      </c>
      <c r="Z9" s="26"/>
      <c r="AA9" s="25">
        <v>117000</v>
      </c>
      <c r="AB9" s="26"/>
      <c r="AC9" s="25">
        <v>64000</v>
      </c>
      <c r="AD9" s="26"/>
      <c r="AE9" s="25">
        <v>4500</v>
      </c>
      <c r="AF9" s="26"/>
      <c r="AG9" s="25">
        <v>5000</v>
      </c>
      <c r="AH9" s="26"/>
      <c r="AI9" s="25">
        <v>10000</v>
      </c>
      <c r="AJ9" s="26"/>
      <c r="AK9" s="25">
        <v>11000</v>
      </c>
      <c r="AL9" s="17"/>
      <c r="AM9" s="17">
        <f t="shared" si="0"/>
        <v>504925</v>
      </c>
      <c r="AN9" s="22"/>
    </row>
    <row r="10" spans="1:40" x14ac:dyDescent="0.35">
      <c r="A10" s="16" t="s">
        <v>119</v>
      </c>
      <c r="B10" s="16" t="s">
        <v>33</v>
      </c>
      <c r="C10" s="25">
        <v>75</v>
      </c>
      <c r="D10" s="26"/>
      <c r="E10" s="25">
        <v>1000</v>
      </c>
      <c r="F10" s="26"/>
      <c r="G10" s="25">
        <v>2250</v>
      </c>
      <c r="H10" s="26"/>
      <c r="I10" s="25">
        <v>7000</v>
      </c>
      <c r="J10" s="26"/>
      <c r="K10" s="25">
        <v>2000</v>
      </c>
      <c r="L10" s="26"/>
      <c r="M10" s="25">
        <v>3500</v>
      </c>
      <c r="N10" s="26"/>
      <c r="O10" s="25">
        <v>16000</v>
      </c>
      <c r="P10" s="26"/>
      <c r="Q10" s="25">
        <v>4500</v>
      </c>
      <c r="R10" s="26"/>
      <c r="S10" s="25">
        <v>8000</v>
      </c>
      <c r="T10" s="26"/>
      <c r="U10" s="25">
        <v>6000</v>
      </c>
      <c r="V10" s="26"/>
      <c r="W10" s="25">
        <v>3500</v>
      </c>
      <c r="X10" s="26"/>
      <c r="Y10" s="25">
        <v>2250</v>
      </c>
      <c r="Z10" s="26"/>
      <c r="AA10" s="25">
        <v>11000</v>
      </c>
      <c r="AB10" s="26"/>
      <c r="AC10" s="25">
        <v>10000</v>
      </c>
      <c r="AD10" s="26"/>
      <c r="AE10" s="25">
        <v>11000</v>
      </c>
      <c r="AF10" s="26"/>
      <c r="AG10" s="25">
        <v>13000</v>
      </c>
      <c r="AH10" s="26"/>
      <c r="AI10" s="25">
        <v>16000</v>
      </c>
      <c r="AJ10" s="26"/>
      <c r="AK10" s="25">
        <v>5000</v>
      </c>
      <c r="AL10" s="17"/>
      <c r="AM10" s="17">
        <f t="shared" si="0"/>
        <v>122075</v>
      </c>
      <c r="AN10" s="22"/>
    </row>
    <row r="11" spans="1:40" x14ac:dyDescent="0.35">
      <c r="A11" s="16" t="s">
        <v>120</v>
      </c>
      <c r="B11" s="16" t="s">
        <v>34</v>
      </c>
      <c r="C11" s="25">
        <v>20</v>
      </c>
      <c r="D11" s="26"/>
      <c r="E11" s="25">
        <v>450</v>
      </c>
      <c r="F11" s="26"/>
      <c r="G11" s="25">
        <v>12000</v>
      </c>
      <c r="H11" s="26"/>
      <c r="I11" s="25">
        <v>6000</v>
      </c>
      <c r="J11" s="26"/>
      <c r="K11" s="25">
        <v>2250</v>
      </c>
      <c r="L11" s="26"/>
      <c r="M11" s="25">
        <v>8000</v>
      </c>
      <c r="N11" s="26"/>
      <c r="O11" s="25">
        <v>13000</v>
      </c>
      <c r="P11" s="26"/>
      <c r="Q11" s="25">
        <v>8000</v>
      </c>
      <c r="R11" s="26"/>
      <c r="S11" s="25">
        <v>9000</v>
      </c>
      <c r="T11" s="26"/>
      <c r="U11" s="25">
        <v>7000</v>
      </c>
      <c r="V11" s="26"/>
      <c r="W11" s="25">
        <v>1250</v>
      </c>
      <c r="X11" s="26"/>
      <c r="Y11" s="25">
        <v>3000</v>
      </c>
      <c r="Z11" s="26"/>
      <c r="AA11" s="25">
        <v>10000</v>
      </c>
      <c r="AB11" s="26"/>
      <c r="AC11" s="25">
        <v>15000</v>
      </c>
      <c r="AD11" s="26"/>
      <c r="AE11" s="25">
        <v>4500</v>
      </c>
      <c r="AF11" s="26"/>
      <c r="AG11" s="25">
        <v>11000</v>
      </c>
      <c r="AH11" s="26"/>
      <c r="AI11" s="25">
        <v>12000</v>
      </c>
      <c r="AJ11" s="26"/>
      <c r="AK11" s="25">
        <v>6000</v>
      </c>
      <c r="AL11" s="17"/>
      <c r="AM11" s="17">
        <f t="shared" si="0"/>
        <v>128470</v>
      </c>
      <c r="AN11" s="22"/>
    </row>
    <row r="12" spans="1:40" x14ac:dyDescent="0.35">
      <c r="A12" s="16" t="s">
        <v>121</v>
      </c>
      <c r="B12" s="16" t="s">
        <v>35</v>
      </c>
      <c r="C12" s="25">
        <v>45</v>
      </c>
      <c r="D12" s="26"/>
      <c r="E12" s="25">
        <v>800</v>
      </c>
      <c r="F12" s="26"/>
      <c r="G12" s="25">
        <v>5000</v>
      </c>
      <c r="H12" s="26"/>
      <c r="I12" s="25">
        <v>7000</v>
      </c>
      <c r="J12" s="26"/>
      <c r="K12" s="25">
        <v>2000</v>
      </c>
      <c r="L12" s="26"/>
      <c r="M12" s="25">
        <v>6000</v>
      </c>
      <c r="N12" s="26"/>
      <c r="O12" s="25">
        <v>13000</v>
      </c>
      <c r="P12" s="26"/>
      <c r="Q12" s="25">
        <v>6000</v>
      </c>
      <c r="R12" s="26"/>
      <c r="S12" s="25">
        <v>7000</v>
      </c>
      <c r="T12" s="26"/>
      <c r="U12" s="25">
        <v>3000</v>
      </c>
      <c r="V12" s="26"/>
      <c r="W12" s="25">
        <v>1500</v>
      </c>
      <c r="X12" s="26"/>
      <c r="Y12" s="25">
        <v>2000</v>
      </c>
      <c r="Z12" s="26"/>
      <c r="AA12" s="25">
        <v>5000</v>
      </c>
      <c r="AB12" s="26"/>
      <c r="AC12" s="25">
        <v>10000</v>
      </c>
      <c r="AD12" s="26"/>
      <c r="AE12" s="25">
        <v>3500</v>
      </c>
      <c r="AF12" s="26"/>
      <c r="AG12" s="25">
        <v>11000</v>
      </c>
      <c r="AH12" s="26"/>
      <c r="AI12" s="25">
        <v>16000</v>
      </c>
      <c r="AJ12" s="26"/>
      <c r="AK12" s="25">
        <v>4000</v>
      </c>
      <c r="AL12" s="17"/>
      <c r="AM12" s="17">
        <f t="shared" si="0"/>
        <v>102845</v>
      </c>
      <c r="AN12" s="22"/>
    </row>
    <row r="13" spans="1:40" x14ac:dyDescent="0.35">
      <c r="A13" s="16" t="s">
        <v>122</v>
      </c>
      <c r="B13" s="16" t="s">
        <v>36</v>
      </c>
      <c r="C13" s="25">
        <v>25</v>
      </c>
      <c r="D13" s="26"/>
      <c r="E13" s="25">
        <v>1250</v>
      </c>
      <c r="F13" s="26"/>
      <c r="G13" s="25">
        <v>2500</v>
      </c>
      <c r="H13" s="26"/>
      <c r="I13" s="25">
        <v>4000</v>
      </c>
      <c r="J13" s="26"/>
      <c r="K13" s="25">
        <v>700</v>
      </c>
      <c r="L13" s="26"/>
      <c r="M13" s="25">
        <v>1750</v>
      </c>
      <c r="N13" s="26"/>
      <c r="O13" s="25">
        <v>8000</v>
      </c>
      <c r="P13" s="26"/>
      <c r="Q13" s="25">
        <v>5000</v>
      </c>
      <c r="R13" s="26"/>
      <c r="S13" s="25">
        <v>8000</v>
      </c>
      <c r="T13" s="26"/>
      <c r="U13" s="25">
        <v>3000</v>
      </c>
      <c r="V13" s="26"/>
      <c r="W13" s="25">
        <v>600</v>
      </c>
      <c r="X13" s="26"/>
      <c r="Y13" s="25">
        <v>1000</v>
      </c>
      <c r="Z13" s="26"/>
      <c r="AA13" s="25">
        <v>5000</v>
      </c>
      <c r="AB13" s="26"/>
      <c r="AC13" s="25">
        <v>7000</v>
      </c>
      <c r="AD13" s="26"/>
      <c r="AE13" s="25">
        <v>5000</v>
      </c>
      <c r="AF13" s="26"/>
      <c r="AG13" s="25">
        <v>11000</v>
      </c>
      <c r="AH13" s="26"/>
      <c r="AI13" s="25">
        <v>14000</v>
      </c>
      <c r="AJ13" s="26"/>
      <c r="AK13" s="25">
        <v>6000</v>
      </c>
      <c r="AL13" s="17"/>
      <c r="AM13" s="17">
        <f t="shared" si="0"/>
        <v>83825</v>
      </c>
      <c r="AN13" s="22"/>
    </row>
    <row r="14" spans="1:40" x14ac:dyDescent="0.35">
      <c r="A14" s="16" t="s">
        <v>123</v>
      </c>
      <c r="B14" s="16" t="s">
        <v>37</v>
      </c>
      <c r="C14" s="25">
        <v>5</v>
      </c>
      <c r="D14" s="26"/>
      <c r="E14" s="25">
        <v>300</v>
      </c>
      <c r="F14" s="26"/>
      <c r="G14" s="25">
        <v>2500</v>
      </c>
      <c r="H14" s="26"/>
      <c r="I14" s="25">
        <v>4000</v>
      </c>
      <c r="J14" s="26"/>
      <c r="K14" s="25">
        <v>350</v>
      </c>
      <c r="L14" s="26"/>
      <c r="M14" s="25">
        <v>2500</v>
      </c>
      <c r="N14" s="26"/>
      <c r="O14" s="25">
        <v>10000</v>
      </c>
      <c r="P14" s="26"/>
      <c r="Q14" s="25">
        <v>2250</v>
      </c>
      <c r="R14" s="26"/>
      <c r="S14" s="25">
        <v>13000</v>
      </c>
      <c r="T14" s="26"/>
      <c r="U14" s="25">
        <v>14000</v>
      </c>
      <c r="V14" s="26"/>
      <c r="W14" s="25">
        <v>3000</v>
      </c>
      <c r="X14" s="26"/>
      <c r="Y14" s="25">
        <v>4500</v>
      </c>
      <c r="Z14" s="26"/>
      <c r="AA14" s="25">
        <v>21000</v>
      </c>
      <c r="AB14" s="26"/>
      <c r="AC14" s="25">
        <v>10000</v>
      </c>
      <c r="AD14" s="26"/>
      <c r="AE14" s="25">
        <v>6000</v>
      </c>
      <c r="AF14" s="26"/>
      <c r="AG14" s="25">
        <v>11000</v>
      </c>
      <c r="AH14" s="26"/>
      <c r="AI14" s="25">
        <v>14000</v>
      </c>
      <c r="AJ14" s="26"/>
      <c r="AK14" s="25">
        <v>6000</v>
      </c>
      <c r="AL14" s="17"/>
      <c r="AM14" s="17">
        <f t="shared" si="0"/>
        <v>124405</v>
      </c>
      <c r="AN14" s="22"/>
    </row>
    <row r="15" spans="1:40" x14ac:dyDescent="0.35">
      <c r="A15" s="16" t="s">
        <v>124</v>
      </c>
      <c r="B15" s="16" t="s">
        <v>38</v>
      </c>
      <c r="C15" s="25">
        <v>10</v>
      </c>
      <c r="D15" s="26"/>
      <c r="E15" s="25">
        <v>600</v>
      </c>
      <c r="F15" s="26"/>
      <c r="G15" s="25">
        <v>1750</v>
      </c>
      <c r="H15" s="26"/>
      <c r="I15" s="25">
        <v>3000</v>
      </c>
      <c r="J15" s="26"/>
      <c r="K15" s="25">
        <v>1250</v>
      </c>
      <c r="L15" s="26"/>
      <c r="M15" s="25">
        <v>10000</v>
      </c>
      <c r="N15" s="26"/>
      <c r="O15" s="25">
        <v>16000</v>
      </c>
      <c r="P15" s="26"/>
      <c r="Q15" s="25">
        <v>2500</v>
      </c>
      <c r="R15" s="26"/>
      <c r="S15" s="25">
        <v>12000</v>
      </c>
      <c r="T15" s="26"/>
      <c r="U15" s="25">
        <v>19000</v>
      </c>
      <c r="V15" s="26"/>
      <c r="W15" s="25">
        <v>1750</v>
      </c>
      <c r="X15" s="26"/>
      <c r="Y15" s="25">
        <v>3000</v>
      </c>
      <c r="Z15" s="26"/>
      <c r="AA15" s="25">
        <v>16000</v>
      </c>
      <c r="AB15" s="26"/>
      <c r="AC15" s="25">
        <v>16000</v>
      </c>
      <c r="AD15" s="26"/>
      <c r="AE15" s="25">
        <v>5000</v>
      </c>
      <c r="AF15" s="26"/>
      <c r="AG15" s="25">
        <v>8000</v>
      </c>
      <c r="AH15" s="26"/>
      <c r="AI15" s="25">
        <v>13000</v>
      </c>
      <c r="AJ15" s="26"/>
      <c r="AK15" s="25">
        <v>8000</v>
      </c>
      <c r="AL15" s="17"/>
      <c r="AM15" s="17">
        <f t="shared" si="0"/>
        <v>136860</v>
      </c>
      <c r="AN15" s="22"/>
    </row>
    <row r="16" spans="1:40" x14ac:dyDescent="0.35">
      <c r="A16" s="16" t="s">
        <v>125</v>
      </c>
      <c r="B16" s="16" t="s">
        <v>39</v>
      </c>
      <c r="C16" s="25">
        <v>15</v>
      </c>
      <c r="D16" s="26"/>
      <c r="E16" s="25">
        <v>350</v>
      </c>
      <c r="F16" s="26"/>
      <c r="G16" s="25">
        <v>3500</v>
      </c>
      <c r="H16" s="26"/>
      <c r="I16" s="25">
        <v>3500</v>
      </c>
      <c r="J16" s="26"/>
      <c r="K16" s="25">
        <v>600</v>
      </c>
      <c r="L16" s="26"/>
      <c r="M16" s="25">
        <v>3000</v>
      </c>
      <c r="N16" s="26"/>
      <c r="O16" s="25">
        <v>9000</v>
      </c>
      <c r="P16" s="26"/>
      <c r="Q16" s="25">
        <v>3000</v>
      </c>
      <c r="R16" s="26"/>
      <c r="S16" s="25">
        <v>6000</v>
      </c>
      <c r="T16" s="26"/>
      <c r="U16" s="25">
        <v>2500</v>
      </c>
      <c r="V16" s="26"/>
      <c r="W16" s="25">
        <v>700</v>
      </c>
      <c r="X16" s="26"/>
      <c r="Y16" s="25">
        <v>2500</v>
      </c>
      <c r="Z16" s="26"/>
      <c r="AA16" s="25">
        <v>5000</v>
      </c>
      <c r="AB16" s="26"/>
      <c r="AC16" s="25">
        <v>3500</v>
      </c>
      <c r="AD16" s="26"/>
      <c r="AE16" s="25">
        <v>1750</v>
      </c>
      <c r="AF16" s="26"/>
      <c r="AG16" s="25">
        <v>7000</v>
      </c>
      <c r="AH16" s="26"/>
      <c r="AI16" s="25">
        <v>7000</v>
      </c>
      <c r="AJ16" s="26"/>
      <c r="AK16" s="25">
        <v>7000</v>
      </c>
      <c r="AL16" s="17"/>
      <c r="AM16" s="17">
        <f t="shared" si="0"/>
        <v>65915</v>
      </c>
      <c r="AN16" s="22"/>
    </row>
    <row r="17" spans="1:40" x14ac:dyDescent="0.35">
      <c r="A17" s="16" t="s">
        <v>126</v>
      </c>
      <c r="B17" s="16" t="s">
        <v>40</v>
      </c>
      <c r="C17" s="25">
        <v>10</v>
      </c>
      <c r="D17" s="26"/>
      <c r="E17" s="25">
        <v>500</v>
      </c>
      <c r="F17" s="26"/>
      <c r="G17" s="25">
        <v>1750</v>
      </c>
      <c r="H17" s="26"/>
      <c r="I17" s="25">
        <v>5000</v>
      </c>
      <c r="J17" s="26"/>
      <c r="K17" s="25">
        <v>800</v>
      </c>
      <c r="L17" s="26"/>
      <c r="M17" s="25">
        <v>2500</v>
      </c>
      <c r="N17" s="26"/>
      <c r="O17" s="25">
        <v>7000</v>
      </c>
      <c r="P17" s="26"/>
      <c r="Q17" s="25">
        <v>1750</v>
      </c>
      <c r="R17" s="26"/>
      <c r="S17" s="25">
        <v>5000</v>
      </c>
      <c r="T17" s="26"/>
      <c r="U17" s="25">
        <v>4500</v>
      </c>
      <c r="V17" s="26"/>
      <c r="W17" s="25">
        <v>1250</v>
      </c>
      <c r="X17" s="26"/>
      <c r="Y17" s="25">
        <v>2250</v>
      </c>
      <c r="Z17" s="26"/>
      <c r="AA17" s="25">
        <v>8000</v>
      </c>
      <c r="AB17" s="26"/>
      <c r="AC17" s="25">
        <v>5000</v>
      </c>
      <c r="AD17" s="26"/>
      <c r="AE17" s="25">
        <v>2000</v>
      </c>
      <c r="AF17" s="26"/>
      <c r="AG17" s="25">
        <v>8000</v>
      </c>
      <c r="AH17" s="26"/>
      <c r="AI17" s="25">
        <v>11000</v>
      </c>
      <c r="AJ17" s="26"/>
      <c r="AK17" s="25">
        <v>3000</v>
      </c>
      <c r="AL17" s="17"/>
      <c r="AM17" s="17">
        <f t="shared" si="0"/>
        <v>69310</v>
      </c>
      <c r="AN17" s="22"/>
    </row>
    <row r="18" spans="1:40" x14ac:dyDescent="0.35">
      <c r="A18" s="16" t="s">
        <v>127</v>
      </c>
      <c r="B18" s="16" t="s">
        <v>41</v>
      </c>
      <c r="C18" s="25">
        <v>40</v>
      </c>
      <c r="D18" s="26"/>
      <c r="E18" s="25">
        <v>700</v>
      </c>
      <c r="F18" s="26"/>
      <c r="G18" s="25">
        <v>3000</v>
      </c>
      <c r="H18" s="26"/>
      <c r="I18" s="25">
        <v>7000</v>
      </c>
      <c r="J18" s="26"/>
      <c r="K18" s="25">
        <v>2250</v>
      </c>
      <c r="L18" s="26"/>
      <c r="M18" s="25">
        <v>3000</v>
      </c>
      <c r="N18" s="26"/>
      <c r="O18" s="25">
        <v>10000</v>
      </c>
      <c r="P18" s="26"/>
      <c r="Q18" s="25">
        <v>4500</v>
      </c>
      <c r="R18" s="26"/>
      <c r="S18" s="25">
        <v>7000</v>
      </c>
      <c r="T18" s="26"/>
      <c r="U18" s="25">
        <v>2000</v>
      </c>
      <c r="V18" s="26"/>
      <c r="W18" s="25">
        <v>2000</v>
      </c>
      <c r="X18" s="26"/>
      <c r="Y18" s="25">
        <v>1000</v>
      </c>
      <c r="Z18" s="26"/>
      <c r="AA18" s="25">
        <v>4000</v>
      </c>
      <c r="AB18" s="26"/>
      <c r="AC18" s="25">
        <v>9000</v>
      </c>
      <c r="AD18" s="26"/>
      <c r="AE18" s="25">
        <v>2250</v>
      </c>
      <c r="AF18" s="26"/>
      <c r="AG18" s="25">
        <v>8000</v>
      </c>
      <c r="AH18" s="26"/>
      <c r="AI18" s="25">
        <v>15000</v>
      </c>
      <c r="AJ18" s="26"/>
      <c r="AK18" s="25">
        <v>3500</v>
      </c>
      <c r="AL18" s="17"/>
      <c r="AM18" s="17">
        <f t="shared" si="0"/>
        <v>84240</v>
      </c>
      <c r="AN18" s="22"/>
    </row>
    <row r="19" spans="1:40" x14ac:dyDescent="0.35">
      <c r="A19" s="16" t="s">
        <v>128</v>
      </c>
      <c r="B19" s="16" t="s">
        <v>42</v>
      </c>
      <c r="C19" s="25">
        <v>45</v>
      </c>
      <c r="D19" s="26"/>
      <c r="E19" s="25">
        <v>1250</v>
      </c>
      <c r="F19" s="26"/>
      <c r="G19" s="25">
        <v>9000</v>
      </c>
      <c r="H19" s="26"/>
      <c r="I19" s="25">
        <v>6000</v>
      </c>
      <c r="J19" s="26"/>
      <c r="K19" s="25">
        <v>3000</v>
      </c>
      <c r="L19" s="26"/>
      <c r="M19" s="25">
        <v>8000</v>
      </c>
      <c r="N19" s="26"/>
      <c r="O19" s="25">
        <v>14000</v>
      </c>
      <c r="P19" s="26"/>
      <c r="Q19" s="25">
        <v>30000</v>
      </c>
      <c r="R19" s="26"/>
      <c r="S19" s="25">
        <v>19000</v>
      </c>
      <c r="T19" s="26"/>
      <c r="U19" s="25">
        <v>7000</v>
      </c>
      <c r="V19" s="26"/>
      <c r="W19" s="25">
        <v>2250</v>
      </c>
      <c r="X19" s="26"/>
      <c r="Y19" s="25">
        <v>1750</v>
      </c>
      <c r="Z19" s="26"/>
      <c r="AA19" s="25">
        <v>17000</v>
      </c>
      <c r="AB19" s="26"/>
      <c r="AC19" s="25">
        <v>24000</v>
      </c>
      <c r="AD19" s="26"/>
      <c r="AE19" s="25">
        <v>8000</v>
      </c>
      <c r="AF19" s="26"/>
      <c r="AG19" s="25">
        <v>13000</v>
      </c>
      <c r="AH19" s="26"/>
      <c r="AI19" s="25">
        <v>16000</v>
      </c>
      <c r="AJ19" s="26"/>
      <c r="AK19" s="25">
        <v>4000</v>
      </c>
      <c r="AL19" s="17"/>
      <c r="AM19" s="17">
        <f t="shared" si="0"/>
        <v>183295</v>
      </c>
      <c r="AN19" s="22"/>
    </row>
    <row r="20" spans="1:40" x14ac:dyDescent="0.35">
      <c r="A20" s="16" t="s">
        <v>129</v>
      </c>
      <c r="B20" s="16" t="s">
        <v>43</v>
      </c>
      <c r="C20" s="25">
        <v>15</v>
      </c>
      <c r="D20" s="26"/>
      <c r="E20" s="25">
        <v>1250</v>
      </c>
      <c r="F20" s="26"/>
      <c r="G20" s="25">
        <v>3500</v>
      </c>
      <c r="H20" s="26"/>
      <c r="I20" s="25">
        <v>4000</v>
      </c>
      <c r="J20" s="26"/>
      <c r="K20" s="25">
        <v>2500</v>
      </c>
      <c r="L20" s="26"/>
      <c r="M20" s="25">
        <v>8000</v>
      </c>
      <c r="N20" s="26"/>
      <c r="O20" s="25">
        <v>11000</v>
      </c>
      <c r="P20" s="26"/>
      <c r="Q20" s="25">
        <v>39000</v>
      </c>
      <c r="R20" s="26"/>
      <c r="S20" s="25">
        <v>10000</v>
      </c>
      <c r="T20" s="26"/>
      <c r="U20" s="25">
        <v>20000</v>
      </c>
      <c r="V20" s="26"/>
      <c r="W20" s="25">
        <v>2000</v>
      </c>
      <c r="X20" s="26"/>
      <c r="Y20" s="25">
        <v>3000</v>
      </c>
      <c r="Z20" s="26"/>
      <c r="AA20" s="25">
        <v>10000</v>
      </c>
      <c r="AB20" s="26"/>
      <c r="AC20" s="25">
        <v>14000</v>
      </c>
      <c r="AD20" s="26"/>
      <c r="AE20" s="25">
        <v>4000</v>
      </c>
      <c r="AF20" s="26"/>
      <c r="AG20" s="25">
        <v>9000</v>
      </c>
      <c r="AH20" s="26"/>
      <c r="AI20" s="25">
        <v>12000</v>
      </c>
      <c r="AJ20" s="26"/>
      <c r="AK20" s="25">
        <v>5000</v>
      </c>
      <c r="AL20" s="17"/>
      <c r="AM20" s="17">
        <f t="shared" si="0"/>
        <v>158265</v>
      </c>
      <c r="AN20" s="22"/>
    </row>
    <row r="21" spans="1:40" x14ac:dyDescent="0.35">
      <c r="A21" s="16" t="s">
        <v>130</v>
      </c>
      <c r="B21" s="16" t="s">
        <v>44</v>
      </c>
      <c r="C21" s="25">
        <v>15</v>
      </c>
      <c r="D21" s="26"/>
      <c r="E21" s="25">
        <v>900</v>
      </c>
      <c r="F21" s="26"/>
      <c r="G21" s="25">
        <v>3000</v>
      </c>
      <c r="H21" s="26"/>
      <c r="I21" s="25">
        <v>7000</v>
      </c>
      <c r="J21" s="26"/>
      <c r="K21" s="25">
        <v>300</v>
      </c>
      <c r="L21" s="26"/>
      <c r="M21" s="25">
        <v>4500</v>
      </c>
      <c r="N21" s="26"/>
      <c r="O21" s="25">
        <v>14000</v>
      </c>
      <c r="P21" s="26"/>
      <c r="Q21" s="25">
        <v>5000</v>
      </c>
      <c r="R21" s="26"/>
      <c r="S21" s="25">
        <v>19000</v>
      </c>
      <c r="T21" s="26"/>
      <c r="U21" s="25">
        <v>33000</v>
      </c>
      <c r="V21" s="26"/>
      <c r="W21" s="25">
        <v>12000</v>
      </c>
      <c r="X21" s="26"/>
      <c r="Y21" s="25">
        <v>4500</v>
      </c>
      <c r="Z21" s="26"/>
      <c r="AA21" s="25">
        <v>51000</v>
      </c>
      <c r="AB21" s="26"/>
      <c r="AC21" s="25">
        <v>30000</v>
      </c>
      <c r="AD21" s="26"/>
      <c r="AE21" s="25">
        <v>5000</v>
      </c>
      <c r="AF21" s="26"/>
      <c r="AG21" s="25">
        <v>10000</v>
      </c>
      <c r="AH21" s="26"/>
      <c r="AI21" s="25">
        <v>19000</v>
      </c>
      <c r="AJ21" s="26"/>
      <c r="AK21" s="25">
        <v>12000</v>
      </c>
      <c r="AL21" s="17"/>
      <c r="AM21" s="17">
        <f t="shared" si="0"/>
        <v>230215</v>
      </c>
      <c r="AN21" s="22"/>
    </row>
    <row r="22" spans="1:40" x14ac:dyDescent="0.35">
      <c r="A22" s="16" t="s">
        <v>131</v>
      </c>
      <c r="B22" s="16" t="s">
        <v>45</v>
      </c>
      <c r="C22" s="25">
        <v>0</v>
      </c>
      <c r="D22" s="26"/>
      <c r="E22" s="25">
        <v>700</v>
      </c>
      <c r="F22" s="26"/>
      <c r="G22" s="25">
        <v>1500</v>
      </c>
      <c r="H22" s="26"/>
      <c r="I22" s="25">
        <v>2000</v>
      </c>
      <c r="J22" s="26"/>
      <c r="K22" s="25">
        <v>250</v>
      </c>
      <c r="L22" s="26"/>
      <c r="M22" s="25">
        <v>2500</v>
      </c>
      <c r="N22" s="26"/>
      <c r="O22" s="25">
        <v>21000</v>
      </c>
      <c r="P22" s="26"/>
      <c r="Q22" s="25">
        <v>2000</v>
      </c>
      <c r="R22" s="26"/>
      <c r="S22" s="25">
        <v>20000</v>
      </c>
      <c r="T22" s="26"/>
      <c r="U22" s="25">
        <v>15000</v>
      </c>
      <c r="V22" s="26"/>
      <c r="W22" s="25">
        <v>3000</v>
      </c>
      <c r="X22" s="26"/>
      <c r="Y22" s="25">
        <v>6000</v>
      </c>
      <c r="Z22" s="26"/>
      <c r="AA22" s="25">
        <v>14000</v>
      </c>
      <c r="AB22" s="26"/>
      <c r="AC22" s="25">
        <v>12000</v>
      </c>
      <c r="AD22" s="26"/>
      <c r="AE22" s="25">
        <v>3500</v>
      </c>
      <c r="AF22" s="26"/>
      <c r="AG22" s="25">
        <v>7000</v>
      </c>
      <c r="AH22" s="26"/>
      <c r="AI22" s="25">
        <v>18000</v>
      </c>
      <c r="AJ22" s="26"/>
      <c r="AK22" s="25">
        <v>9000</v>
      </c>
      <c r="AL22" s="17"/>
      <c r="AM22" s="17">
        <f t="shared" si="0"/>
        <v>137450</v>
      </c>
      <c r="AN22" s="22"/>
    </row>
    <row r="23" spans="1:40" x14ac:dyDescent="0.35">
      <c r="A23" s="16" t="s">
        <v>132</v>
      </c>
      <c r="B23" s="16" t="s">
        <v>46</v>
      </c>
      <c r="C23" s="25">
        <v>35</v>
      </c>
      <c r="D23" s="26"/>
      <c r="E23" s="25">
        <v>150</v>
      </c>
      <c r="F23" s="26"/>
      <c r="G23" s="25">
        <v>2000</v>
      </c>
      <c r="H23" s="26"/>
      <c r="I23" s="25">
        <v>2500</v>
      </c>
      <c r="J23" s="26"/>
      <c r="K23" s="25">
        <v>700</v>
      </c>
      <c r="L23" s="26"/>
      <c r="M23" s="25">
        <v>3500</v>
      </c>
      <c r="N23" s="26"/>
      <c r="O23" s="25">
        <v>10000</v>
      </c>
      <c r="P23" s="26"/>
      <c r="Q23" s="25">
        <v>1250</v>
      </c>
      <c r="R23" s="26"/>
      <c r="S23" s="25">
        <v>6000</v>
      </c>
      <c r="T23" s="26"/>
      <c r="U23" s="25">
        <v>4000</v>
      </c>
      <c r="V23" s="26"/>
      <c r="W23" s="25">
        <v>1250</v>
      </c>
      <c r="X23" s="26"/>
      <c r="Y23" s="25">
        <v>1250</v>
      </c>
      <c r="Z23" s="26"/>
      <c r="AA23" s="25">
        <v>7000</v>
      </c>
      <c r="AB23" s="26"/>
      <c r="AC23" s="25">
        <v>16000</v>
      </c>
      <c r="AD23" s="26"/>
      <c r="AE23" s="25">
        <v>3000</v>
      </c>
      <c r="AF23" s="26"/>
      <c r="AG23" s="25">
        <v>8000</v>
      </c>
      <c r="AH23" s="26"/>
      <c r="AI23" s="25">
        <v>10000</v>
      </c>
      <c r="AJ23" s="26"/>
      <c r="AK23" s="25">
        <v>5000</v>
      </c>
      <c r="AL23" s="17"/>
      <c r="AM23" s="17">
        <f t="shared" si="0"/>
        <v>81635</v>
      </c>
      <c r="AN23" s="22"/>
    </row>
    <row r="24" spans="1:40" x14ac:dyDescent="0.35">
      <c r="A24" s="16" t="s">
        <v>133</v>
      </c>
      <c r="B24" s="16" t="s">
        <v>47</v>
      </c>
      <c r="C24" s="25">
        <v>75</v>
      </c>
      <c r="D24" s="26"/>
      <c r="E24" s="25">
        <v>1500</v>
      </c>
      <c r="F24" s="26"/>
      <c r="G24" s="25">
        <v>1250</v>
      </c>
      <c r="H24" s="26"/>
      <c r="I24" s="25">
        <v>5000</v>
      </c>
      <c r="J24" s="26"/>
      <c r="K24" s="25">
        <v>600</v>
      </c>
      <c r="L24" s="26"/>
      <c r="M24" s="25">
        <v>2500</v>
      </c>
      <c r="N24" s="26"/>
      <c r="O24" s="25">
        <v>9000</v>
      </c>
      <c r="P24" s="26"/>
      <c r="Q24" s="25">
        <v>4500</v>
      </c>
      <c r="R24" s="26"/>
      <c r="S24" s="25">
        <v>16000</v>
      </c>
      <c r="T24" s="26"/>
      <c r="U24" s="25">
        <v>9000</v>
      </c>
      <c r="V24" s="26"/>
      <c r="W24" s="25">
        <v>1250</v>
      </c>
      <c r="X24" s="26"/>
      <c r="Y24" s="25">
        <v>3000</v>
      </c>
      <c r="Z24" s="26"/>
      <c r="AA24" s="25">
        <v>12000</v>
      </c>
      <c r="AB24" s="26"/>
      <c r="AC24" s="25">
        <v>21000</v>
      </c>
      <c r="AD24" s="26"/>
      <c r="AE24" s="25">
        <v>10000</v>
      </c>
      <c r="AF24" s="26"/>
      <c r="AG24" s="25">
        <v>10000</v>
      </c>
      <c r="AH24" s="26"/>
      <c r="AI24" s="25">
        <v>36000</v>
      </c>
      <c r="AJ24" s="26"/>
      <c r="AK24" s="25">
        <v>10000</v>
      </c>
      <c r="AL24" s="17"/>
      <c r="AM24" s="17">
        <f t="shared" si="0"/>
        <v>152675</v>
      </c>
      <c r="AN24" s="22"/>
    </row>
    <row r="25" spans="1:40" x14ac:dyDescent="0.35">
      <c r="A25" s="16" t="s">
        <v>134</v>
      </c>
      <c r="B25" s="16" t="s">
        <v>48</v>
      </c>
      <c r="C25" s="25">
        <v>5</v>
      </c>
      <c r="D25" s="26"/>
      <c r="E25" s="25">
        <v>150</v>
      </c>
      <c r="F25" s="26"/>
      <c r="G25" s="25">
        <v>1000</v>
      </c>
      <c r="H25" s="26"/>
      <c r="I25" s="25">
        <v>3500</v>
      </c>
      <c r="J25" s="26"/>
      <c r="K25" s="25">
        <v>700</v>
      </c>
      <c r="L25" s="26"/>
      <c r="M25" s="25">
        <v>1250</v>
      </c>
      <c r="N25" s="26"/>
      <c r="O25" s="25">
        <v>7000</v>
      </c>
      <c r="P25" s="26"/>
      <c r="Q25" s="25">
        <v>2500</v>
      </c>
      <c r="R25" s="26"/>
      <c r="S25" s="25">
        <v>6000</v>
      </c>
      <c r="T25" s="26"/>
      <c r="U25" s="25">
        <v>2000</v>
      </c>
      <c r="V25" s="26"/>
      <c r="W25" s="25">
        <v>500</v>
      </c>
      <c r="X25" s="26"/>
      <c r="Y25" s="25">
        <v>2250</v>
      </c>
      <c r="Z25" s="26"/>
      <c r="AA25" s="25">
        <v>4000</v>
      </c>
      <c r="AB25" s="26"/>
      <c r="AC25" s="25">
        <v>6000</v>
      </c>
      <c r="AD25" s="26"/>
      <c r="AE25" s="25">
        <v>3000</v>
      </c>
      <c r="AF25" s="26"/>
      <c r="AG25" s="25">
        <v>9000</v>
      </c>
      <c r="AH25" s="26"/>
      <c r="AI25" s="25">
        <v>12000</v>
      </c>
      <c r="AJ25" s="26"/>
      <c r="AK25" s="25">
        <v>3500</v>
      </c>
      <c r="AL25" s="17"/>
      <c r="AM25" s="17">
        <f t="shared" si="0"/>
        <v>64355</v>
      </c>
      <c r="AN25" s="22"/>
    </row>
    <row r="26" spans="1:40" x14ac:dyDescent="0.35">
      <c r="A26" s="16" t="s">
        <v>135</v>
      </c>
      <c r="B26" s="16" t="s">
        <v>49</v>
      </c>
      <c r="C26" s="25">
        <v>40</v>
      </c>
      <c r="D26" s="26"/>
      <c r="E26" s="25">
        <v>400</v>
      </c>
      <c r="F26" s="26"/>
      <c r="G26" s="25">
        <v>2250</v>
      </c>
      <c r="H26" s="26"/>
      <c r="I26" s="25">
        <v>4000</v>
      </c>
      <c r="J26" s="26"/>
      <c r="K26" s="25">
        <v>1250</v>
      </c>
      <c r="L26" s="26"/>
      <c r="M26" s="25">
        <v>4000</v>
      </c>
      <c r="N26" s="26"/>
      <c r="O26" s="25">
        <v>8000</v>
      </c>
      <c r="P26" s="26"/>
      <c r="Q26" s="25">
        <v>4000</v>
      </c>
      <c r="R26" s="26"/>
      <c r="S26" s="25">
        <v>5000</v>
      </c>
      <c r="T26" s="26"/>
      <c r="U26" s="25">
        <v>4000</v>
      </c>
      <c r="V26" s="26"/>
      <c r="W26" s="25">
        <v>1750</v>
      </c>
      <c r="X26" s="26"/>
      <c r="Y26" s="25">
        <v>1750</v>
      </c>
      <c r="Z26" s="26"/>
      <c r="AA26" s="25">
        <v>8000</v>
      </c>
      <c r="AB26" s="26"/>
      <c r="AC26" s="25">
        <v>14000</v>
      </c>
      <c r="AD26" s="26"/>
      <c r="AE26" s="25">
        <v>2000</v>
      </c>
      <c r="AF26" s="26"/>
      <c r="AG26" s="25">
        <v>7000</v>
      </c>
      <c r="AH26" s="26"/>
      <c r="AI26" s="25">
        <v>7000</v>
      </c>
      <c r="AJ26" s="26"/>
      <c r="AK26" s="25">
        <v>4500</v>
      </c>
      <c r="AL26" s="17"/>
      <c r="AM26" s="17">
        <f t="shared" si="0"/>
        <v>78940</v>
      </c>
      <c r="AN26" s="22"/>
    </row>
    <row r="27" spans="1:40" x14ac:dyDescent="0.35">
      <c r="A27" s="16" t="s">
        <v>136</v>
      </c>
      <c r="B27" s="16" t="s">
        <v>50</v>
      </c>
      <c r="C27" s="25">
        <v>10</v>
      </c>
      <c r="D27" s="26"/>
      <c r="E27" s="25">
        <v>1750</v>
      </c>
      <c r="F27" s="26"/>
      <c r="G27" s="25">
        <v>4000</v>
      </c>
      <c r="H27" s="26"/>
      <c r="I27" s="25">
        <v>6000</v>
      </c>
      <c r="J27" s="26"/>
      <c r="K27" s="25">
        <v>900</v>
      </c>
      <c r="L27" s="26"/>
      <c r="M27" s="25">
        <v>2500</v>
      </c>
      <c r="N27" s="26"/>
      <c r="O27" s="25">
        <v>17000</v>
      </c>
      <c r="P27" s="26"/>
      <c r="Q27" s="25">
        <v>7000</v>
      </c>
      <c r="R27" s="26"/>
      <c r="S27" s="25">
        <v>10000</v>
      </c>
      <c r="T27" s="26"/>
      <c r="U27" s="25">
        <v>3000</v>
      </c>
      <c r="V27" s="26"/>
      <c r="W27" s="25">
        <v>1250</v>
      </c>
      <c r="X27" s="26"/>
      <c r="Y27" s="25">
        <v>2500</v>
      </c>
      <c r="Z27" s="26"/>
      <c r="AA27" s="25">
        <v>5000</v>
      </c>
      <c r="AB27" s="26"/>
      <c r="AC27" s="25">
        <v>15000</v>
      </c>
      <c r="AD27" s="26"/>
      <c r="AE27" s="25">
        <v>6000</v>
      </c>
      <c r="AF27" s="26"/>
      <c r="AG27" s="25">
        <v>13000</v>
      </c>
      <c r="AH27" s="26"/>
      <c r="AI27" s="25">
        <v>11000</v>
      </c>
      <c r="AJ27" s="26"/>
      <c r="AK27" s="25">
        <v>5000</v>
      </c>
      <c r="AL27" s="17"/>
      <c r="AM27" s="17">
        <f t="shared" si="0"/>
        <v>110910</v>
      </c>
      <c r="AN27" s="22"/>
    </row>
    <row r="28" spans="1:40" x14ac:dyDescent="0.35">
      <c r="A28" s="16" t="s">
        <v>137</v>
      </c>
      <c r="B28" s="16" t="s">
        <v>51</v>
      </c>
      <c r="C28" s="25">
        <v>25</v>
      </c>
      <c r="D28" s="26"/>
      <c r="E28" s="25">
        <v>225</v>
      </c>
      <c r="F28" s="26"/>
      <c r="G28" s="25">
        <v>1500</v>
      </c>
      <c r="H28" s="26"/>
      <c r="I28" s="25">
        <v>5000</v>
      </c>
      <c r="J28" s="26"/>
      <c r="K28" s="25">
        <v>1250</v>
      </c>
      <c r="L28" s="26"/>
      <c r="M28" s="25">
        <v>2250</v>
      </c>
      <c r="N28" s="26"/>
      <c r="O28" s="25">
        <v>8000</v>
      </c>
      <c r="P28" s="26"/>
      <c r="Q28" s="25">
        <v>2250</v>
      </c>
      <c r="R28" s="26"/>
      <c r="S28" s="25">
        <v>5000</v>
      </c>
      <c r="T28" s="26"/>
      <c r="U28" s="25">
        <v>4000</v>
      </c>
      <c r="V28" s="26"/>
      <c r="W28" s="25">
        <v>1250</v>
      </c>
      <c r="X28" s="26"/>
      <c r="Y28" s="25">
        <v>2000</v>
      </c>
      <c r="Z28" s="26"/>
      <c r="AA28" s="25">
        <v>6000</v>
      </c>
      <c r="AB28" s="26"/>
      <c r="AC28" s="25">
        <v>8000</v>
      </c>
      <c r="AD28" s="26"/>
      <c r="AE28" s="25">
        <v>5000</v>
      </c>
      <c r="AF28" s="26"/>
      <c r="AG28" s="25">
        <v>10000</v>
      </c>
      <c r="AH28" s="26"/>
      <c r="AI28" s="25">
        <v>12000</v>
      </c>
      <c r="AJ28" s="26"/>
      <c r="AK28" s="25">
        <v>3500</v>
      </c>
      <c r="AL28" s="17"/>
      <c r="AM28" s="17">
        <f t="shared" si="0"/>
        <v>77250</v>
      </c>
      <c r="AN28" s="22"/>
    </row>
    <row r="29" spans="1:40" x14ac:dyDescent="0.35">
      <c r="A29" s="16" t="s">
        <v>138</v>
      </c>
      <c r="B29" s="16" t="s">
        <v>52</v>
      </c>
      <c r="C29" s="25">
        <v>15</v>
      </c>
      <c r="D29" s="26"/>
      <c r="E29" s="25">
        <v>250</v>
      </c>
      <c r="F29" s="26"/>
      <c r="G29" s="25">
        <v>1000</v>
      </c>
      <c r="H29" s="26"/>
      <c r="I29" s="25">
        <v>2500</v>
      </c>
      <c r="J29" s="26"/>
      <c r="K29" s="25">
        <v>700</v>
      </c>
      <c r="L29" s="26"/>
      <c r="M29" s="25">
        <v>2250</v>
      </c>
      <c r="N29" s="26"/>
      <c r="O29" s="25">
        <v>7000</v>
      </c>
      <c r="P29" s="26"/>
      <c r="Q29" s="25">
        <v>2000</v>
      </c>
      <c r="R29" s="26"/>
      <c r="S29" s="25">
        <v>8000</v>
      </c>
      <c r="T29" s="26"/>
      <c r="U29" s="25">
        <v>6000</v>
      </c>
      <c r="V29" s="26"/>
      <c r="W29" s="25">
        <v>1250</v>
      </c>
      <c r="X29" s="26"/>
      <c r="Y29" s="25">
        <v>2500</v>
      </c>
      <c r="Z29" s="26"/>
      <c r="AA29" s="25">
        <v>12000</v>
      </c>
      <c r="AB29" s="26"/>
      <c r="AC29" s="25">
        <v>7000</v>
      </c>
      <c r="AD29" s="26"/>
      <c r="AE29" s="25">
        <v>1500</v>
      </c>
      <c r="AF29" s="26"/>
      <c r="AG29" s="25">
        <v>10000</v>
      </c>
      <c r="AH29" s="26"/>
      <c r="AI29" s="25">
        <v>7000</v>
      </c>
      <c r="AJ29" s="26"/>
      <c r="AK29" s="25">
        <v>8000</v>
      </c>
      <c r="AL29" s="17"/>
      <c r="AM29" s="17">
        <f t="shared" si="0"/>
        <v>78965</v>
      </c>
      <c r="AN29" s="22"/>
    </row>
    <row r="30" spans="1:40" x14ac:dyDescent="0.35">
      <c r="A30" s="16" t="s">
        <v>139</v>
      </c>
      <c r="B30" s="16" t="s">
        <v>53</v>
      </c>
      <c r="C30" s="25">
        <v>25</v>
      </c>
      <c r="D30" s="26"/>
      <c r="E30" s="25">
        <v>1250</v>
      </c>
      <c r="F30" s="26"/>
      <c r="G30" s="25">
        <v>2500</v>
      </c>
      <c r="H30" s="26"/>
      <c r="I30" s="25">
        <v>6000</v>
      </c>
      <c r="J30" s="26"/>
      <c r="K30" s="25">
        <v>600</v>
      </c>
      <c r="L30" s="26"/>
      <c r="M30" s="25">
        <v>3500</v>
      </c>
      <c r="N30" s="26"/>
      <c r="O30" s="25">
        <v>12000</v>
      </c>
      <c r="P30" s="26"/>
      <c r="Q30" s="25">
        <v>11000</v>
      </c>
      <c r="R30" s="26"/>
      <c r="S30" s="25">
        <v>17000</v>
      </c>
      <c r="T30" s="26"/>
      <c r="U30" s="25">
        <v>24000</v>
      </c>
      <c r="V30" s="26"/>
      <c r="W30" s="25">
        <v>7000</v>
      </c>
      <c r="X30" s="26"/>
      <c r="Y30" s="25">
        <v>6000</v>
      </c>
      <c r="Z30" s="26"/>
      <c r="AA30" s="25">
        <v>55000</v>
      </c>
      <c r="AB30" s="26"/>
      <c r="AC30" s="25">
        <v>26000</v>
      </c>
      <c r="AD30" s="26"/>
      <c r="AE30" s="25">
        <v>13000</v>
      </c>
      <c r="AF30" s="26"/>
      <c r="AG30" s="25">
        <v>19000</v>
      </c>
      <c r="AH30" s="26"/>
      <c r="AI30" s="25">
        <v>25000</v>
      </c>
      <c r="AJ30" s="26"/>
      <c r="AK30" s="25">
        <v>12000</v>
      </c>
      <c r="AL30" s="17"/>
      <c r="AM30" s="17">
        <f t="shared" si="0"/>
        <v>240875</v>
      </c>
      <c r="AN30" s="22"/>
    </row>
    <row r="31" spans="1:40" x14ac:dyDescent="0.35">
      <c r="A31" s="16" t="s">
        <v>140</v>
      </c>
      <c r="B31" s="16" t="s">
        <v>54</v>
      </c>
      <c r="C31" s="25">
        <v>50</v>
      </c>
      <c r="D31" s="26"/>
      <c r="E31" s="25">
        <v>175</v>
      </c>
      <c r="F31" s="26"/>
      <c r="G31" s="25">
        <v>1750</v>
      </c>
      <c r="H31" s="26"/>
      <c r="I31" s="25">
        <v>5000</v>
      </c>
      <c r="J31" s="26"/>
      <c r="K31" s="25">
        <v>900</v>
      </c>
      <c r="L31" s="26"/>
      <c r="M31" s="25">
        <v>2500</v>
      </c>
      <c r="N31" s="26"/>
      <c r="O31" s="25">
        <v>7000</v>
      </c>
      <c r="P31" s="26"/>
      <c r="Q31" s="25">
        <v>4000</v>
      </c>
      <c r="R31" s="26"/>
      <c r="S31" s="25">
        <v>4500</v>
      </c>
      <c r="T31" s="26"/>
      <c r="U31" s="25">
        <v>2500</v>
      </c>
      <c r="V31" s="26"/>
      <c r="W31" s="25">
        <v>1000</v>
      </c>
      <c r="X31" s="26"/>
      <c r="Y31" s="25">
        <v>900</v>
      </c>
      <c r="Z31" s="26"/>
      <c r="AA31" s="25">
        <v>6000</v>
      </c>
      <c r="AB31" s="26"/>
      <c r="AC31" s="25">
        <v>10000</v>
      </c>
      <c r="AD31" s="26"/>
      <c r="AE31" s="25">
        <v>2000</v>
      </c>
      <c r="AF31" s="26"/>
      <c r="AG31" s="25">
        <v>7000</v>
      </c>
      <c r="AH31" s="26"/>
      <c r="AI31" s="25">
        <v>12000</v>
      </c>
      <c r="AJ31" s="26"/>
      <c r="AK31" s="25">
        <v>2500</v>
      </c>
      <c r="AL31" s="17"/>
      <c r="AM31" s="17">
        <f t="shared" si="0"/>
        <v>69775</v>
      </c>
      <c r="AN31" s="22"/>
    </row>
    <row r="32" spans="1:40" x14ac:dyDescent="0.35">
      <c r="A32" s="16" t="s">
        <v>141</v>
      </c>
      <c r="B32" s="16" t="s">
        <v>55</v>
      </c>
      <c r="C32" s="25">
        <v>10</v>
      </c>
      <c r="D32" s="26"/>
      <c r="E32" s="25">
        <v>1250</v>
      </c>
      <c r="F32" s="26"/>
      <c r="G32" s="25">
        <v>3500</v>
      </c>
      <c r="H32" s="26"/>
      <c r="I32" s="25">
        <v>6000</v>
      </c>
      <c r="J32" s="26"/>
      <c r="K32" s="25">
        <v>500</v>
      </c>
      <c r="L32" s="26"/>
      <c r="M32" s="25">
        <v>6000</v>
      </c>
      <c r="N32" s="26"/>
      <c r="O32" s="25">
        <v>11000</v>
      </c>
      <c r="P32" s="26"/>
      <c r="Q32" s="25">
        <v>5000</v>
      </c>
      <c r="R32" s="26"/>
      <c r="S32" s="25">
        <v>17000</v>
      </c>
      <c r="T32" s="26"/>
      <c r="U32" s="25">
        <v>27000</v>
      </c>
      <c r="V32" s="26"/>
      <c r="W32" s="25">
        <v>67000</v>
      </c>
      <c r="X32" s="26"/>
      <c r="Y32" s="25">
        <v>7000</v>
      </c>
      <c r="Z32" s="26"/>
      <c r="AA32" s="25">
        <v>47000</v>
      </c>
      <c r="AB32" s="26"/>
      <c r="AC32" s="25">
        <v>35000</v>
      </c>
      <c r="AD32" s="26"/>
      <c r="AE32" s="25">
        <v>12000</v>
      </c>
      <c r="AF32" s="26"/>
      <c r="AG32" s="25">
        <v>17000</v>
      </c>
      <c r="AH32" s="26"/>
      <c r="AI32" s="25">
        <v>28000</v>
      </c>
      <c r="AJ32" s="26"/>
      <c r="AK32" s="25">
        <v>8000</v>
      </c>
      <c r="AL32" s="17"/>
      <c r="AM32" s="17">
        <f t="shared" si="0"/>
        <v>298260</v>
      </c>
      <c r="AN32" s="22"/>
    </row>
    <row r="33" spans="1:40" x14ac:dyDescent="0.35">
      <c r="A33" s="16" t="s">
        <v>142</v>
      </c>
      <c r="B33" s="16" t="s">
        <v>56</v>
      </c>
      <c r="C33" s="25">
        <v>15</v>
      </c>
      <c r="D33" s="26"/>
      <c r="E33" s="25">
        <v>600</v>
      </c>
      <c r="F33" s="26"/>
      <c r="G33" s="25">
        <v>3000</v>
      </c>
      <c r="H33" s="26"/>
      <c r="I33" s="25">
        <v>4000</v>
      </c>
      <c r="J33" s="26"/>
      <c r="K33" s="25">
        <v>900</v>
      </c>
      <c r="L33" s="26"/>
      <c r="M33" s="25">
        <v>3500</v>
      </c>
      <c r="N33" s="26"/>
      <c r="O33" s="25">
        <v>8000</v>
      </c>
      <c r="P33" s="26"/>
      <c r="Q33" s="25">
        <v>4500</v>
      </c>
      <c r="R33" s="26"/>
      <c r="S33" s="25">
        <v>4500</v>
      </c>
      <c r="T33" s="26"/>
      <c r="U33" s="25">
        <v>2000</v>
      </c>
      <c r="V33" s="26"/>
      <c r="W33" s="25">
        <v>700</v>
      </c>
      <c r="X33" s="26"/>
      <c r="Y33" s="25">
        <v>1500</v>
      </c>
      <c r="Z33" s="26"/>
      <c r="AA33" s="25">
        <v>4000</v>
      </c>
      <c r="AB33" s="26"/>
      <c r="AC33" s="25">
        <v>10000</v>
      </c>
      <c r="AD33" s="26"/>
      <c r="AE33" s="25">
        <v>3000</v>
      </c>
      <c r="AF33" s="26"/>
      <c r="AG33" s="25">
        <v>9000</v>
      </c>
      <c r="AH33" s="26"/>
      <c r="AI33" s="25">
        <v>10000</v>
      </c>
      <c r="AJ33" s="26"/>
      <c r="AK33" s="25">
        <v>3500</v>
      </c>
      <c r="AL33" s="17"/>
      <c r="AM33" s="17">
        <f t="shared" si="0"/>
        <v>72715</v>
      </c>
      <c r="AN33" s="22"/>
    </row>
    <row r="34" spans="1:40" x14ac:dyDescent="0.35">
      <c r="A34" s="16" t="s">
        <v>143</v>
      </c>
      <c r="B34" s="16" t="s">
        <v>57</v>
      </c>
      <c r="C34" s="25">
        <v>15</v>
      </c>
      <c r="D34" s="26"/>
      <c r="E34" s="25">
        <v>500</v>
      </c>
      <c r="F34" s="26"/>
      <c r="G34" s="25">
        <v>1750</v>
      </c>
      <c r="H34" s="26"/>
      <c r="I34" s="25">
        <v>4000</v>
      </c>
      <c r="J34" s="26"/>
      <c r="K34" s="25">
        <v>800</v>
      </c>
      <c r="L34" s="26"/>
      <c r="M34" s="25">
        <v>5000</v>
      </c>
      <c r="N34" s="26"/>
      <c r="O34" s="25">
        <v>12000</v>
      </c>
      <c r="P34" s="26"/>
      <c r="Q34" s="25">
        <v>3500</v>
      </c>
      <c r="R34" s="26"/>
      <c r="S34" s="25">
        <v>12000</v>
      </c>
      <c r="T34" s="26"/>
      <c r="U34" s="25">
        <v>4500</v>
      </c>
      <c r="V34" s="26"/>
      <c r="W34" s="25">
        <v>1250</v>
      </c>
      <c r="X34" s="26"/>
      <c r="Y34" s="25">
        <v>3000</v>
      </c>
      <c r="Z34" s="26"/>
      <c r="AA34" s="25">
        <v>14000</v>
      </c>
      <c r="AB34" s="26"/>
      <c r="AC34" s="25">
        <v>10000</v>
      </c>
      <c r="AD34" s="26"/>
      <c r="AE34" s="25">
        <v>4500</v>
      </c>
      <c r="AF34" s="26"/>
      <c r="AG34" s="25">
        <v>12000</v>
      </c>
      <c r="AH34" s="26"/>
      <c r="AI34" s="25">
        <v>24000</v>
      </c>
      <c r="AJ34" s="26"/>
      <c r="AK34" s="25">
        <v>6000</v>
      </c>
      <c r="AL34" s="17"/>
      <c r="AM34" s="17">
        <f t="shared" si="0"/>
        <v>118815</v>
      </c>
      <c r="AN34" s="22"/>
    </row>
    <row r="35" spans="1:40" x14ac:dyDescent="0.35">
      <c r="A35" s="16" t="s">
        <v>144</v>
      </c>
      <c r="B35" s="16" t="s">
        <v>58</v>
      </c>
      <c r="C35" s="25">
        <v>200</v>
      </c>
      <c r="D35" s="26"/>
      <c r="E35" s="25">
        <v>4500</v>
      </c>
      <c r="F35" s="26"/>
      <c r="G35" s="25">
        <v>7000</v>
      </c>
      <c r="H35" s="26"/>
      <c r="I35" s="25">
        <v>15000</v>
      </c>
      <c r="J35" s="26"/>
      <c r="K35" s="25">
        <v>700</v>
      </c>
      <c r="L35" s="26"/>
      <c r="M35" s="25">
        <v>18000</v>
      </c>
      <c r="N35" s="26"/>
      <c r="O35" s="25">
        <v>57000</v>
      </c>
      <c r="P35" s="26"/>
      <c r="Q35" s="25">
        <v>11000</v>
      </c>
      <c r="R35" s="26"/>
      <c r="S35" s="25">
        <v>93000</v>
      </c>
      <c r="T35" s="26"/>
      <c r="U35" s="25">
        <v>68000</v>
      </c>
      <c r="V35" s="26"/>
      <c r="W35" s="25">
        <v>47000</v>
      </c>
      <c r="X35" s="26"/>
      <c r="Y35" s="25">
        <v>35000</v>
      </c>
      <c r="Z35" s="26"/>
      <c r="AA35" s="25">
        <v>121000</v>
      </c>
      <c r="AB35" s="26"/>
      <c r="AC35" s="25">
        <v>58000</v>
      </c>
      <c r="AD35" s="26"/>
      <c r="AE35" s="25">
        <v>69000</v>
      </c>
      <c r="AF35" s="26"/>
      <c r="AG35" s="25">
        <v>32000</v>
      </c>
      <c r="AH35" s="26"/>
      <c r="AI35" s="25">
        <v>33000</v>
      </c>
      <c r="AJ35" s="26"/>
      <c r="AK35" s="25">
        <v>47000</v>
      </c>
      <c r="AL35" s="17"/>
      <c r="AM35" s="17">
        <f t="shared" si="0"/>
        <v>716400</v>
      </c>
      <c r="AN35" s="22"/>
    </row>
    <row r="36" spans="1:40" x14ac:dyDescent="0.35">
      <c r="A36" s="16"/>
      <c r="B36" s="16"/>
      <c r="C36" s="25"/>
      <c r="D36" s="26"/>
      <c r="E36" s="25"/>
      <c r="F36" s="26"/>
      <c r="G36" s="25"/>
      <c r="H36" s="26"/>
      <c r="I36" s="25"/>
      <c r="J36" s="26"/>
      <c r="K36" s="25"/>
      <c r="L36" s="26"/>
      <c r="M36" s="25"/>
      <c r="N36" s="26"/>
      <c r="O36" s="25"/>
      <c r="P36" s="26"/>
      <c r="Q36" s="25"/>
      <c r="R36" s="26"/>
      <c r="S36" s="25"/>
      <c r="T36" s="26"/>
      <c r="U36" s="25"/>
      <c r="V36" s="26"/>
      <c r="W36" s="25"/>
      <c r="X36" s="26"/>
      <c r="Y36" s="25"/>
      <c r="Z36" s="26"/>
      <c r="AA36" s="25"/>
      <c r="AB36" s="26"/>
      <c r="AC36" s="25"/>
      <c r="AD36" s="26"/>
      <c r="AE36" s="25"/>
      <c r="AF36" s="26"/>
      <c r="AG36" s="25"/>
      <c r="AH36" s="26"/>
      <c r="AI36" s="25"/>
      <c r="AJ36" s="26"/>
      <c r="AK36" s="25"/>
      <c r="AL36" s="17"/>
      <c r="AM36" s="17"/>
      <c r="AN36" s="22"/>
    </row>
    <row r="37" spans="1:40" x14ac:dyDescent="0.35">
      <c r="A37" s="19" t="s">
        <v>160</v>
      </c>
      <c r="B37" s="16" t="s">
        <v>162</v>
      </c>
      <c r="C37" s="25">
        <v>400</v>
      </c>
      <c r="D37" s="26"/>
      <c r="E37" s="25">
        <v>22000</v>
      </c>
      <c r="F37" s="26"/>
      <c r="G37" s="25">
        <v>40000</v>
      </c>
      <c r="H37" s="26"/>
      <c r="I37" s="25">
        <v>83000</v>
      </c>
      <c r="J37" s="26"/>
      <c r="K37" s="25">
        <v>8000</v>
      </c>
      <c r="L37" s="26"/>
      <c r="M37" s="25">
        <v>75000</v>
      </c>
      <c r="N37" s="26"/>
      <c r="O37" s="25">
        <v>224000</v>
      </c>
      <c r="P37" s="26"/>
      <c r="Q37" s="25">
        <v>72000</v>
      </c>
      <c r="R37" s="26"/>
      <c r="S37" s="25">
        <v>294000</v>
      </c>
      <c r="T37" s="26"/>
      <c r="U37" s="25">
        <v>315000</v>
      </c>
      <c r="V37" s="26"/>
      <c r="W37" s="25">
        <v>331000</v>
      </c>
      <c r="X37" s="26"/>
      <c r="Y37" s="25">
        <v>97000</v>
      </c>
      <c r="Z37" s="26"/>
      <c r="AA37" s="25">
        <v>555000</v>
      </c>
      <c r="AB37" s="26"/>
      <c r="AC37" s="25">
        <v>340000</v>
      </c>
      <c r="AD37" s="26"/>
      <c r="AE37" s="25">
        <v>155000</v>
      </c>
      <c r="AF37" s="26"/>
      <c r="AG37" s="25">
        <v>197000</v>
      </c>
      <c r="AH37" s="26"/>
      <c r="AI37" s="25">
        <v>292000</v>
      </c>
      <c r="AJ37" s="26"/>
      <c r="AK37" s="25">
        <v>164000</v>
      </c>
      <c r="AL37" s="17"/>
      <c r="AM37" s="17">
        <f t="shared" si="0"/>
        <v>3264400</v>
      </c>
      <c r="AN37" s="22"/>
    </row>
    <row r="38" spans="1:40" x14ac:dyDescent="0.35">
      <c r="A38" s="19" t="s">
        <v>161</v>
      </c>
      <c r="B38" s="16" t="s">
        <v>163</v>
      </c>
      <c r="C38" s="25">
        <v>700</v>
      </c>
      <c r="D38" s="26"/>
      <c r="E38" s="25">
        <v>13000</v>
      </c>
      <c r="F38" s="26"/>
      <c r="G38" s="25">
        <v>72000</v>
      </c>
      <c r="H38" s="26"/>
      <c r="I38" s="25">
        <v>102000</v>
      </c>
      <c r="J38" s="26"/>
      <c r="K38" s="25">
        <v>31000</v>
      </c>
      <c r="L38" s="26"/>
      <c r="M38" s="25">
        <v>82000</v>
      </c>
      <c r="N38" s="26"/>
      <c r="O38" s="25">
        <v>196000</v>
      </c>
      <c r="P38" s="26"/>
      <c r="Q38" s="25">
        <v>140000</v>
      </c>
      <c r="R38" s="26"/>
      <c r="S38" s="25">
        <v>142000</v>
      </c>
      <c r="T38" s="26"/>
      <c r="U38" s="25">
        <v>93000</v>
      </c>
      <c r="V38" s="26"/>
      <c r="W38" s="25">
        <v>31000</v>
      </c>
      <c r="X38" s="26"/>
      <c r="Y38" s="25">
        <v>40000</v>
      </c>
      <c r="Z38" s="26"/>
      <c r="AA38" s="25">
        <v>150000</v>
      </c>
      <c r="AB38" s="26"/>
      <c r="AC38" s="25">
        <v>210000</v>
      </c>
      <c r="AD38" s="26"/>
      <c r="AE38" s="25">
        <v>70000</v>
      </c>
      <c r="AF38" s="26"/>
      <c r="AG38" s="25">
        <v>186000</v>
      </c>
      <c r="AH38" s="26"/>
      <c r="AI38" s="25">
        <v>239000</v>
      </c>
      <c r="AJ38" s="26"/>
      <c r="AK38" s="25">
        <v>84000</v>
      </c>
      <c r="AL38" s="17"/>
      <c r="AM38" s="17">
        <f t="shared" si="0"/>
        <v>1881700</v>
      </c>
      <c r="AN38" s="22"/>
    </row>
    <row r="39" spans="1:40" x14ac:dyDescent="0.35">
      <c r="A39" s="16"/>
      <c r="B39" s="16"/>
      <c r="C39" s="25"/>
      <c r="D39" s="26"/>
      <c r="E39" s="25"/>
      <c r="F39" s="26"/>
      <c r="G39" s="25"/>
      <c r="H39" s="26"/>
      <c r="I39" s="25"/>
      <c r="J39" s="26"/>
      <c r="K39" s="25"/>
      <c r="L39" s="26"/>
      <c r="M39" s="25"/>
      <c r="N39" s="26"/>
      <c r="O39" s="25"/>
      <c r="P39" s="26"/>
      <c r="Q39" s="25"/>
      <c r="R39" s="26"/>
      <c r="S39" s="25"/>
      <c r="T39" s="26"/>
      <c r="U39" s="25"/>
      <c r="V39" s="26"/>
      <c r="W39" s="25"/>
      <c r="X39" s="26"/>
      <c r="Y39" s="25"/>
      <c r="Z39" s="26"/>
      <c r="AA39" s="25"/>
      <c r="AB39" s="26"/>
      <c r="AC39" s="25"/>
      <c r="AD39" s="26"/>
      <c r="AE39" s="25"/>
      <c r="AF39" s="26"/>
      <c r="AG39" s="25"/>
      <c r="AH39" s="26"/>
      <c r="AI39" s="25"/>
      <c r="AJ39" s="26"/>
      <c r="AK39" s="25"/>
      <c r="AL39" s="17"/>
      <c r="AM39" s="17"/>
      <c r="AN39" s="22"/>
    </row>
    <row r="40" spans="1:40" x14ac:dyDescent="0.35">
      <c r="A40" s="16" t="s">
        <v>145</v>
      </c>
      <c r="B40" s="16" t="s">
        <v>59</v>
      </c>
      <c r="C40" s="25">
        <v>3500</v>
      </c>
      <c r="D40" s="26"/>
      <c r="E40" s="25">
        <v>16000</v>
      </c>
      <c r="F40" s="26"/>
      <c r="G40" s="25">
        <v>115000</v>
      </c>
      <c r="H40" s="26"/>
      <c r="I40" s="25">
        <v>54000</v>
      </c>
      <c r="J40" s="26"/>
      <c r="K40" s="25">
        <v>18000</v>
      </c>
      <c r="L40" s="26"/>
      <c r="M40" s="25">
        <v>27000</v>
      </c>
      <c r="N40" s="26"/>
      <c r="O40" s="25">
        <v>105000</v>
      </c>
      <c r="P40" s="26"/>
      <c r="Q40" s="25">
        <v>49000</v>
      </c>
      <c r="R40" s="26"/>
      <c r="S40" s="25">
        <v>74000</v>
      </c>
      <c r="T40" s="26"/>
      <c r="U40" s="25">
        <v>32000</v>
      </c>
      <c r="V40" s="26"/>
      <c r="W40" s="25">
        <v>26000</v>
      </c>
      <c r="X40" s="26"/>
      <c r="Y40" s="25">
        <v>18000</v>
      </c>
      <c r="Z40" s="26"/>
      <c r="AA40" s="25">
        <v>48000</v>
      </c>
      <c r="AB40" s="26"/>
      <c r="AC40" s="25">
        <v>86000</v>
      </c>
      <c r="AD40" s="26"/>
      <c r="AE40" s="25">
        <v>67000</v>
      </c>
      <c r="AF40" s="26"/>
      <c r="AG40" s="25">
        <v>99000</v>
      </c>
      <c r="AH40" s="26"/>
      <c r="AI40" s="25">
        <v>168000</v>
      </c>
      <c r="AJ40" s="26"/>
      <c r="AK40" s="25">
        <v>46000</v>
      </c>
      <c r="AL40" s="17"/>
      <c r="AM40" s="17">
        <f t="shared" si="0"/>
        <v>1051500</v>
      </c>
      <c r="AN40" s="22"/>
    </row>
    <row r="41" spans="1:40" x14ac:dyDescent="0.35">
      <c r="A41" s="16" t="s">
        <v>146</v>
      </c>
      <c r="B41" s="16" t="s">
        <v>60</v>
      </c>
      <c r="C41" s="25">
        <v>15000</v>
      </c>
      <c r="D41" s="26"/>
      <c r="E41" s="25">
        <v>42000</v>
      </c>
      <c r="F41" s="26"/>
      <c r="G41" s="25">
        <v>322000</v>
      </c>
      <c r="H41" s="26"/>
      <c r="I41" s="25">
        <v>156000</v>
      </c>
      <c r="J41" s="26"/>
      <c r="K41" s="25">
        <v>59000</v>
      </c>
      <c r="L41" s="26"/>
      <c r="M41" s="25">
        <v>151000</v>
      </c>
      <c r="N41" s="26"/>
      <c r="O41" s="25">
        <v>351000</v>
      </c>
      <c r="P41" s="26"/>
      <c r="Q41" s="25">
        <v>181000</v>
      </c>
      <c r="R41" s="26"/>
      <c r="S41" s="25">
        <v>236000</v>
      </c>
      <c r="T41" s="26"/>
      <c r="U41" s="25">
        <v>90000</v>
      </c>
      <c r="V41" s="26"/>
      <c r="W41" s="25">
        <v>88000</v>
      </c>
      <c r="X41" s="26"/>
      <c r="Y41" s="25">
        <v>49000</v>
      </c>
      <c r="Z41" s="26"/>
      <c r="AA41" s="25">
        <v>272000</v>
      </c>
      <c r="AB41" s="26"/>
      <c r="AC41" s="25">
        <v>298000</v>
      </c>
      <c r="AD41" s="26"/>
      <c r="AE41" s="25">
        <v>149000</v>
      </c>
      <c r="AF41" s="26"/>
      <c r="AG41" s="25">
        <v>282000</v>
      </c>
      <c r="AH41" s="26"/>
      <c r="AI41" s="25">
        <v>446000</v>
      </c>
      <c r="AJ41" s="26"/>
      <c r="AK41" s="25">
        <v>143000</v>
      </c>
      <c r="AL41" s="17"/>
      <c r="AM41" s="17">
        <f t="shared" si="0"/>
        <v>3330000</v>
      </c>
      <c r="AN41" s="22"/>
    </row>
    <row r="42" spans="1:40" x14ac:dyDescent="0.35">
      <c r="A42" s="16" t="s">
        <v>147</v>
      </c>
      <c r="B42" s="16" t="s">
        <v>61</v>
      </c>
      <c r="C42" s="25">
        <v>15000</v>
      </c>
      <c r="D42" s="26"/>
      <c r="E42" s="25">
        <v>31000</v>
      </c>
      <c r="F42" s="26"/>
      <c r="G42" s="25">
        <v>284000</v>
      </c>
      <c r="H42" s="26"/>
      <c r="I42" s="25">
        <v>98000</v>
      </c>
      <c r="J42" s="26"/>
      <c r="K42" s="25">
        <v>39000</v>
      </c>
      <c r="L42" s="26"/>
      <c r="M42" s="25">
        <v>98000</v>
      </c>
      <c r="N42" s="26"/>
      <c r="O42" s="25">
        <v>221000</v>
      </c>
      <c r="P42" s="26"/>
      <c r="Q42" s="25">
        <v>132000</v>
      </c>
      <c r="R42" s="26"/>
      <c r="S42" s="25">
        <v>173000</v>
      </c>
      <c r="T42" s="26"/>
      <c r="U42" s="25">
        <v>75000</v>
      </c>
      <c r="V42" s="26"/>
      <c r="W42" s="25">
        <v>73000</v>
      </c>
      <c r="X42" s="26"/>
      <c r="Y42" s="25">
        <v>31000</v>
      </c>
      <c r="Z42" s="26"/>
      <c r="AA42" s="25">
        <v>165000</v>
      </c>
      <c r="AB42" s="26"/>
      <c r="AC42" s="25">
        <v>208000</v>
      </c>
      <c r="AD42" s="26"/>
      <c r="AE42" s="25">
        <v>103000</v>
      </c>
      <c r="AF42" s="26"/>
      <c r="AG42" s="25">
        <v>234000</v>
      </c>
      <c r="AH42" s="26"/>
      <c r="AI42" s="25">
        <v>325000</v>
      </c>
      <c r="AJ42" s="26"/>
      <c r="AK42" s="25">
        <v>87000</v>
      </c>
      <c r="AL42" s="17"/>
      <c r="AM42" s="17">
        <f t="shared" si="0"/>
        <v>2392000</v>
      </c>
      <c r="AN42" s="22"/>
    </row>
    <row r="43" spans="1:40" x14ac:dyDescent="0.35">
      <c r="A43" s="16" t="s">
        <v>148</v>
      </c>
      <c r="B43" s="16" t="s">
        <v>62</v>
      </c>
      <c r="C43" s="25">
        <v>18000</v>
      </c>
      <c r="D43" s="26"/>
      <c r="E43" s="25">
        <v>35000</v>
      </c>
      <c r="F43" s="26"/>
      <c r="G43" s="25">
        <v>267000</v>
      </c>
      <c r="H43" s="26"/>
      <c r="I43" s="25">
        <v>91000</v>
      </c>
      <c r="J43" s="26"/>
      <c r="K43" s="25">
        <v>49000</v>
      </c>
      <c r="L43" s="26"/>
      <c r="M43" s="25">
        <v>104000</v>
      </c>
      <c r="N43" s="26"/>
      <c r="O43" s="25">
        <v>191000</v>
      </c>
      <c r="P43" s="26"/>
      <c r="Q43" s="25">
        <v>114000</v>
      </c>
      <c r="R43" s="26"/>
      <c r="S43" s="25">
        <v>143000</v>
      </c>
      <c r="T43" s="26"/>
      <c r="U43" s="25">
        <v>59000</v>
      </c>
      <c r="V43" s="26"/>
      <c r="W43" s="25">
        <v>35000</v>
      </c>
      <c r="X43" s="26"/>
      <c r="Y43" s="25">
        <v>27000</v>
      </c>
      <c r="Z43" s="26"/>
      <c r="AA43" s="25">
        <v>131000</v>
      </c>
      <c r="AB43" s="26"/>
      <c r="AC43" s="25">
        <v>176000</v>
      </c>
      <c r="AD43" s="26"/>
      <c r="AE43" s="25">
        <v>76000</v>
      </c>
      <c r="AF43" s="26"/>
      <c r="AG43" s="25">
        <v>189000</v>
      </c>
      <c r="AH43" s="26"/>
      <c r="AI43" s="25">
        <v>269000</v>
      </c>
      <c r="AJ43" s="26"/>
      <c r="AK43" s="25">
        <v>95000</v>
      </c>
      <c r="AL43" s="17"/>
      <c r="AM43" s="17">
        <f t="shared" si="0"/>
        <v>2069000</v>
      </c>
      <c r="AN43" s="22"/>
    </row>
    <row r="44" spans="1:40" x14ac:dyDescent="0.35">
      <c r="A44" s="16" t="s">
        <v>149</v>
      </c>
      <c r="B44" s="16" t="s">
        <v>63</v>
      </c>
      <c r="C44" s="25">
        <v>23000</v>
      </c>
      <c r="D44" s="26"/>
      <c r="E44" s="25">
        <v>32000</v>
      </c>
      <c r="F44" s="26"/>
      <c r="G44" s="25">
        <v>302000</v>
      </c>
      <c r="H44" s="26"/>
      <c r="I44" s="25">
        <v>122000</v>
      </c>
      <c r="J44" s="26"/>
      <c r="K44" s="25">
        <v>60000</v>
      </c>
      <c r="L44" s="26"/>
      <c r="M44" s="25">
        <v>130000</v>
      </c>
      <c r="N44" s="26"/>
      <c r="O44" s="25">
        <v>234000</v>
      </c>
      <c r="P44" s="26"/>
      <c r="Q44" s="25">
        <v>142000</v>
      </c>
      <c r="R44" s="26"/>
      <c r="S44" s="25">
        <v>146000</v>
      </c>
      <c r="T44" s="26"/>
      <c r="U44" s="25">
        <v>70000</v>
      </c>
      <c r="V44" s="26"/>
      <c r="W44" s="25">
        <v>62000</v>
      </c>
      <c r="X44" s="26"/>
      <c r="Y44" s="25">
        <v>46000</v>
      </c>
      <c r="Z44" s="26"/>
      <c r="AA44" s="25">
        <v>178000</v>
      </c>
      <c r="AB44" s="26"/>
      <c r="AC44" s="25">
        <v>239000</v>
      </c>
      <c r="AD44" s="26"/>
      <c r="AE44" s="25">
        <v>93000</v>
      </c>
      <c r="AF44" s="26"/>
      <c r="AG44" s="25">
        <v>240000</v>
      </c>
      <c r="AH44" s="26"/>
      <c r="AI44" s="25">
        <v>346000</v>
      </c>
      <c r="AJ44" s="26"/>
      <c r="AK44" s="25">
        <v>111000</v>
      </c>
      <c r="AL44" s="17"/>
      <c r="AM44" s="17">
        <f t="shared" si="0"/>
        <v>2576000</v>
      </c>
      <c r="AN44" s="22"/>
    </row>
    <row r="45" spans="1:40" x14ac:dyDescent="0.35">
      <c r="A45" s="16" t="s">
        <v>150</v>
      </c>
      <c r="B45" s="16" t="s">
        <v>64</v>
      </c>
      <c r="C45" s="25">
        <v>25000</v>
      </c>
      <c r="D45" s="26"/>
      <c r="E45" s="25">
        <v>37000</v>
      </c>
      <c r="F45" s="26"/>
      <c r="G45" s="25">
        <v>211000</v>
      </c>
      <c r="H45" s="26"/>
      <c r="I45" s="25">
        <v>152000</v>
      </c>
      <c r="J45" s="26"/>
      <c r="K45" s="25">
        <v>68000</v>
      </c>
      <c r="L45" s="26"/>
      <c r="M45" s="25">
        <v>124000</v>
      </c>
      <c r="N45" s="26"/>
      <c r="O45" s="25">
        <v>268000</v>
      </c>
      <c r="P45" s="26"/>
      <c r="Q45" s="25">
        <v>158000</v>
      </c>
      <c r="R45" s="26"/>
      <c r="S45" s="25">
        <v>185000</v>
      </c>
      <c r="T45" s="26"/>
      <c r="U45" s="25">
        <v>96000</v>
      </c>
      <c r="V45" s="26"/>
      <c r="W45" s="25">
        <v>66000</v>
      </c>
      <c r="X45" s="26"/>
      <c r="Y45" s="25">
        <v>43000</v>
      </c>
      <c r="Z45" s="26"/>
      <c r="AA45" s="25">
        <v>265000</v>
      </c>
      <c r="AB45" s="26"/>
      <c r="AC45" s="25">
        <v>282000</v>
      </c>
      <c r="AD45" s="26"/>
      <c r="AE45" s="25">
        <v>85000</v>
      </c>
      <c r="AF45" s="26"/>
      <c r="AG45" s="25">
        <v>255000</v>
      </c>
      <c r="AH45" s="26"/>
      <c r="AI45" s="25">
        <v>330000</v>
      </c>
      <c r="AJ45" s="26"/>
      <c r="AK45" s="25">
        <v>114000</v>
      </c>
      <c r="AL45" s="17"/>
      <c r="AM45" s="17">
        <f t="shared" si="0"/>
        <v>2764000</v>
      </c>
      <c r="AN45" s="22"/>
    </row>
    <row r="46" spans="1:40" x14ac:dyDescent="0.35">
      <c r="A46" s="16" t="s">
        <v>151</v>
      </c>
      <c r="B46" s="16" t="s">
        <v>65</v>
      </c>
      <c r="C46" s="25">
        <v>1000</v>
      </c>
      <c r="D46" s="26"/>
      <c r="E46" s="25">
        <v>36000</v>
      </c>
      <c r="F46" s="26"/>
      <c r="G46" s="25">
        <v>112000</v>
      </c>
      <c r="H46" s="26"/>
      <c r="I46" s="25">
        <v>185000</v>
      </c>
      <c r="J46" s="26"/>
      <c r="K46" s="25">
        <v>39000</v>
      </c>
      <c r="L46" s="26"/>
      <c r="M46" s="25">
        <v>158000</v>
      </c>
      <c r="N46" s="26"/>
      <c r="O46" s="25">
        <v>420000</v>
      </c>
      <c r="P46" s="26"/>
      <c r="Q46" s="25">
        <v>212000</v>
      </c>
      <c r="R46" s="26"/>
      <c r="S46" s="25">
        <v>436000</v>
      </c>
      <c r="T46" s="26"/>
      <c r="U46" s="25">
        <v>408000</v>
      </c>
      <c r="V46" s="26"/>
      <c r="W46" s="25">
        <v>362000</v>
      </c>
      <c r="X46" s="26"/>
      <c r="Y46" s="25">
        <v>137000</v>
      </c>
      <c r="Z46" s="26"/>
      <c r="AA46" s="25">
        <v>705000</v>
      </c>
      <c r="AB46" s="26"/>
      <c r="AC46" s="25">
        <v>550000</v>
      </c>
      <c r="AD46" s="26"/>
      <c r="AE46" s="25">
        <v>225000</v>
      </c>
      <c r="AF46" s="26"/>
      <c r="AG46" s="25">
        <v>383000</v>
      </c>
      <c r="AH46" s="26"/>
      <c r="AI46" s="25">
        <v>530000</v>
      </c>
      <c r="AJ46" s="26"/>
      <c r="AK46" s="25">
        <v>248000</v>
      </c>
      <c r="AL46" s="17"/>
      <c r="AM46" s="17">
        <f t="shared" si="0"/>
        <v>5147000</v>
      </c>
      <c r="AN46" s="22"/>
    </row>
    <row r="47" spans="1:40" x14ac:dyDescent="0.35">
      <c r="A47" s="16" t="s">
        <v>152</v>
      </c>
      <c r="B47" s="16" t="s">
        <v>66</v>
      </c>
      <c r="C47" s="25">
        <v>33000</v>
      </c>
      <c r="D47" s="26"/>
      <c r="E47" s="25">
        <v>50000</v>
      </c>
      <c r="F47" s="26"/>
      <c r="G47" s="25">
        <v>262000</v>
      </c>
      <c r="H47" s="26"/>
      <c r="I47" s="25">
        <v>212000</v>
      </c>
      <c r="J47" s="26"/>
      <c r="K47" s="25">
        <v>85000</v>
      </c>
      <c r="L47" s="26"/>
      <c r="M47" s="25">
        <v>195000</v>
      </c>
      <c r="N47" s="26"/>
      <c r="O47" s="25">
        <v>398000</v>
      </c>
      <c r="P47" s="26"/>
      <c r="Q47" s="25">
        <v>194000</v>
      </c>
      <c r="R47" s="26"/>
      <c r="S47" s="25">
        <v>304000</v>
      </c>
      <c r="T47" s="26"/>
      <c r="U47" s="25">
        <v>235000</v>
      </c>
      <c r="V47" s="26"/>
      <c r="W47" s="25">
        <v>119000</v>
      </c>
      <c r="X47" s="26"/>
      <c r="Y47" s="25">
        <v>58000</v>
      </c>
      <c r="Z47" s="26"/>
      <c r="AA47" s="25">
        <v>373000</v>
      </c>
      <c r="AB47" s="26"/>
      <c r="AC47" s="25">
        <v>359000</v>
      </c>
      <c r="AD47" s="26"/>
      <c r="AE47" s="25">
        <v>131000</v>
      </c>
      <c r="AF47" s="26"/>
      <c r="AG47" s="25">
        <v>413000</v>
      </c>
      <c r="AH47" s="26"/>
      <c r="AI47" s="25">
        <v>527000</v>
      </c>
      <c r="AJ47" s="26"/>
      <c r="AK47" s="25">
        <v>199000</v>
      </c>
      <c r="AL47" s="17"/>
      <c r="AM47" s="17">
        <f t="shared" si="0"/>
        <v>4147000</v>
      </c>
      <c r="AN47" s="22"/>
    </row>
    <row r="48" spans="1:40" x14ac:dyDescent="0.35">
      <c r="A48" s="16" t="s">
        <v>153</v>
      </c>
      <c r="B48" s="16" t="s">
        <v>67</v>
      </c>
      <c r="C48" s="25">
        <v>26000</v>
      </c>
      <c r="D48" s="26"/>
      <c r="E48" s="25">
        <v>37000</v>
      </c>
      <c r="F48" s="26"/>
      <c r="G48" s="25">
        <v>211000</v>
      </c>
      <c r="H48" s="26"/>
      <c r="I48" s="25">
        <v>132000</v>
      </c>
      <c r="J48" s="26"/>
      <c r="K48" s="25">
        <v>52000</v>
      </c>
      <c r="L48" s="26"/>
      <c r="M48" s="25">
        <v>97000</v>
      </c>
      <c r="N48" s="26"/>
      <c r="O48" s="25">
        <v>240000</v>
      </c>
      <c r="P48" s="26"/>
      <c r="Q48" s="25">
        <v>97000</v>
      </c>
      <c r="R48" s="26"/>
      <c r="S48" s="25">
        <v>239000</v>
      </c>
      <c r="T48" s="26"/>
      <c r="U48" s="25">
        <v>84000</v>
      </c>
      <c r="V48" s="26"/>
      <c r="W48" s="25">
        <v>69000</v>
      </c>
      <c r="X48" s="26"/>
      <c r="Y48" s="25">
        <v>44000</v>
      </c>
      <c r="Z48" s="26"/>
      <c r="AA48" s="25">
        <v>177000</v>
      </c>
      <c r="AB48" s="26"/>
      <c r="AC48" s="25">
        <v>162000</v>
      </c>
      <c r="AD48" s="26"/>
      <c r="AE48" s="25">
        <v>109000</v>
      </c>
      <c r="AF48" s="26"/>
      <c r="AG48" s="25">
        <v>216000</v>
      </c>
      <c r="AH48" s="26"/>
      <c r="AI48" s="25">
        <v>365000</v>
      </c>
      <c r="AJ48" s="26"/>
      <c r="AK48" s="25">
        <v>113000</v>
      </c>
      <c r="AL48" s="17"/>
      <c r="AM48" s="17">
        <f t="shared" si="0"/>
        <v>2470000</v>
      </c>
      <c r="AN48" s="22"/>
    </row>
    <row r="49" spans="1:40" x14ac:dyDescent="0.35">
      <c r="A49" s="16" t="s">
        <v>155</v>
      </c>
      <c r="B49" s="16" t="s">
        <v>68</v>
      </c>
      <c r="C49" s="25">
        <v>15000</v>
      </c>
      <c r="D49" s="26"/>
      <c r="E49" s="25">
        <v>21000</v>
      </c>
      <c r="F49" s="26"/>
      <c r="G49" s="25">
        <v>144000</v>
      </c>
      <c r="H49" s="26"/>
      <c r="I49" s="25">
        <v>64000</v>
      </c>
      <c r="J49" s="26"/>
      <c r="K49" s="25">
        <v>20000</v>
      </c>
      <c r="L49" s="26"/>
      <c r="M49" s="25">
        <v>29000</v>
      </c>
      <c r="N49" s="26"/>
      <c r="O49" s="25">
        <v>128000</v>
      </c>
      <c r="P49" s="26"/>
      <c r="Q49" s="25">
        <v>42000</v>
      </c>
      <c r="R49" s="26"/>
      <c r="S49" s="25">
        <v>101000</v>
      </c>
      <c r="T49" s="26"/>
      <c r="U49" s="25">
        <v>26000</v>
      </c>
      <c r="V49" s="26"/>
      <c r="W49" s="25">
        <v>33000</v>
      </c>
      <c r="X49" s="26"/>
      <c r="Y49" s="25">
        <v>20000</v>
      </c>
      <c r="Z49" s="26"/>
      <c r="AA49" s="25">
        <v>71000</v>
      </c>
      <c r="AB49" s="26"/>
      <c r="AC49" s="25">
        <v>87000</v>
      </c>
      <c r="AD49" s="26"/>
      <c r="AE49" s="25">
        <v>87000</v>
      </c>
      <c r="AF49" s="26"/>
      <c r="AG49" s="25">
        <v>115000</v>
      </c>
      <c r="AH49" s="26"/>
      <c r="AI49" s="25">
        <v>213000</v>
      </c>
      <c r="AJ49" s="26"/>
      <c r="AK49" s="25">
        <v>52000</v>
      </c>
      <c r="AL49" s="17"/>
      <c r="AM49" s="17">
        <f t="shared" si="0"/>
        <v>1268000</v>
      </c>
      <c r="AN49" s="22"/>
    </row>
    <row r="50" spans="1:40" x14ac:dyDescent="0.35">
      <c r="A50" s="16" t="s">
        <v>156</v>
      </c>
      <c r="B50" s="16" t="s">
        <v>69</v>
      </c>
      <c r="C50" s="25">
        <v>41000</v>
      </c>
      <c r="D50" s="26"/>
      <c r="E50" s="25">
        <v>67000</v>
      </c>
      <c r="F50" s="26"/>
      <c r="G50" s="25">
        <v>179000</v>
      </c>
      <c r="H50" s="26"/>
      <c r="I50" s="25">
        <v>136000</v>
      </c>
      <c r="J50" s="26"/>
      <c r="K50" s="25">
        <v>44000</v>
      </c>
      <c r="L50" s="26"/>
      <c r="M50" s="25">
        <v>75000</v>
      </c>
      <c r="N50" s="26"/>
      <c r="O50" s="25">
        <v>225000</v>
      </c>
      <c r="P50" s="26"/>
      <c r="Q50" s="25">
        <v>106000</v>
      </c>
      <c r="R50" s="26"/>
      <c r="S50" s="25">
        <v>200000</v>
      </c>
      <c r="T50" s="26"/>
      <c r="U50" s="25">
        <v>80000</v>
      </c>
      <c r="V50" s="26"/>
      <c r="W50" s="25">
        <v>86000</v>
      </c>
      <c r="X50" s="26"/>
      <c r="Y50" s="25">
        <v>32000</v>
      </c>
      <c r="Z50" s="26"/>
      <c r="AA50" s="25">
        <v>175000</v>
      </c>
      <c r="AB50" s="26"/>
      <c r="AC50" s="25">
        <v>203000</v>
      </c>
      <c r="AD50" s="26"/>
      <c r="AE50" s="25">
        <v>157000</v>
      </c>
      <c r="AF50" s="26"/>
      <c r="AG50" s="25">
        <v>193000</v>
      </c>
      <c r="AH50" s="26"/>
      <c r="AI50" s="25">
        <v>389000</v>
      </c>
      <c r="AJ50" s="26"/>
      <c r="AK50" s="25">
        <v>121000</v>
      </c>
      <c r="AL50" s="17"/>
      <c r="AM50" s="17">
        <f t="shared" si="0"/>
        <v>2509000</v>
      </c>
      <c r="AN50" s="22"/>
    </row>
    <row r="51" spans="1:40" x14ac:dyDescent="0.35">
      <c r="A51" s="16"/>
      <c r="B51" s="16"/>
      <c r="C51" s="25"/>
      <c r="D51" s="26"/>
      <c r="E51" s="25"/>
      <c r="F51" s="26"/>
      <c r="G51" s="25"/>
      <c r="H51" s="26"/>
      <c r="I51" s="25"/>
      <c r="J51" s="26"/>
      <c r="K51" s="25"/>
      <c r="L51" s="26"/>
      <c r="M51" s="25"/>
      <c r="N51" s="26"/>
      <c r="O51" s="25"/>
      <c r="P51" s="26"/>
      <c r="Q51" s="25"/>
      <c r="R51" s="26"/>
      <c r="S51" s="25"/>
      <c r="T51" s="26"/>
      <c r="U51" s="25"/>
      <c r="V51" s="26"/>
      <c r="W51" s="25"/>
      <c r="X51" s="26"/>
      <c r="Y51" s="25"/>
      <c r="Z51" s="26"/>
      <c r="AA51" s="25"/>
      <c r="AB51" s="26"/>
      <c r="AC51" s="25"/>
      <c r="AD51" s="26"/>
      <c r="AE51" s="25"/>
      <c r="AF51" s="26"/>
      <c r="AG51" s="25"/>
      <c r="AH51" s="26"/>
      <c r="AI51" s="25"/>
      <c r="AJ51" s="26"/>
      <c r="AK51" s="25"/>
      <c r="AL51" s="17"/>
      <c r="AM51" s="17"/>
      <c r="AN51" s="22"/>
    </row>
    <row r="52" spans="1:40" x14ac:dyDescent="0.35">
      <c r="A52" s="16" t="s">
        <v>154</v>
      </c>
      <c r="B52" s="16" t="s">
        <v>70</v>
      </c>
      <c r="C52" s="25">
        <v>160000</v>
      </c>
      <c r="D52" s="26"/>
      <c r="E52" s="25">
        <v>315000</v>
      </c>
      <c r="F52" s="26"/>
      <c r="G52" s="25">
        <v>2086000</v>
      </c>
      <c r="H52" s="26"/>
      <c r="I52" s="25">
        <v>1202000</v>
      </c>
      <c r="J52" s="26"/>
      <c r="K52" s="25">
        <v>470000</v>
      </c>
      <c r="L52" s="26"/>
      <c r="M52" s="25">
        <v>1083000</v>
      </c>
      <c r="N52" s="26"/>
      <c r="O52" s="25">
        <v>2428000</v>
      </c>
      <c r="P52" s="26"/>
      <c r="Q52" s="25">
        <v>1279000</v>
      </c>
      <c r="R52" s="26"/>
      <c r="S52" s="25">
        <v>1936000</v>
      </c>
      <c r="T52" s="26"/>
      <c r="U52" s="25">
        <v>1149000</v>
      </c>
      <c r="V52" s="26"/>
      <c r="W52" s="25">
        <v>902000</v>
      </c>
      <c r="X52" s="26"/>
      <c r="Y52" s="25">
        <v>453000</v>
      </c>
      <c r="Z52" s="26"/>
      <c r="AA52" s="25">
        <v>2315000</v>
      </c>
      <c r="AB52" s="26"/>
      <c r="AC52" s="25">
        <v>2359000</v>
      </c>
      <c r="AD52" s="26"/>
      <c r="AE52" s="25">
        <v>1038000</v>
      </c>
      <c r="AF52" s="26"/>
      <c r="AG52" s="25">
        <v>2311000</v>
      </c>
      <c r="AH52" s="26"/>
      <c r="AI52" s="25">
        <v>3306000</v>
      </c>
      <c r="AJ52" s="26"/>
      <c r="AK52" s="25">
        <v>1156000</v>
      </c>
      <c r="AL52" s="17"/>
      <c r="AM52" s="17">
        <f t="shared" si="0"/>
        <v>25948000</v>
      </c>
      <c r="AN52" s="22"/>
    </row>
    <row r="53" spans="1:40" x14ac:dyDescent="0.35">
      <c r="A53" s="16" t="s">
        <v>157</v>
      </c>
      <c r="B53" s="16" t="s">
        <v>71</v>
      </c>
      <c r="C53" s="25">
        <v>175000</v>
      </c>
      <c r="D53" s="26"/>
      <c r="E53" s="25">
        <v>336000</v>
      </c>
      <c r="F53" s="26"/>
      <c r="G53" s="25">
        <v>2229000</v>
      </c>
      <c r="H53" s="26"/>
      <c r="I53" s="25">
        <v>1266000</v>
      </c>
      <c r="J53" s="26"/>
      <c r="K53" s="25">
        <v>491000</v>
      </c>
      <c r="L53" s="26"/>
      <c r="M53" s="25">
        <v>1112000</v>
      </c>
      <c r="N53" s="26"/>
      <c r="O53" s="25">
        <v>2556000</v>
      </c>
      <c r="P53" s="26"/>
      <c r="Q53" s="25">
        <v>1321000</v>
      </c>
      <c r="R53" s="26"/>
      <c r="S53" s="25">
        <v>2037000</v>
      </c>
      <c r="T53" s="26"/>
      <c r="U53" s="25">
        <v>1174000</v>
      </c>
      <c r="V53" s="26"/>
      <c r="W53" s="25">
        <v>935000</v>
      </c>
      <c r="X53" s="26"/>
      <c r="Y53" s="25">
        <v>473000</v>
      </c>
      <c r="Z53" s="26"/>
      <c r="AA53" s="25">
        <v>2386000</v>
      </c>
      <c r="AB53" s="26"/>
      <c r="AC53" s="25">
        <v>2446000</v>
      </c>
      <c r="AD53" s="26"/>
      <c r="AE53" s="25">
        <v>1125000</v>
      </c>
      <c r="AF53" s="26"/>
      <c r="AG53" s="25">
        <v>2426000</v>
      </c>
      <c r="AH53" s="26"/>
      <c r="AI53" s="25">
        <v>3519000</v>
      </c>
      <c r="AJ53" s="26"/>
      <c r="AK53" s="25">
        <v>1208000</v>
      </c>
      <c r="AL53" s="17"/>
      <c r="AM53" s="17">
        <f t="shared" si="0"/>
        <v>27215000</v>
      </c>
      <c r="AN53" s="22"/>
    </row>
    <row r="54" spans="1:40" x14ac:dyDescent="0.35">
      <c r="A54" s="16" t="s">
        <v>158</v>
      </c>
      <c r="B54" s="16" t="s">
        <v>72</v>
      </c>
      <c r="C54" s="25">
        <v>216000</v>
      </c>
      <c r="D54" s="26"/>
      <c r="E54" s="25">
        <v>403000</v>
      </c>
      <c r="F54" s="26"/>
      <c r="G54" s="25">
        <v>2408000</v>
      </c>
      <c r="H54" s="26"/>
      <c r="I54" s="25">
        <v>1402000</v>
      </c>
      <c r="J54" s="26"/>
      <c r="K54" s="25">
        <v>534000</v>
      </c>
      <c r="L54" s="26"/>
      <c r="M54" s="25">
        <v>1187000</v>
      </c>
      <c r="N54" s="26"/>
      <c r="O54" s="25">
        <v>2781000</v>
      </c>
      <c r="P54" s="26"/>
      <c r="Q54" s="25">
        <v>1427000</v>
      </c>
      <c r="R54" s="26"/>
      <c r="S54" s="25">
        <v>2237000</v>
      </c>
      <c r="T54" s="26"/>
      <c r="U54" s="25">
        <v>1254000</v>
      </c>
      <c r="V54" s="26"/>
      <c r="W54" s="25">
        <v>1021000</v>
      </c>
      <c r="X54" s="26"/>
      <c r="Y54" s="25">
        <v>506000</v>
      </c>
      <c r="Z54" s="26"/>
      <c r="AA54" s="25">
        <v>2561000</v>
      </c>
      <c r="AB54" s="26"/>
      <c r="AC54" s="25">
        <v>2648000</v>
      </c>
      <c r="AD54" s="26"/>
      <c r="AE54" s="25">
        <v>1282000</v>
      </c>
      <c r="AF54" s="26"/>
      <c r="AG54" s="25">
        <v>2619000</v>
      </c>
      <c r="AH54" s="26"/>
      <c r="AI54" s="25">
        <v>3908000</v>
      </c>
      <c r="AJ54" s="26"/>
      <c r="AK54" s="25">
        <v>1329000</v>
      </c>
      <c r="AL54" s="17"/>
      <c r="AM54" s="17">
        <f t="shared" si="0"/>
        <v>29723000</v>
      </c>
      <c r="AN54" s="22"/>
    </row>
    <row r="55" spans="1:40" x14ac:dyDescent="0.3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N55" s="22"/>
    </row>
    <row r="56" spans="1:40" x14ac:dyDescent="0.3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</row>
    <row r="57" spans="1:40" x14ac:dyDescent="0.3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</row>
    <row r="58" spans="1:40" x14ac:dyDescent="0.3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</row>
    <row r="59" spans="1:40" x14ac:dyDescent="0.3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</row>
    <row r="60" spans="1:40" x14ac:dyDescent="0.3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</row>
    <row r="61" spans="1:40" x14ac:dyDescent="0.3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</row>
    <row r="62" spans="1:40" x14ac:dyDescent="0.3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</row>
    <row r="63" spans="1:40" x14ac:dyDescent="0.3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</row>
    <row r="64" spans="1:40" x14ac:dyDescent="0.3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</row>
    <row r="65" spans="3:38" x14ac:dyDescent="0.3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</row>
    <row r="66" spans="3:38" x14ac:dyDescent="0.3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</row>
    <row r="67" spans="3:38" x14ac:dyDescent="0.3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</row>
    <row r="68" spans="3:38" x14ac:dyDescent="0.3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</row>
    <row r="69" spans="3:38" x14ac:dyDescent="0.3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</row>
    <row r="70" spans="3:38" x14ac:dyDescent="0.35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</row>
    <row r="71" spans="3:38" x14ac:dyDescent="0.35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</row>
  </sheetData>
  <mergeCells count="19">
    <mergeCell ref="AM1:AM2"/>
    <mergeCell ref="AA1:AB1"/>
    <mergeCell ref="AC1:AD1"/>
    <mergeCell ref="AE1:AF1"/>
    <mergeCell ref="AG1:AH1"/>
    <mergeCell ref="AI1:AJ1"/>
    <mergeCell ref="AK1:AL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B111-A6E1-47EC-8833-0B5F42443BBB}">
  <dimension ref="A1:AN71"/>
  <sheetViews>
    <sheetView workbookViewId="0">
      <selection activeCell="B46" sqref="B46"/>
    </sheetView>
  </sheetViews>
  <sheetFormatPr defaultColWidth="9.19921875" defaultRowHeight="12.75" x14ac:dyDescent="0.35"/>
  <cols>
    <col min="1" max="1" width="10.796875" style="14" bestFit="1" customWidth="1"/>
    <col min="2" max="2" width="20.46484375" style="14" customWidth="1"/>
    <col min="3" max="38" width="9.19921875" style="14"/>
    <col min="39" max="39" width="10.19921875" style="14" bestFit="1" customWidth="1"/>
    <col min="40" max="16384" width="9.19921875" style="14"/>
  </cols>
  <sheetData>
    <row r="1" spans="1:40" ht="12.6" customHeight="1" x14ac:dyDescent="0.35">
      <c r="A1" s="13"/>
      <c r="B1" s="13" t="s">
        <v>20</v>
      </c>
      <c r="C1" s="29" t="s">
        <v>1</v>
      </c>
      <c r="D1" s="29" t="s">
        <v>2</v>
      </c>
      <c r="E1" s="29" t="s">
        <v>3</v>
      </c>
      <c r="F1" s="29" t="s">
        <v>2</v>
      </c>
      <c r="G1" s="29" t="s">
        <v>4</v>
      </c>
      <c r="H1" s="29" t="s">
        <v>2</v>
      </c>
      <c r="I1" s="29" t="s">
        <v>5</v>
      </c>
      <c r="J1" s="29" t="s">
        <v>2</v>
      </c>
      <c r="K1" s="29" t="s">
        <v>6</v>
      </c>
      <c r="L1" s="29" t="s">
        <v>2</v>
      </c>
      <c r="M1" s="29" t="s">
        <v>7</v>
      </c>
      <c r="N1" s="29" t="s">
        <v>2</v>
      </c>
      <c r="O1" s="29" t="s">
        <v>8</v>
      </c>
      <c r="P1" s="29" t="s">
        <v>2</v>
      </c>
      <c r="Q1" s="29" t="s">
        <v>9</v>
      </c>
      <c r="R1" s="29" t="s">
        <v>2</v>
      </c>
      <c r="S1" s="29" t="s">
        <v>10</v>
      </c>
      <c r="T1" s="29" t="s">
        <v>2</v>
      </c>
      <c r="U1" s="29" t="s">
        <v>11</v>
      </c>
      <c r="V1" s="29" t="s">
        <v>2</v>
      </c>
      <c r="W1" s="29" t="s">
        <v>12</v>
      </c>
      <c r="X1" s="29" t="s">
        <v>2</v>
      </c>
      <c r="Y1" s="29" t="s">
        <v>13</v>
      </c>
      <c r="Z1" s="29" t="s">
        <v>2</v>
      </c>
      <c r="AA1" s="29" t="s">
        <v>14</v>
      </c>
      <c r="AB1" s="29" t="s">
        <v>2</v>
      </c>
      <c r="AC1" s="29" t="s">
        <v>15</v>
      </c>
      <c r="AD1" s="29" t="s">
        <v>2</v>
      </c>
      <c r="AE1" s="29" t="s">
        <v>16</v>
      </c>
      <c r="AF1" s="29" t="s">
        <v>2</v>
      </c>
      <c r="AG1" s="29" t="s">
        <v>17</v>
      </c>
      <c r="AH1" s="29" t="s">
        <v>2</v>
      </c>
      <c r="AI1" s="29" t="s">
        <v>18</v>
      </c>
      <c r="AJ1" s="29" t="s">
        <v>2</v>
      </c>
      <c r="AK1" s="29" t="s">
        <v>19</v>
      </c>
      <c r="AL1" s="29" t="s">
        <v>2</v>
      </c>
      <c r="AM1" s="30" t="s">
        <v>159</v>
      </c>
    </row>
    <row r="2" spans="1:40" ht="26.1" customHeight="1" x14ac:dyDescent="0.35">
      <c r="A2" s="13" t="s">
        <v>111</v>
      </c>
      <c r="C2" s="15" t="s">
        <v>21</v>
      </c>
      <c r="D2" s="15" t="s">
        <v>2</v>
      </c>
      <c r="E2" s="15" t="s">
        <v>21</v>
      </c>
      <c r="F2" s="15" t="s">
        <v>2</v>
      </c>
      <c r="G2" s="15" t="s">
        <v>21</v>
      </c>
      <c r="H2" s="15" t="s">
        <v>2</v>
      </c>
      <c r="I2" s="15" t="s">
        <v>21</v>
      </c>
      <c r="J2" s="15" t="s">
        <v>2</v>
      </c>
      <c r="K2" s="15" t="s">
        <v>21</v>
      </c>
      <c r="L2" s="15" t="s">
        <v>2</v>
      </c>
      <c r="M2" s="15" t="s">
        <v>21</v>
      </c>
      <c r="N2" s="15" t="s">
        <v>2</v>
      </c>
      <c r="O2" s="15" t="s">
        <v>21</v>
      </c>
      <c r="P2" s="15" t="s">
        <v>2</v>
      </c>
      <c r="Q2" s="15" t="s">
        <v>21</v>
      </c>
      <c r="R2" s="15" t="s">
        <v>2</v>
      </c>
      <c r="S2" s="15" t="s">
        <v>21</v>
      </c>
      <c r="T2" s="15" t="s">
        <v>2</v>
      </c>
      <c r="U2" s="15" t="s">
        <v>21</v>
      </c>
      <c r="V2" s="15" t="s">
        <v>2</v>
      </c>
      <c r="W2" s="15" t="s">
        <v>21</v>
      </c>
      <c r="X2" s="15" t="s">
        <v>2</v>
      </c>
      <c r="Y2" s="15" t="s">
        <v>21</v>
      </c>
      <c r="Z2" s="15" t="s">
        <v>2</v>
      </c>
      <c r="AA2" s="15" t="s">
        <v>21</v>
      </c>
      <c r="AB2" s="15" t="s">
        <v>2</v>
      </c>
      <c r="AC2" s="15" t="s">
        <v>21</v>
      </c>
      <c r="AD2" s="15" t="s">
        <v>2</v>
      </c>
      <c r="AE2" s="15" t="s">
        <v>21</v>
      </c>
      <c r="AF2" s="15" t="s">
        <v>2</v>
      </c>
      <c r="AG2" s="15" t="s">
        <v>21</v>
      </c>
      <c r="AH2" s="15" t="s">
        <v>2</v>
      </c>
      <c r="AI2" s="15" t="s">
        <v>21</v>
      </c>
      <c r="AJ2" s="15" t="s">
        <v>2</v>
      </c>
      <c r="AK2" s="15" t="s">
        <v>21</v>
      </c>
      <c r="AL2" s="15" t="s">
        <v>2</v>
      </c>
      <c r="AM2" s="30"/>
    </row>
    <row r="3" spans="1:40" x14ac:dyDescent="0.35">
      <c r="A3" s="16" t="s">
        <v>113</v>
      </c>
      <c r="B3" s="16" t="s">
        <v>26</v>
      </c>
      <c r="C3" s="25">
        <v>15</v>
      </c>
      <c r="D3" s="26"/>
      <c r="E3" s="25">
        <v>900</v>
      </c>
      <c r="F3" s="26"/>
      <c r="G3" s="25">
        <v>5000</v>
      </c>
      <c r="H3" s="26"/>
      <c r="I3" s="25">
        <v>4500</v>
      </c>
      <c r="J3" s="26"/>
      <c r="K3" s="25">
        <v>1500</v>
      </c>
      <c r="L3" s="26"/>
      <c r="M3" s="25">
        <v>4500</v>
      </c>
      <c r="N3" s="26"/>
      <c r="O3" s="25">
        <v>4500</v>
      </c>
      <c r="P3" s="26"/>
      <c r="Q3" s="25">
        <v>6000</v>
      </c>
      <c r="R3" s="26"/>
      <c r="S3" s="25">
        <v>3000</v>
      </c>
      <c r="T3" s="26"/>
      <c r="U3" s="25">
        <v>1500</v>
      </c>
      <c r="V3" s="26"/>
      <c r="W3" s="25">
        <v>450</v>
      </c>
      <c r="X3" s="26"/>
      <c r="Y3" s="25">
        <v>600</v>
      </c>
      <c r="Z3" s="26"/>
      <c r="AA3" s="25">
        <v>2000</v>
      </c>
      <c r="AB3" s="26"/>
      <c r="AC3" s="25">
        <v>7000</v>
      </c>
      <c r="AD3" s="26"/>
      <c r="AE3" s="25">
        <v>2250</v>
      </c>
      <c r="AF3" s="26"/>
      <c r="AG3" s="25">
        <v>7000</v>
      </c>
      <c r="AH3" s="26"/>
      <c r="AI3" s="25">
        <v>5000</v>
      </c>
      <c r="AJ3" s="26"/>
      <c r="AK3" s="25">
        <v>2000</v>
      </c>
      <c r="AL3" s="17"/>
      <c r="AM3" s="17"/>
      <c r="AN3" s="22"/>
    </row>
    <row r="4" spans="1:40" x14ac:dyDescent="0.35">
      <c r="A4" s="16" t="s">
        <v>114</v>
      </c>
      <c r="B4" s="16" t="s">
        <v>27</v>
      </c>
      <c r="C4" s="25">
        <v>50</v>
      </c>
      <c r="D4" s="26"/>
      <c r="E4" s="25">
        <v>350</v>
      </c>
      <c r="F4" s="26"/>
      <c r="G4" s="25">
        <v>3500</v>
      </c>
      <c r="H4" s="26"/>
      <c r="I4" s="25">
        <v>9000</v>
      </c>
      <c r="J4" s="26"/>
      <c r="K4" s="25">
        <v>2500</v>
      </c>
      <c r="L4" s="26"/>
      <c r="M4" s="25">
        <v>4000</v>
      </c>
      <c r="N4" s="26"/>
      <c r="O4" s="25">
        <v>15000</v>
      </c>
      <c r="P4" s="26"/>
      <c r="Q4" s="25">
        <v>5000</v>
      </c>
      <c r="R4" s="26"/>
      <c r="S4" s="25">
        <v>9000</v>
      </c>
      <c r="T4" s="26"/>
      <c r="U4" s="25">
        <v>7000</v>
      </c>
      <c r="V4" s="26"/>
      <c r="W4" s="25">
        <v>2250</v>
      </c>
      <c r="X4" s="26"/>
      <c r="Y4" s="25">
        <v>7000</v>
      </c>
      <c r="Z4" s="26"/>
      <c r="AA4" s="25">
        <v>12000</v>
      </c>
      <c r="AB4" s="26"/>
      <c r="AC4" s="25">
        <v>13000</v>
      </c>
      <c r="AD4" s="26"/>
      <c r="AE4" s="25">
        <v>3000</v>
      </c>
      <c r="AF4" s="26"/>
      <c r="AG4" s="25">
        <v>15000</v>
      </c>
      <c r="AH4" s="26"/>
      <c r="AI4" s="25">
        <v>20000</v>
      </c>
      <c r="AJ4" s="26"/>
      <c r="AK4" s="25">
        <v>7000</v>
      </c>
      <c r="AL4" s="17"/>
      <c r="AM4" s="17"/>
      <c r="AN4" s="22"/>
    </row>
    <row r="5" spans="1:40" x14ac:dyDescent="0.35">
      <c r="A5" s="16" t="s">
        <v>115</v>
      </c>
      <c r="B5" s="16" t="s">
        <v>28</v>
      </c>
      <c r="C5" s="25">
        <v>30</v>
      </c>
      <c r="D5" s="26"/>
      <c r="E5" s="25">
        <v>1500</v>
      </c>
      <c r="F5" s="26"/>
      <c r="G5" s="25">
        <v>5000</v>
      </c>
      <c r="H5" s="26"/>
      <c r="I5" s="25">
        <v>6000</v>
      </c>
      <c r="J5" s="26"/>
      <c r="K5" s="25">
        <v>3000</v>
      </c>
      <c r="L5" s="26"/>
      <c r="M5" s="25">
        <v>3500</v>
      </c>
      <c r="N5" s="26"/>
      <c r="O5" s="25">
        <v>9000</v>
      </c>
      <c r="P5" s="26"/>
      <c r="Q5" s="25">
        <v>6000</v>
      </c>
      <c r="R5" s="26"/>
      <c r="S5" s="25">
        <v>4500</v>
      </c>
      <c r="T5" s="26"/>
      <c r="U5" s="25">
        <v>2500</v>
      </c>
      <c r="V5" s="26"/>
      <c r="W5" s="25">
        <v>900</v>
      </c>
      <c r="X5" s="26"/>
      <c r="Y5" s="25">
        <v>2000</v>
      </c>
      <c r="Z5" s="26"/>
      <c r="AA5" s="25">
        <v>4500</v>
      </c>
      <c r="AB5" s="26"/>
      <c r="AC5" s="25">
        <v>9000</v>
      </c>
      <c r="AD5" s="26"/>
      <c r="AE5" s="25">
        <v>3500</v>
      </c>
      <c r="AF5" s="26"/>
      <c r="AG5" s="25">
        <v>7000</v>
      </c>
      <c r="AH5" s="26"/>
      <c r="AI5" s="25">
        <v>8000</v>
      </c>
      <c r="AJ5" s="26"/>
      <c r="AK5" s="25">
        <v>3000</v>
      </c>
      <c r="AL5" s="17"/>
      <c r="AM5" s="17"/>
      <c r="AN5" s="22"/>
    </row>
    <row r="6" spans="1:40" x14ac:dyDescent="0.35">
      <c r="A6" s="16" t="s">
        <v>116</v>
      </c>
      <c r="B6" s="16" t="s">
        <v>29</v>
      </c>
      <c r="C6" s="25">
        <v>10</v>
      </c>
      <c r="D6" s="26"/>
      <c r="E6" s="25">
        <v>1250</v>
      </c>
      <c r="F6" s="26"/>
      <c r="G6" s="25">
        <v>9000</v>
      </c>
      <c r="H6" s="26"/>
      <c r="I6" s="25">
        <v>8000</v>
      </c>
      <c r="J6" s="26"/>
      <c r="K6" s="25">
        <v>3000</v>
      </c>
      <c r="L6" s="26"/>
      <c r="M6" s="25">
        <v>9000</v>
      </c>
      <c r="N6" s="26"/>
      <c r="O6" s="25">
        <v>11000</v>
      </c>
      <c r="P6" s="26"/>
      <c r="Q6" s="25">
        <v>10000</v>
      </c>
      <c r="R6" s="26"/>
      <c r="S6" s="25">
        <v>9000</v>
      </c>
      <c r="T6" s="26"/>
      <c r="U6" s="25">
        <v>4500</v>
      </c>
      <c r="V6" s="26"/>
      <c r="W6" s="25">
        <v>1500</v>
      </c>
      <c r="X6" s="26"/>
      <c r="Y6" s="25">
        <v>3000</v>
      </c>
      <c r="Z6" s="26"/>
      <c r="AA6" s="25">
        <v>7000</v>
      </c>
      <c r="AB6" s="26"/>
      <c r="AC6" s="25">
        <v>12000</v>
      </c>
      <c r="AD6" s="26"/>
      <c r="AE6" s="25">
        <v>3000</v>
      </c>
      <c r="AF6" s="26"/>
      <c r="AG6" s="25">
        <v>10000</v>
      </c>
      <c r="AH6" s="26"/>
      <c r="AI6" s="25">
        <v>17000</v>
      </c>
      <c r="AJ6" s="26"/>
      <c r="AK6" s="25">
        <v>5000</v>
      </c>
      <c r="AL6" s="17"/>
      <c r="AM6" s="17"/>
      <c r="AN6" s="22"/>
    </row>
    <row r="7" spans="1:40" x14ac:dyDescent="0.35">
      <c r="A7" s="16" t="s">
        <v>117</v>
      </c>
      <c r="B7" s="16" t="s">
        <v>30</v>
      </c>
      <c r="C7" s="25">
        <v>200</v>
      </c>
      <c r="D7" s="26"/>
      <c r="E7" s="25">
        <v>800</v>
      </c>
      <c r="F7" s="26"/>
      <c r="G7" s="25">
        <v>2500</v>
      </c>
      <c r="H7" s="26"/>
      <c r="I7" s="25">
        <v>8000</v>
      </c>
      <c r="J7" s="26"/>
      <c r="K7" s="25">
        <v>2250</v>
      </c>
      <c r="L7" s="26"/>
      <c r="M7" s="25">
        <v>2500</v>
      </c>
      <c r="N7" s="26"/>
      <c r="O7" s="25">
        <v>12000</v>
      </c>
      <c r="P7" s="26"/>
      <c r="Q7" s="25">
        <v>3500</v>
      </c>
      <c r="R7" s="26"/>
      <c r="S7" s="25">
        <v>8000</v>
      </c>
      <c r="T7" s="26"/>
      <c r="U7" s="25">
        <v>4500</v>
      </c>
      <c r="V7" s="26"/>
      <c r="W7" s="25">
        <v>5000</v>
      </c>
      <c r="X7" s="26"/>
      <c r="Y7" s="25">
        <v>2500</v>
      </c>
      <c r="Z7" s="26"/>
      <c r="AA7" s="25">
        <v>8000</v>
      </c>
      <c r="AB7" s="26"/>
      <c r="AC7" s="25">
        <v>13000</v>
      </c>
      <c r="AD7" s="26"/>
      <c r="AE7" s="25">
        <v>2500</v>
      </c>
      <c r="AF7" s="26"/>
      <c r="AG7" s="25">
        <v>11000</v>
      </c>
      <c r="AH7" s="26"/>
      <c r="AI7" s="25">
        <v>16000</v>
      </c>
      <c r="AJ7" s="26"/>
      <c r="AK7" s="25">
        <v>6000</v>
      </c>
      <c r="AL7" s="17"/>
      <c r="AM7" s="17"/>
      <c r="AN7" s="22"/>
    </row>
    <row r="8" spans="1:40" x14ac:dyDescent="0.35">
      <c r="A8" s="16" t="s">
        <v>118</v>
      </c>
      <c r="B8" s="16" t="s">
        <v>31</v>
      </c>
      <c r="C8" s="25">
        <v>35</v>
      </c>
      <c r="D8" s="26"/>
      <c r="E8" s="25">
        <v>2500</v>
      </c>
      <c r="F8" s="26"/>
      <c r="G8" s="25">
        <v>4000</v>
      </c>
      <c r="H8" s="26"/>
      <c r="I8" s="25">
        <v>9000</v>
      </c>
      <c r="J8" s="26"/>
      <c r="K8" s="25">
        <v>1250</v>
      </c>
      <c r="L8" s="26"/>
      <c r="M8" s="25">
        <v>9000</v>
      </c>
      <c r="N8" s="26"/>
      <c r="O8" s="25">
        <v>21000</v>
      </c>
      <c r="P8" s="26"/>
      <c r="Q8" s="25">
        <v>10000</v>
      </c>
      <c r="R8" s="26"/>
      <c r="S8" s="25">
        <v>32000</v>
      </c>
      <c r="T8" s="26"/>
      <c r="U8" s="25">
        <v>47000</v>
      </c>
      <c r="V8" s="26"/>
      <c r="W8" s="25">
        <v>10000</v>
      </c>
      <c r="X8" s="26"/>
      <c r="Y8" s="25">
        <v>9000</v>
      </c>
      <c r="Z8" s="26"/>
      <c r="AA8" s="25">
        <v>75000</v>
      </c>
      <c r="AB8" s="26"/>
      <c r="AC8" s="25">
        <v>35000</v>
      </c>
      <c r="AD8" s="26"/>
      <c r="AE8" s="25">
        <v>11000</v>
      </c>
      <c r="AF8" s="26"/>
      <c r="AG8" s="25">
        <v>37000</v>
      </c>
      <c r="AH8" s="26"/>
      <c r="AI8" s="25">
        <v>44000</v>
      </c>
      <c r="AJ8" s="26"/>
      <c r="AK8" s="25">
        <v>26000</v>
      </c>
      <c r="AL8" s="17"/>
      <c r="AM8" s="17"/>
      <c r="AN8" s="22"/>
    </row>
    <row r="9" spans="1:40" x14ac:dyDescent="0.35">
      <c r="A9" s="16" t="s">
        <v>112</v>
      </c>
      <c r="B9" s="16" t="s">
        <v>32</v>
      </c>
      <c r="C9" s="25">
        <v>50</v>
      </c>
      <c r="D9" s="26"/>
      <c r="E9" s="25">
        <v>2500</v>
      </c>
      <c r="F9" s="26"/>
      <c r="G9" s="25">
        <v>2250</v>
      </c>
      <c r="H9" s="26"/>
      <c r="I9" s="25">
        <v>11000</v>
      </c>
      <c r="J9" s="26"/>
      <c r="K9" s="25">
        <v>150</v>
      </c>
      <c r="L9" s="26"/>
      <c r="M9" s="25">
        <v>5000</v>
      </c>
      <c r="N9" s="26"/>
      <c r="O9" s="25">
        <v>7000</v>
      </c>
      <c r="P9" s="26"/>
      <c r="Q9" s="25">
        <v>5000</v>
      </c>
      <c r="R9" s="26"/>
      <c r="S9" s="25">
        <v>23000</v>
      </c>
      <c r="T9" s="26"/>
      <c r="U9" s="25">
        <v>57000</v>
      </c>
      <c r="V9" s="26"/>
      <c r="W9" s="25">
        <v>189000</v>
      </c>
      <c r="X9" s="26"/>
      <c r="Y9" s="25">
        <v>11000</v>
      </c>
      <c r="Z9" s="26"/>
      <c r="AA9" s="25">
        <v>130000</v>
      </c>
      <c r="AB9" s="26"/>
      <c r="AC9" s="25">
        <v>67000</v>
      </c>
      <c r="AD9" s="26"/>
      <c r="AE9" s="25">
        <v>4500</v>
      </c>
      <c r="AF9" s="26"/>
      <c r="AG9" s="25">
        <v>5000</v>
      </c>
      <c r="AH9" s="26"/>
      <c r="AI9" s="25">
        <v>10000</v>
      </c>
      <c r="AJ9" s="26"/>
      <c r="AK9" s="25">
        <v>12000</v>
      </c>
      <c r="AL9" s="17"/>
      <c r="AM9" s="17"/>
      <c r="AN9" s="22"/>
    </row>
    <row r="10" spans="1:40" x14ac:dyDescent="0.35">
      <c r="A10" s="16" t="s">
        <v>119</v>
      </c>
      <c r="B10" s="16" t="s">
        <v>33</v>
      </c>
      <c r="C10" s="25">
        <v>125</v>
      </c>
      <c r="D10" s="26"/>
      <c r="E10" s="25">
        <v>1000</v>
      </c>
      <c r="F10" s="26"/>
      <c r="G10" s="25">
        <v>2250</v>
      </c>
      <c r="H10" s="26"/>
      <c r="I10" s="25">
        <v>8000</v>
      </c>
      <c r="J10" s="26"/>
      <c r="K10" s="25">
        <v>3000</v>
      </c>
      <c r="L10" s="26"/>
      <c r="M10" s="25">
        <v>4000</v>
      </c>
      <c r="N10" s="26"/>
      <c r="O10" s="25">
        <v>15000</v>
      </c>
      <c r="P10" s="26"/>
      <c r="Q10" s="25">
        <v>6000</v>
      </c>
      <c r="R10" s="26"/>
      <c r="S10" s="25">
        <v>7000</v>
      </c>
      <c r="T10" s="26"/>
      <c r="U10" s="25">
        <v>6000</v>
      </c>
      <c r="V10" s="26"/>
      <c r="W10" s="25">
        <v>4500</v>
      </c>
      <c r="X10" s="26"/>
      <c r="Y10" s="25">
        <v>2250</v>
      </c>
      <c r="Z10" s="26"/>
      <c r="AA10" s="25">
        <v>10000</v>
      </c>
      <c r="AB10" s="26"/>
      <c r="AC10" s="25">
        <v>11000</v>
      </c>
      <c r="AD10" s="26"/>
      <c r="AE10" s="25">
        <v>12000</v>
      </c>
      <c r="AF10" s="26"/>
      <c r="AG10" s="25">
        <v>12000</v>
      </c>
      <c r="AH10" s="26"/>
      <c r="AI10" s="25">
        <v>16000</v>
      </c>
      <c r="AJ10" s="26"/>
      <c r="AK10" s="25">
        <v>6000</v>
      </c>
      <c r="AL10" s="17"/>
      <c r="AM10" s="17"/>
      <c r="AN10" s="22"/>
    </row>
    <row r="11" spans="1:40" x14ac:dyDescent="0.35">
      <c r="A11" s="16" t="s">
        <v>120</v>
      </c>
      <c r="B11" s="16" t="s">
        <v>34</v>
      </c>
      <c r="C11" s="25">
        <v>25</v>
      </c>
      <c r="D11" s="26"/>
      <c r="E11" s="25">
        <v>450</v>
      </c>
      <c r="F11" s="26"/>
      <c r="G11" s="25">
        <v>12000</v>
      </c>
      <c r="H11" s="26"/>
      <c r="I11" s="25">
        <v>7000</v>
      </c>
      <c r="J11" s="26"/>
      <c r="K11" s="25">
        <v>4000</v>
      </c>
      <c r="L11" s="26"/>
      <c r="M11" s="25">
        <v>9000</v>
      </c>
      <c r="N11" s="26"/>
      <c r="O11" s="25">
        <v>12000</v>
      </c>
      <c r="P11" s="26"/>
      <c r="Q11" s="25">
        <v>12000</v>
      </c>
      <c r="R11" s="26"/>
      <c r="S11" s="25">
        <v>9000</v>
      </c>
      <c r="T11" s="26"/>
      <c r="U11" s="25">
        <v>7000</v>
      </c>
      <c r="V11" s="26"/>
      <c r="W11" s="25">
        <v>1250</v>
      </c>
      <c r="X11" s="26"/>
      <c r="Y11" s="25">
        <v>3000</v>
      </c>
      <c r="Z11" s="26"/>
      <c r="AA11" s="25">
        <v>11000</v>
      </c>
      <c r="AB11" s="26"/>
      <c r="AC11" s="25">
        <v>17000</v>
      </c>
      <c r="AD11" s="26"/>
      <c r="AE11" s="25">
        <v>4000</v>
      </c>
      <c r="AF11" s="26"/>
      <c r="AG11" s="25">
        <v>10000</v>
      </c>
      <c r="AH11" s="26"/>
      <c r="AI11" s="25">
        <v>13000</v>
      </c>
      <c r="AJ11" s="26"/>
      <c r="AK11" s="25">
        <v>6000</v>
      </c>
      <c r="AL11" s="17"/>
      <c r="AM11" s="17"/>
      <c r="AN11" s="22"/>
    </row>
    <row r="12" spans="1:40" x14ac:dyDescent="0.35">
      <c r="A12" s="16" t="s">
        <v>121</v>
      </c>
      <c r="B12" s="16" t="s">
        <v>35</v>
      </c>
      <c r="C12" s="25">
        <v>75</v>
      </c>
      <c r="D12" s="26"/>
      <c r="E12" s="25">
        <v>600</v>
      </c>
      <c r="F12" s="26"/>
      <c r="G12" s="25">
        <v>6000</v>
      </c>
      <c r="H12" s="26"/>
      <c r="I12" s="25">
        <v>8000</v>
      </c>
      <c r="J12" s="26"/>
      <c r="K12" s="25">
        <v>2500</v>
      </c>
      <c r="L12" s="26"/>
      <c r="M12" s="25">
        <v>7000</v>
      </c>
      <c r="N12" s="26"/>
      <c r="O12" s="25">
        <v>11000</v>
      </c>
      <c r="P12" s="26"/>
      <c r="Q12" s="25">
        <v>8000</v>
      </c>
      <c r="R12" s="26"/>
      <c r="S12" s="25">
        <v>7000</v>
      </c>
      <c r="T12" s="26"/>
      <c r="U12" s="25">
        <v>3500</v>
      </c>
      <c r="V12" s="26"/>
      <c r="W12" s="25">
        <v>1500</v>
      </c>
      <c r="X12" s="26"/>
      <c r="Y12" s="25">
        <v>2250</v>
      </c>
      <c r="Z12" s="26"/>
      <c r="AA12" s="25">
        <v>5000</v>
      </c>
      <c r="AB12" s="26"/>
      <c r="AC12" s="25">
        <v>11000</v>
      </c>
      <c r="AD12" s="26"/>
      <c r="AE12" s="25">
        <v>3000</v>
      </c>
      <c r="AF12" s="26"/>
      <c r="AG12" s="25">
        <v>10000</v>
      </c>
      <c r="AH12" s="26"/>
      <c r="AI12" s="25">
        <v>16000</v>
      </c>
      <c r="AJ12" s="26"/>
      <c r="AK12" s="25">
        <v>4500</v>
      </c>
      <c r="AL12" s="17"/>
      <c r="AM12" s="17"/>
      <c r="AN12" s="22"/>
    </row>
    <row r="13" spans="1:40" x14ac:dyDescent="0.35">
      <c r="A13" s="16" t="s">
        <v>122</v>
      </c>
      <c r="B13" s="16" t="s">
        <v>36</v>
      </c>
      <c r="C13" s="25">
        <v>40</v>
      </c>
      <c r="D13" s="26"/>
      <c r="E13" s="25">
        <v>1250</v>
      </c>
      <c r="F13" s="26"/>
      <c r="G13" s="25">
        <v>3000</v>
      </c>
      <c r="H13" s="26"/>
      <c r="I13" s="25">
        <v>4500</v>
      </c>
      <c r="J13" s="26"/>
      <c r="K13" s="25">
        <v>900</v>
      </c>
      <c r="L13" s="26"/>
      <c r="M13" s="25">
        <v>2250</v>
      </c>
      <c r="N13" s="26"/>
      <c r="O13" s="25">
        <v>9000</v>
      </c>
      <c r="P13" s="26"/>
      <c r="Q13" s="25">
        <v>6000</v>
      </c>
      <c r="R13" s="26"/>
      <c r="S13" s="25">
        <v>8000</v>
      </c>
      <c r="T13" s="26"/>
      <c r="U13" s="25">
        <v>3500</v>
      </c>
      <c r="V13" s="26"/>
      <c r="W13" s="25">
        <v>600</v>
      </c>
      <c r="X13" s="26"/>
      <c r="Y13" s="25">
        <v>1000</v>
      </c>
      <c r="Z13" s="26"/>
      <c r="AA13" s="25">
        <v>4500</v>
      </c>
      <c r="AB13" s="26"/>
      <c r="AC13" s="25">
        <v>6000</v>
      </c>
      <c r="AD13" s="26"/>
      <c r="AE13" s="25">
        <v>4500</v>
      </c>
      <c r="AF13" s="26"/>
      <c r="AG13" s="25">
        <v>11000</v>
      </c>
      <c r="AH13" s="26"/>
      <c r="AI13" s="25">
        <v>15000</v>
      </c>
      <c r="AJ13" s="26"/>
      <c r="AK13" s="25">
        <v>5000</v>
      </c>
      <c r="AL13" s="17"/>
      <c r="AM13" s="17"/>
      <c r="AN13" s="22"/>
    </row>
    <row r="14" spans="1:40" x14ac:dyDescent="0.35">
      <c r="A14" s="16" t="s">
        <v>123</v>
      </c>
      <c r="B14" s="16" t="s">
        <v>37</v>
      </c>
      <c r="C14" s="25">
        <v>10</v>
      </c>
      <c r="D14" s="26"/>
      <c r="E14" s="25">
        <v>700</v>
      </c>
      <c r="F14" s="26"/>
      <c r="G14" s="25">
        <v>3000</v>
      </c>
      <c r="H14" s="26"/>
      <c r="I14" s="25">
        <v>4000</v>
      </c>
      <c r="J14" s="26"/>
      <c r="K14" s="25">
        <v>600</v>
      </c>
      <c r="L14" s="26"/>
      <c r="M14" s="25">
        <v>3000</v>
      </c>
      <c r="N14" s="26"/>
      <c r="O14" s="25">
        <v>9000</v>
      </c>
      <c r="P14" s="26"/>
      <c r="Q14" s="25">
        <v>4000</v>
      </c>
      <c r="R14" s="26"/>
      <c r="S14" s="25">
        <v>12000</v>
      </c>
      <c r="T14" s="26"/>
      <c r="U14" s="25">
        <v>17000</v>
      </c>
      <c r="V14" s="26"/>
      <c r="W14" s="25">
        <v>3500</v>
      </c>
      <c r="X14" s="26"/>
      <c r="Y14" s="25">
        <v>5000</v>
      </c>
      <c r="Z14" s="26"/>
      <c r="AA14" s="25">
        <v>23000</v>
      </c>
      <c r="AB14" s="26"/>
      <c r="AC14" s="25">
        <v>10000</v>
      </c>
      <c r="AD14" s="26"/>
      <c r="AE14" s="25">
        <v>6000</v>
      </c>
      <c r="AF14" s="26"/>
      <c r="AG14" s="25">
        <v>11000</v>
      </c>
      <c r="AH14" s="26"/>
      <c r="AI14" s="25">
        <v>14000</v>
      </c>
      <c r="AJ14" s="26"/>
      <c r="AK14" s="25">
        <v>7000</v>
      </c>
      <c r="AL14" s="17"/>
      <c r="AM14" s="17"/>
      <c r="AN14" s="22"/>
    </row>
    <row r="15" spans="1:40" x14ac:dyDescent="0.35">
      <c r="A15" s="16" t="s">
        <v>124</v>
      </c>
      <c r="B15" s="16" t="s">
        <v>38</v>
      </c>
      <c r="C15" s="25">
        <v>35</v>
      </c>
      <c r="D15" s="26"/>
      <c r="E15" s="25">
        <v>300</v>
      </c>
      <c r="F15" s="26"/>
      <c r="G15" s="25">
        <v>2000</v>
      </c>
      <c r="H15" s="26"/>
      <c r="I15" s="25">
        <v>3000</v>
      </c>
      <c r="J15" s="26"/>
      <c r="K15" s="25">
        <v>1750</v>
      </c>
      <c r="L15" s="26"/>
      <c r="M15" s="25">
        <v>10000</v>
      </c>
      <c r="N15" s="26"/>
      <c r="O15" s="25">
        <v>15000</v>
      </c>
      <c r="P15" s="26"/>
      <c r="Q15" s="25">
        <v>3500</v>
      </c>
      <c r="R15" s="26"/>
      <c r="S15" s="25">
        <v>12000</v>
      </c>
      <c r="T15" s="26"/>
      <c r="U15" s="25">
        <v>19000</v>
      </c>
      <c r="V15" s="26"/>
      <c r="W15" s="25">
        <v>2250</v>
      </c>
      <c r="X15" s="26"/>
      <c r="Y15" s="25">
        <v>3000</v>
      </c>
      <c r="Z15" s="26"/>
      <c r="AA15" s="25">
        <v>16000</v>
      </c>
      <c r="AB15" s="26"/>
      <c r="AC15" s="25">
        <v>16000</v>
      </c>
      <c r="AD15" s="26"/>
      <c r="AE15" s="25">
        <v>5000</v>
      </c>
      <c r="AF15" s="26"/>
      <c r="AG15" s="25">
        <v>8000</v>
      </c>
      <c r="AH15" s="26"/>
      <c r="AI15" s="25">
        <v>14000</v>
      </c>
      <c r="AJ15" s="26"/>
      <c r="AK15" s="25">
        <v>8000</v>
      </c>
      <c r="AL15" s="17"/>
      <c r="AM15" s="17"/>
      <c r="AN15" s="22"/>
    </row>
    <row r="16" spans="1:40" x14ac:dyDescent="0.35">
      <c r="A16" s="16" t="s">
        <v>125</v>
      </c>
      <c r="B16" s="16" t="s">
        <v>39</v>
      </c>
      <c r="C16" s="25">
        <v>20</v>
      </c>
      <c r="D16" s="26"/>
      <c r="E16" s="25">
        <v>400</v>
      </c>
      <c r="F16" s="26"/>
      <c r="G16" s="25">
        <v>3500</v>
      </c>
      <c r="H16" s="26"/>
      <c r="I16" s="25">
        <v>3500</v>
      </c>
      <c r="J16" s="26"/>
      <c r="K16" s="25">
        <v>900</v>
      </c>
      <c r="L16" s="26"/>
      <c r="M16" s="25">
        <v>3500</v>
      </c>
      <c r="N16" s="26"/>
      <c r="O16" s="25">
        <v>8000</v>
      </c>
      <c r="P16" s="26"/>
      <c r="Q16" s="25">
        <v>4500</v>
      </c>
      <c r="R16" s="26"/>
      <c r="S16" s="25">
        <v>7000</v>
      </c>
      <c r="T16" s="26"/>
      <c r="U16" s="25">
        <v>3000</v>
      </c>
      <c r="V16" s="26"/>
      <c r="W16" s="25">
        <v>700</v>
      </c>
      <c r="X16" s="26"/>
      <c r="Y16" s="25">
        <v>3000</v>
      </c>
      <c r="Z16" s="26"/>
      <c r="AA16" s="25">
        <v>5000</v>
      </c>
      <c r="AB16" s="26"/>
      <c r="AC16" s="25">
        <v>4000</v>
      </c>
      <c r="AD16" s="26"/>
      <c r="AE16" s="25">
        <v>3000</v>
      </c>
      <c r="AF16" s="26"/>
      <c r="AG16" s="25">
        <v>7000</v>
      </c>
      <c r="AH16" s="26"/>
      <c r="AI16" s="25">
        <v>7000</v>
      </c>
      <c r="AJ16" s="26"/>
      <c r="AK16" s="25">
        <v>5000</v>
      </c>
      <c r="AL16" s="17"/>
      <c r="AM16" s="17"/>
      <c r="AN16" s="22"/>
    </row>
    <row r="17" spans="1:40" x14ac:dyDescent="0.35">
      <c r="A17" s="16" t="s">
        <v>126</v>
      </c>
      <c r="B17" s="16" t="s">
        <v>40</v>
      </c>
      <c r="C17" s="25">
        <v>20</v>
      </c>
      <c r="D17" s="26"/>
      <c r="E17" s="25">
        <v>600</v>
      </c>
      <c r="F17" s="26"/>
      <c r="G17" s="25">
        <v>2000</v>
      </c>
      <c r="H17" s="26"/>
      <c r="I17" s="25">
        <v>6000</v>
      </c>
      <c r="J17" s="26"/>
      <c r="K17" s="25">
        <v>1250</v>
      </c>
      <c r="L17" s="26"/>
      <c r="M17" s="25">
        <v>2500</v>
      </c>
      <c r="N17" s="26"/>
      <c r="O17" s="25">
        <v>7000</v>
      </c>
      <c r="P17" s="26"/>
      <c r="Q17" s="25">
        <v>3500</v>
      </c>
      <c r="R17" s="26"/>
      <c r="S17" s="25">
        <v>5000</v>
      </c>
      <c r="T17" s="26"/>
      <c r="U17" s="25">
        <v>5000</v>
      </c>
      <c r="V17" s="26"/>
      <c r="W17" s="25">
        <v>1500</v>
      </c>
      <c r="X17" s="26"/>
      <c r="Y17" s="25">
        <v>2250</v>
      </c>
      <c r="Z17" s="26"/>
      <c r="AA17" s="25">
        <v>8000</v>
      </c>
      <c r="AB17" s="26"/>
      <c r="AC17" s="25">
        <v>6000</v>
      </c>
      <c r="AD17" s="26"/>
      <c r="AE17" s="25">
        <v>2000</v>
      </c>
      <c r="AF17" s="26"/>
      <c r="AG17" s="25">
        <v>8000</v>
      </c>
      <c r="AH17" s="26"/>
      <c r="AI17" s="25">
        <v>9000</v>
      </c>
      <c r="AJ17" s="26"/>
      <c r="AK17" s="25">
        <v>3500</v>
      </c>
      <c r="AL17" s="17"/>
      <c r="AM17" s="17"/>
      <c r="AN17" s="22"/>
    </row>
    <row r="18" spans="1:40" x14ac:dyDescent="0.35">
      <c r="A18" s="16" t="s">
        <v>127</v>
      </c>
      <c r="B18" s="16" t="s">
        <v>41</v>
      </c>
      <c r="C18" s="25">
        <v>75</v>
      </c>
      <c r="D18" s="26"/>
      <c r="E18" s="25">
        <v>800</v>
      </c>
      <c r="F18" s="26"/>
      <c r="G18" s="25">
        <v>3500</v>
      </c>
      <c r="H18" s="26"/>
      <c r="I18" s="25">
        <v>8000</v>
      </c>
      <c r="J18" s="26"/>
      <c r="K18" s="25">
        <v>2500</v>
      </c>
      <c r="L18" s="26"/>
      <c r="M18" s="25">
        <v>3000</v>
      </c>
      <c r="N18" s="26"/>
      <c r="O18" s="25">
        <v>10000</v>
      </c>
      <c r="P18" s="26"/>
      <c r="Q18" s="25">
        <v>6000</v>
      </c>
      <c r="R18" s="26"/>
      <c r="S18" s="25">
        <v>5000</v>
      </c>
      <c r="T18" s="26"/>
      <c r="U18" s="25">
        <v>2250</v>
      </c>
      <c r="V18" s="26"/>
      <c r="W18" s="25">
        <v>2250</v>
      </c>
      <c r="X18" s="26"/>
      <c r="Y18" s="25">
        <v>1250</v>
      </c>
      <c r="Z18" s="26"/>
      <c r="AA18" s="25">
        <v>4000</v>
      </c>
      <c r="AB18" s="26"/>
      <c r="AC18" s="25">
        <v>12000</v>
      </c>
      <c r="AD18" s="26"/>
      <c r="AE18" s="25">
        <v>2500</v>
      </c>
      <c r="AF18" s="26"/>
      <c r="AG18" s="25">
        <v>7000</v>
      </c>
      <c r="AH18" s="26"/>
      <c r="AI18" s="25">
        <v>14000</v>
      </c>
      <c r="AJ18" s="26"/>
      <c r="AK18" s="25">
        <v>3500</v>
      </c>
      <c r="AL18" s="17"/>
      <c r="AM18" s="17"/>
      <c r="AN18" s="22"/>
    </row>
    <row r="19" spans="1:40" x14ac:dyDescent="0.35">
      <c r="A19" s="16" t="s">
        <v>128</v>
      </c>
      <c r="B19" s="16" t="s">
        <v>42</v>
      </c>
      <c r="C19" s="25">
        <v>75</v>
      </c>
      <c r="D19" s="26"/>
      <c r="E19" s="25">
        <v>1250</v>
      </c>
      <c r="F19" s="26"/>
      <c r="G19" s="25">
        <v>9000</v>
      </c>
      <c r="H19" s="26"/>
      <c r="I19" s="25">
        <v>7000</v>
      </c>
      <c r="J19" s="26"/>
      <c r="K19" s="25">
        <v>3500</v>
      </c>
      <c r="L19" s="26"/>
      <c r="M19" s="25">
        <v>9000</v>
      </c>
      <c r="N19" s="26"/>
      <c r="O19" s="25">
        <v>14000</v>
      </c>
      <c r="P19" s="26"/>
      <c r="Q19" s="25">
        <v>35000</v>
      </c>
      <c r="R19" s="26"/>
      <c r="S19" s="25">
        <v>19000</v>
      </c>
      <c r="T19" s="26"/>
      <c r="U19" s="25">
        <v>7000</v>
      </c>
      <c r="V19" s="26"/>
      <c r="W19" s="25">
        <v>2250</v>
      </c>
      <c r="X19" s="26"/>
      <c r="Y19" s="25">
        <v>2250</v>
      </c>
      <c r="Z19" s="26"/>
      <c r="AA19" s="25">
        <v>16000</v>
      </c>
      <c r="AB19" s="26"/>
      <c r="AC19" s="25">
        <v>25000</v>
      </c>
      <c r="AD19" s="26"/>
      <c r="AE19" s="25">
        <v>8000</v>
      </c>
      <c r="AF19" s="26"/>
      <c r="AG19" s="25">
        <v>13000</v>
      </c>
      <c r="AH19" s="26"/>
      <c r="AI19" s="25">
        <v>15000</v>
      </c>
      <c r="AJ19" s="26"/>
      <c r="AK19" s="25">
        <v>4500</v>
      </c>
      <c r="AL19" s="17"/>
      <c r="AM19" s="17"/>
      <c r="AN19" s="22"/>
    </row>
    <row r="20" spans="1:40" x14ac:dyDescent="0.35">
      <c r="A20" s="16" t="s">
        <v>129</v>
      </c>
      <c r="B20" s="16" t="s">
        <v>43</v>
      </c>
      <c r="C20" s="25">
        <v>25</v>
      </c>
      <c r="D20" s="26"/>
      <c r="E20" s="25">
        <v>1000</v>
      </c>
      <c r="F20" s="26"/>
      <c r="G20" s="25">
        <v>4000</v>
      </c>
      <c r="H20" s="26"/>
      <c r="I20" s="25">
        <v>5000</v>
      </c>
      <c r="J20" s="26"/>
      <c r="K20" s="25">
        <v>3000</v>
      </c>
      <c r="L20" s="26"/>
      <c r="M20" s="25">
        <v>9000</v>
      </c>
      <c r="N20" s="26"/>
      <c r="O20" s="25">
        <v>10000</v>
      </c>
      <c r="P20" s="26"/>
      <c r="Q20" s="25">
        <v>44000</v>
      </c>
      <c r="R20" s="26"/>
      <c r="S20" s="25">
        <v>10000</v>
      </c>
      <c r="T20" s="26"/>
      <c r="U20" s="25">
        <v>21000</v>
      </c>
      <c r="V20" s="26"/>
      <c r="W20" s="25">
        <v>2250</v>
      </c>
      <c r="X20" s="26"/>
      <c r="Y20" s="25">
        <v>2500</v>
      </c>
      <c r="Z20" s="26"/>
      <c r="AA20" s="25">
        <v>9000</v>
      </c>
      <c r="AB20" s="26"/>
      <c r="AC20" s="25">
        <v>14000</v>
      </c>
      <c r="AD20" s="26"/>
      <c r="AE20" s="25">
        <v>4500</v>
      </c>
      <c r="AF20" s="26"/>
      <c r="AG20" s="25">
        <v>9000</v>
      </c>
      <c r="AH20" s="26"/>
      <c r="AI20" s="25">
        <v>11000</v>
      </c>
      <c r="AJ20" s="26"/>
      <c r="AK20" s="25">
        <v>5000</v>
      </c>
      <c r="AL20" s="17"/>
      <c r="AM20" s="17"/>
      <c r="AN20" s="22"/>
    </row>
    <row r="21" spans="1:40" x14ac:dyDescent="0.35">
      <c r="A21" s="16" t="s">
        <v>130</v>
      </c>
      <c r="B21" s="16" t="s">
        <v>44</v>
      </c>
      <c r="C21" s="25">
        <v>15</v>
      </c>
      <c r="D21" s="26"/>
      <c r="E21" s="25">
        <v>700</v>
      </c>
      <c r="F21" s="26"/>
      <c r="G21" s="25">
        <v>3000</v>
      </c>
      <c r="H21" s="26"/>
      <c r="I21" s="25">
        <v>8000</v>
      </c>
      <c r="J21" s="26"/>
      <c r="K21" s="25">
        <v>500</v>
      </c>
      <c r="L21" s="26"/>
      <c r="M21" s="25">
        <v>5000</v>
      </c>
      <c r="N21" s="26"/>
      <c r="O21" s="25">
        <v>13000</v>
      </c>
      <c r="P21" s="26"/>
      <c r="Q21" s="25">
        <v>6000</v>
      </c>
      <c r="R21" s="26"/>
      <c r="S21" s="25">
        <v>18000</v>
      </c>
      <c r="T21" s="26"/>
      <c r="U21" s="25">
        <v>35000</v>
      </c>
      <c r="V21" s="26"/>
      <c r="W21" s="25">
        <v>13000</v>
      </c>
      <c r="X21" s="26"/>
      <c r="Y21" s="25">
        <v>6000</v>
      </c>
      <c r="Z21" s="26"/>
      <c r="AA21" s="25">
        <v>53000</v>
      </c>
      <c r="AB21" s="26"/>
      <c r="AC21" s="25">
        <v>30000</v>
      </c>
      <c r="AD21" s="26"/>
      <c r="AE21" s="25">
        <v>4500</v>
      </c>
      <c r="AF21" s="26"/>
      <c r="AG21" s="25">
        <v>10000</v>
      </c>
      <c r="AH21" s="26"/>
      <c r="AI21" s="25">
        <v>20000</v>
      </c>
      <c r="AJ21" s="26"/>
      <c r="AK21" s="25">
        <v>13000</v>
      </c>
      <c r="AL21" s="17"/>
      <c r="AM21" s="17"/>
      <c r="AN21" s="22"/>
    </row>
    <row r="22" spans="1:40" x14ac:dyDescent="0.35">
      <c r="A22" s="16" t="s">
        <v>131</v>
      </c>
      <c r="B22" s="16" t="s">
        <v>45</v>
      </c>
      <c r="C22" s="25">
        <v>25</v>
      </c>
      <c r="D22" s="26"/>
      <c r="E22" s="25">
        <v>700</v>
      </c>
      <c r="F22" s="26"/>
      <c r="G22" s="25">
        <v>1500</v>
      </c>
      <c r="H22" s="26"/>
      <c r="I22" s="25">
        <v>2500</v>
      </c>
      <c r="J22" s="26"/>
      <c r="K22" s="25">
        <v>700</v>
      </c>
      <c r="L22" s="26"/>
      <c r="M22" s="25">
        <v>3000</v>
      </c>
      <c r="N22" s="26"/>
      <c r="O22" s="25">
        <v>20000</v>
      </c>
      <c r="P22" s="26"/>
      <c r="Q22" s="25">
        <v>2500</v>
      </c>
      <c r="R22" s="26"/>
      <c r="S22" s="25">
        <v>21000</v>
      </c>
      <c r="T22" s="26"/>
      <c r="U22" s="25">
        <v>19000</v>
      </c>
      <c r="V22" s="26"/>
      <c r="W22" s="25">
        <v>3500</v>
      </c>
      <c r="X22" s="26"/>
      <c r="Y22" s="25">
        <v>6000</v>
      </c>
      <c r="Z22" s="26"/>
      <c r="AA22" s="25">
        <v>13000</v>
      </c>
      <c r="AB22" s="26"/>
      <c r="AC22" s="25">
        <v>12000</v>
      </c>
      <c r="AD22" s="26"/>
      <c r="AE22" s="25">
        <v>3000</v>
      </c>
      <c r="AF22" s="26"/>
      <c r="AG22" s="25">
        <v>7000</v>
      </c>
      <c r="AH22" s="26"/>
      <c r="AI22" s="25">
        <v>18000</v>
      </c>
      <c r="AJ22" s="26"/>
      <c r="AK22" s="25">
        <v>9000</v>
      </c>
      <c r="AL22" s="17"/>
      <c r="AM22" s="17"/>
      <c r="AN22" s="22"/>
    </row>
    <row r="23" spans="1:40" x14ac:dyDescent="0.35">
      <c r="A23" s="16" t="s">
        <v>132</v>
      </c>
      <c r="B23" s="16" t="s">
        <v>46</v>
      </c>
      <c r="C23" s="25">
        <v>50</v>
      </c>
      <c r="D23" s="26"/>
      <c r="E23" s="25">
        <v>125</v>
      </c>
      <c r="F23" s="26"/>
      <c r="G23" s="25">
        <v>2250</v>
      </c>
      <c r="H23" s="26"/>
      <c r="I23" s="25">
        <v>3000</v>
      </c>
      <c r="J23" s="26"/>
      <c r="K23" s="25">
        <v>1000</v>
      </c>
      <c r="L23" s="26"/>
      <c r="M23" s="25">
        <v>3500</v>
      </c>
      <c r="N23" s="26"/>
      <c r="O23" s="25">
        <v>9000</v>
      </c>
      <c r="P23" s="26"/>
      <c r="Q23" s="25">
        <v>1750</v>
      </c>
      <c r="R23" s="26"/>
      <c r="S23" s="25">
        <v>6000</v>
      </c>
      <c r="T23" s="26"/>
      <c r="U23" s="25">
        <v>4000</v>
      </c>
      <c r="V23" s="26"/>
      <c r="W23" s="25">
        <v>1250</v>
      </c>
      <c r="X23" s="26"/>
      <c r="Y23" s="25">
        <v>1250</v>
      </c>
      <c r="Z23" s="26"/>
      <c r="AA23" s="25">
        <v>6000</v>
      </c>
      <c r="AB23" s="26"/>
      <c r="AC23" s="25">
        <v>13000</v>
      </c>
      <c r="AD23" s="26"/>
      <c r="AE23" s="25">
        <v>3000</v>
      </c>
      <c r="AF23" s="26"/>
      <c r="AG23" s="25">
        <v>8000</v>
      </c>
      <c r="AH23" s="26"/>
      <c r="AI23" s="25">
        <v>11000</v>
      </c>
      <c r="AJ23" s="26"/>
      <c r="AK23" s="25">
        <v>5000</v>
      </c>
      <c r="AL23" s="17"/>
      <c r="AM23" s="17"/>
      <c r="AN23" s="22"/>
    </row>
    <row r="24" spans="1:40" x14ac:dyDescent="0.35">
      <c r="A24" s="16" t="s">
        <v>133</v>
      </c>
      <c r="B24" s="16" t="s">
        <v>47</v>
      </c>
      <c r="C24" s="25">
        <v>100</v>
      </c>
      <c r="D24" s="26"/>
      <c r="E24" s="25">
        <v>1500</v>
      </c>
      <c r="F24" s="26"/>
      <c r="G24" s="25">
        <v>1500</v>
      </c>
      <c r="H24" s="26"/>
      <c r="I24" s="25">
        <v>5000</v>
      </c>
      <c r="J24" s="26"/>
      <c r="K24" s="25">
        <v>600</v>
      </c>
      <c r="L24" s="26"/>
      <c r="M24" s="25">
        <v>2500</v>
      </c>
      <c r="N24" s="26"/>
      <c r="O24" s="25">
        <v>8000</v>
      </c>
      <c r="P24" s="26"/>
      <c r="Q24" s="25">
        <v>5000</v>
      </c>
      <c r="R24" s="26"/>
      <c r="S24" s="25">
        <v>16000</v>
      </c>
      <c r="T24" s="26"/>
      <c r="U24" s="25">
        <v>11000</v>
      </c>
      <c r="V24" s="26"/>
      <c r="W24" s="25">
        <v>1250</v>
      </c>
      <c r="X24" s="26"/>
      <c r="Y24" s="25">
        <v>3000</v>
      </c>
      <c r="Z24" s="26"/>
      <c r="AA24" s="25">
        <v>12000</v>
      </c>
      <c r="AB24" s="26"/>
      <c r="AC24" s="25">
        <v>20000</v>
      </c>
      <c r="AD24" s="26"/>
      <c r="AE24" s="25">
        <v>10000</v>
      </c>
      <c r="AF24" s="26"/>
      <c r="AG24" s="25">
        <v>10000</v>
      </c>
      <c r="AH24" s="26"/>
      <c r="AI24" s="25">
        <v>35000</v>
      </c>
      <c r="AJ24" s="26"/>
      <c r="AK24" s="25">
        <v>11000</v>
      </c>
      <c r="AL24" s="17"/>
      <c r="AM24" s="17"/>
      <c r="AN24" s="22"/>
    </row>
    <row r="25" spans="1:40" x14ac:dyDescent="0.35">
      <c r="A25" s="16" t="s">
        <v>134</v>
      </c>
      <c r="B25" s="16" t="s">
        <v>48</v>
      </c>
      <c r="C25" s="25">
        <v>15</v>
      </c>
      <c r="D25" s="26"/>
      <c r="E25" s="25">
        <v>125</v>
      </c>
      <c r="F25" s="26"/>
      <c r="G25" s="25">
        <v>1250</v>
      </c>
      <c r="H25" s="26"/>
      <c r="I25" s="25">
        <v>4000</v>
      </c>
      <c r="J25" s="26"/>
      <c r="K25" s="25">
        <v>1000</v>
      </c>
      <c r="L25" s="26"/>
      <c r="M25" s="25">
        <v>1250</v>
      </c>
      <c r="N25" s="26"/>
      <c r="O25" s="25">
        <v>7000</v>
      </c>
      <c r="P25" s="26"/>
      <c r="Q25" s="25">
        <v>3000</v>
      </c>
      <c r="R25" s="26"/>
      <c r="S25" s="25">
        <v>6000</v>
      </c>
      <c r="T25" s="26"/>
      <c r="U25" s="25">
        <v>2250</v>
      </c>
      <c r="V25" s="26"/>
      <c r="W25" s="25">
        <v>600</v>
      </c>
      <c r="X25" s="26"/>
      <c r="Y25" s="25">
        <v>2250</v>
      </c>
      <c r="Z25" s="26"/>
      <c r="AA25" s="25">
        <v>3500</v>
      </c>
      <c r="AB25" s="26"/>
      <c r="AC25" s="25">
        <v>7000</v>
      </c>
      <c r="AD25" s="26"/>
      <c r="AE25" s="25">
        <v>3000</v>
      </c>
      <c r="AF25" s="26"/>
      <c r="AG25" s="25">
        <v>9000</v>
      </c>
      <c r="AH25" s="26"/>
      <c r="AI25" s="25">
        <v>12000</v>
      </c>
      <c r="AJ25" s="26"/>
      <c r="AK25" s="25">
        <v>4000</v>
      </c>
      <c r="AL25" s="17"/>
      <c r="AM25" s="17"/>
      <c r="AN25" s="22"/>
    </row>
    <row r="26" spans="1:40" x14ac:dyDescent="0.35">
      <c r="A26" s="16" t="s">
        <v>135</v>
      </c>
      <c r="B26" s="16" t="s">
        <v>49</v>
      </c>
      <c r="C26" s="25">
        <v>50</v>
      </c>
      <c r="D26" s="26"/>
      <c r="E26" s="25">
        <v>350</v>
      </c>
      <c r="F26" s="26"/>
      <c r="G26" s="25">
        <v>2500</v>
      </c>
      <c r="H26" s="26"/>
      <c r="I26" s="25">
        <v>4500</v>
      </c>
      <c r="J26" s="26"/>
      <c r="K26" s="25">
        <v>1500</v>
      </c>
      <c r="L26" s="26"/>
      <c r="M26" s="25">
        <v>4000</v>
      </c>
      <c r="N26" s="26"/>
      <c r="O26" s="25">
        <v>8000</v>
      </c>
      <c r="P26" s="26"/>
      <c r="Q26" s="25">
        <v>5000</v>
      </c>
      <c r="R26" s="26"/>
      <c r="S26" s="25">
        <v>5000</v>
      </c>
      <c r="T26" s="26"/>
      <c r="U26" s="25">
        <v>4000</v>
      </c>
      <c r="V26" s="26"/>
      <c r="W26" s="25">
        <v>1750</v>
      </c>
      <c r="X26" s="26"/>
      <c r="Y26" s="25">
        <v>2000</v>
      </c>
      <c r="Z26" s="26"/>
      <c r="AA26" s="25">
        <v>7000</v>
      </c>
      <c r="AB26" s="26"/>
      <c r="AC26" s="25">
        <v>14000</v>
      </c>
      <c r="AD26" s="26"/>
      <c r="AE26" s="25">
        <v>1750</v>
      </c>
      <c r="AF26" s="26"/>
      <c r="AG26" s="25">
        <v>7000</v>
      </c>
      <c r="AH26" s="26"/>
      <c r="AI26" s="25">
        <v>7000</v>
      </c>
      <c r="AJ26" s="26"/>
      <c r="AK26" s="25">
        <v>5000</v>
      </c>
      <c r="AL26" s="17"/>
      <c r="AM26" s="17"/>
      <c r="AN26" s="22"/>
    </row>
    <row r="27" spans="1:40" x14ac:dyDescent="0.35">
      <c r="A27" s="16" t="s">
        <v>136</v>
      </c>
      <c r="B27" s="16" t="s">
        <v>50</v>
      </c>
      <c r="C27" s="25">
        <v>10</v>
      </c>
      <c r="D27" s="26"/>
      <c r="E27" s="25">
        <v>1750</v>
      </c>
      <c r="F27" s="26"/>
      <c r="G27" s="25">
        <v>4500</v>
      </c>
      <c r="H27" s="26"/>
      <c r="I27" s="25">
        <v>7000</v>
      </c>
      <c r="J27" s="26"/>
      <c r="K27" s="25">
        <v>1250</v>
      </c>
      <c r="L27" s="26"/>
      <c r="M27" s="25">
        <v>2500</v>
      </c>
      <c r="N27" s="26"/>
      <c r="O27" s="25">
        <v>16000</v>
      </c>
      <c r="P27" s="26"/>
      <c r="Q27" s="25">
        <v>8000</v>
      </c>
      <c r="R27" s="26"/>
      <c r="S27" s="25">
        <v>10000</v>
      </c>
      <c r="T27" s="26"/>
      <c r="U27" s="25">
        <v>3500</v>
      </c>
      <c r="V27" s="26"/>
      <c r="W27" s="25">
        <v>1250</v>
      </c>
      <c r="X27" s="26"/>
      <c r="Y27" s="25">
        <v>2250</v>
      </c>
      <c r="Z27" s="26"/>
      <c r="AA27" s="25">
        <v>5000</v>
      </c>
      <c r="AB27" s="26"/>
      <c r="AC27" s="25">
        <v>16000</v>
      </c>
      <c r="AD27" s="26"/>
      <c r="AE27" s="25">
        <v>6000</v>
      </c>
      <c r="AF27" s="26"/>
      <c r="AG27" s="25">
        <v>13000</v>
      </c>
      <c r="AH27" s="26"/>
      <c r="AI27" s="25">
        <v>11000</v>
      </c>
      <c r="AJ27" s="26"/>
      <c r="AK27" s="25">
        <v>5000</v>
      </c>
      <c r="AL27" s="17"/>
      <c r="AM27" s="17"/>
      <c r="AN27" s="22"/>
    </row>
    <row r="28" spans="1:40" x14ac:dyDescent="0.35">
      <c r="A28" s="16" t="s">
        <v>137</v>
      </c>
      <c r="B28" s="16" t="s">
        <v>51</v>
      </c>
      <c r="C28" s="25">
        <v>35</v>
      </c>
      <c r="D28" s="26"/>
      <c r="E28" s="25">
        <v>200</v>
      </c>
      <c r="F28" s="26"/>
      <c r="G28" s="25">
        <v>2000</v>
      </c>
      <c r="H28" s="26"/>
      <c r="I28" s="25">
        <v>6000</v>
      </c>
      <c r="J28" s="26"/>
      <c r="K28" s="25">
        <v>1750</v>
      </c>
      <c r="L28" s="26"/>
      <c r="M28" s="25">
        <v>2250</v>
      </c>
      <c r="N28" s="26"/>
      <c r="O28" s="25">
        <v>8000</v>
      </c>
      <c r="P28" s="26"/>
      <c r="Q28" s="25">
        <v>3500</v>
      </c>
      <c r="R28" s="26"/>
      <c r="S28" s="25">
        <v>5000</v>
      </c>
      <c r="T28" s="26"/>
      <c r="U28" s="25">
        <v>4500</v>
      </c>
      <c r="V28" s="26"/>
      <c r="W28" s="25">
        <v>1250</v>
      </c>
      <c r="X28" s="26"/>
      <c r="Y28" s="25">
        <v>2000</v>
      </c>
      <c r="Z28" s="26"/>
      <c r="AA28" s="25">
        <v>6000</v>
      </c>
      <c r="AB28" s="26"/>
      <c r="AC28" s="25">
        <v>8000</v>
      </c>
      <c r="AD28" s="26"/>
      <c r="AE28" s="25">
        <v>4500</v>
      </c>
      <c r="AF28" s="26"/>
      <c r="AG28" s="25">
        <v>9000</v>
      </c>
      <c r="AH28" s="26"/>
      <c r="AI28" s="25">
        <v>12000</v>
      </c>
      <c r="AJ28" s="26"/>
      <c r="AK28" s="25">
        <v>4000</v>
      </c>
      <c r="AL28" s="17"/>
      <c r="AM28" s="17"/>
      <c r="AN28" s="22"/>
    </row>
    <row r="29" spans="1:40" x14ac:dyDescent="0.35">
      <c r="A29" s="16" t="s">
        <v>138</v>
      </c>
      <c r="B29" s="16" t="s">
        <v>52</v>
      </c>
      <c r="C29" s="25">
        <v>20</v>
      </c>
      <c r="D29" s="26"/>
      <c r="E29" s="25">
        <v>250</v>
      </c>
      <c r="F29" s="26"/>
      <c r="G29" s="25">
        <v>1250</v>
      </c>
      <c r="H29" s="26"/>
      <c r="I29" s="25">
        <v>3000</v>
      </c>
      <c r="J29" s="26"/>
      <c r="K29" s="25">
        <v>1250</v>
      </c>
      <c r="L29" s="26"/>
      <c r="M29" s="25">
        <v>2250</v>
      </c>
      <c r="N29" s="26"/>
      <c r="O29" s="25">
        <v>7000</v>
      </c>
      <c r="P29" s="26"/>
      <c r="Q29" s="25">
        <v>2500</v>
      </c>
      <c r="R29" s="26"/>
      <c r="S29" s="25">
        <v>8000</v>
      </c>
      <c r="T29" s="26"/>
      <c r="U29" s="25">
        <v>7000</v>
      </c>
      <c r="V29" s="26"/>
      <c r="W29" s="25">
        <v>1250</v>
      </c>
      <c r="X29" s="26"/>
      <c r="Y29" s="25">
        <v>2500</v>
      </c>
      <c r="Z29" s="26"/>
      <c r="AA29" s="25">
        <v>11000</v>
      </c>
      <c r="AB29" s="26"/>
      <c r="AC29" s="25">
        <v>9000</v>
      </c>
      <c r="AD29" s="26"/>
      <c r="AE29" s="25">
        <v>1750</v>
      </c>
      <c r="AF29" s="26"/>
      <c r="AG29" s="25">
        <v>10000</v>
      </c>
      <c r="AH29" s="26"/>
      <c r="AI29" s="25">
        <v>7000</v>
      </c>
      <c r="AJ29" s="26"/>
      <c r="AK29" s="25">
        <v>8000</v>
      </c>
      <c r="AL29" s="17"/>
      <c r="AM29" s="17"/>
      <c r="AN29" s="22"/>
    </row>
    <row r="30" spans="1:40" x14ac:dyDescent="0.35">
      <c r="A30" s="16" t="s">
        <v>139</v>
      </c>
      <c r="B30" s="16" t="s">
        <v>53</v>
      </c>
      <c r="C30" s="25">
        <v>75</v>
      </c>
      <c r="D30" s="26"/>
      <c r="E30" s="25">
        <v>1500</v>
      </c>
      <c r="F30" s="26"/>
      <c r="G30" s="25">
        <v>3000</v>
      </c>
      <c r="H30" s="26"/>
      <c r="I30" s="25">
        <v>6000</v>
      </c>
      <c r="J30" s="26"/>
      <c r="K30" s="25">
        <v>800</v>
      </c>
      <c r="L30" s="26"/>
      <c r="M30" s="25">
        <v>4000</v>
      </c>
      <c r="N30" s="26"/>
      <c r="O30" s="25">
        <v>11000</v>
      </c>
      <c r="P30" s="26"/>
      <c r="Q30" s="25">
        <v>13000</v>
      </c>
      <c r="R30" s="26"/>
      <c r="S30" s="25">
        <v>17000</v>
      </c>
      <c r="T30" s="26"/>
      <c r="U30" s="25">
        <v>26000</v>
      </c>
      <c r="V30" s="26"/>
      <c r="W30" s="25">
        <v>8000</v>
      </c>
      <c r="X30" s="26"/>
      <c r="Y30" s="25">
        <v>6000</v>
      </c>
      <c r="Z30" s="26"/>
      <c r="AA30" s="25">
        <v>58000</v>
      </c>
      <c r="AB30" s="26"/>
      <c r="AC30" s="25">
        <v>30000</v>
      </c>
      <c r="AD30" s="26"/>
      <c r="AE30" s="25">
        <v>12000</v>
      </c>
      <c r="AF30" s="26"/>
      <c r="AG30" s="25">
        <v>18000</v>
      </c>
      <c r="AH30" s="26"/>
      <c r="AI30" s="25">
        <v>26000</v>
      </c>
      <c r="AJ30" s="26"/>
      <c r="AK30" s="25">
        <v>14000</v>
      </c>
      <c r="AL30" s="17"/>
      <c r="AM30" s="17"/>
      <c r="AN30" s="22"/>
    </row>
    <row r="31" spans="1:40" x14ac:dyDescent="0.35">
      <c r="A31" s="16" t="s">
        <v>140</v>
      </c>
      <c r="B31" s="16" t="s">
        <v>54</v>
      </c>
      <c r="C31" s="25">
        <v>75</v>
      </c>
      <c r="D31" s="26"/>
      <c r="E31" s="25">
        <v>225</v>
      </c>
      <c r="F31" s="26"/>
      <c r="G31" s="25">
        <v>2000</v>
      </c>
      <c r="H31" s="26"/>
      <c r="I31" s="25">
        <v>6000</v>
      </c>
      <c r="J31" s="26"/>
      <c r="K31" s="25">
        <v>1250</v>
      </c>
      <c r="L31" s="26"/>
      <c r="M31" s="25">
        <v>2500</v>
      </c>
      <c r="N31" s="26"/>
      <c r="O31" s="25">
        <v>6000</v>
      </c>
      <c r="P31" s="26"/>
      <c r="Q31" s="25">
        <v>5000</v>
      </c>
      <c r="R31" s="26"/>
      <c r="S31" s="25">
        <v>3500</v>
      </c>
      <c r="T31" s="26"/>
      <c r="U31" s="25">
        <v>3000</v>
      </c>
      <c r="V31" s="26"/>
      <c r="W31" s="25">
        <v>1000</v>
      </c>
      <c r="X31" s="26"/>
      <c r="Y31" s="25">
        <v>900</v>
      </c>
      <c r="Z31" s="26"/>
      <c r="AA31" s="25">
        <v>6000</v>
      </c>
      <c r="AB31" s="26"/>
      <c r="AC31" s="25">
        <v>10000</v>
      </c>
      <c r="AD31" s="26"/>
      <c r="AE31" s="25">
        <v>2000</v>
      </c>
      <c r="AF31" s="26"/>
      <c r="AG31" s="25">
        <v>7000</v>
      </c>
      <c r="AH31" s="26"/>
      <c r="AI31" s="25">
        <v>13000</v>
      </c>
      <c r="AJ31" s="26"/>
      <c r="AK31" s="25">
        <v>3000</v>
      </c>
      <c r="AL31" s="17"/>
      <c r="AM31" s="17"/>
      <c r="AN31" s="22"/>
    </row>
    <row r="32" spans="1:40" x14ac:dyDescent="0.35">
      <c r="A32" s="16" t="s">
        <v>141</v>
      </c>
      <c r="B32" s="16" t="s">
        <v>55</v>
      </c>
      <c r="C32" s="25">
        <v>15</v>
      </c>
      <c r="D32" s="26"/>
      <c r="E32" s="25">
        <v>900</v>
      </c>
      <c r="F32" s="26"/>
      <c r="G32" s="25">
        <v>3000</v>
      </c>
      <c r="H32" s="26"/>
      <c r="I32" s="25">
        <v>6000</v>
      </c>
      <c r="J32" s="26"/>
      <c r="K32" s="25">
        <v>700</v>
      </c>
      <c r="L32" s="26"/>
      <c r="M32" s="25">
        <v>6000</v>
      </c>
      <c r="N32" s="26"/>
      <c r="O32" s="25">
        <v>12000</v>
      </c>
      <c r="P32" s="26"/>
      <c r="Q32" s="25">
        <v>7000</v>
      </c>
      <c r="R32" s="26"/>
      <c r="S32" s="25">
        <v>17000</v>
      </c>
      <c r="T32" s="26"/>
      <c r="U32" s="25">
        <v>29000</v>
      </c>
      <c r="V32" s="26"/>
      <c r="W32" s="25">
        <v>66000</v>
      </c>
      <c r="X32" s="26"/>
      <c r="Y32" s="25">
        <v>7000</v>
      </c>
      <c r="Z32" s="26"/>
      <c r="AA32" s="25">
        <v>47000</v>
      </c>
      <c r="AB32" s="26"/>
      <c r="AC32" s="25">
        <v>38000</v>
      </c>
      <c r="AD32" s="26"/>
      <c r="AE32" s="25">
        <v>14000</v>
      </c>
      <c r="AF32" s="26"/>
      <c r="AG32" s="25">
        <v>17000</v>
      </c>
      <c r="AH32" s="26"/>
      <c r="AI32" s="25">
        <v>29000</v>
      </c>
      <c r="AJ32" s="26"/>
      <c r="AK32" s="25">
        <v>8000</v>
      </c>
      <c r="AL32" s="17"/>
      <c r="AM32" s="17"/>
      <c r="AN32" s="22"/>
    </row>
    <row r="33" spans="1:40" x14ac:dyDescent="0.35">
      <c r="A33" s="16" t="s">
        <v>142</v>
      </c>
      <c r="B33" s="16" t="s">
        <v>56</v>
      </c>
      <c r="C33" s="25">
        <v>20</v>
      </c>
      <c r="D33" s="26"/>
      <c r="E33" s="25">
        <v>600</v>
      </c>
      <c r="F33" s="26"/>
      <c r="G33" s="25">
        <v>3000</v>
      </c>
      <c r="H33" s="26"/>
      <c r="I33" s="25">
        <v>4500</v>
      </c>
      <c r="J33" s="26"/>
      <c r="K33" s="25">
        <v>1250</v>
      </c>
      <c r="L33" s="26"/>
      <c r="M33" s="25">
        <v>4000</v>
      </c>
      <c r="N33" s="26"/>
      <c r="O33" s="25">
        <v>7000</v>
      </c>
      <c r="P33" s="26"/>
      <c r="Q33" s="25">
        <v>5000</v>
      </c>
      <c r="R33" s="26"/>
      <c r="S33" s="25">
        <v>4500</v>
      </c>
      <c r="T33" s="26"/>
      <c r="U33" s="25">
        <v>2250</v>
      </c>
      <c r="V33" s="26"/>
      <c r="W33" s="25">
        <v>700</v>
      </c>
      <c r="X33" s="26"/>
      <c r="Y33" s="25">
        <v>1500</v>
      </c>
      <c r="Z33" s="26"/>
      <c r="AA33" s="25">
        <v>4000</v>
      </c>
      <c r="AB33" s="26"/>
      <c r="AC33" s="25">
        <v>9000</v>
      </c>
      <c r="AD33" s="26"/>
      <c r="AE33" s="25">
        <v>3500</v>
      </c>
      <c r="AF33" s="26"/>
      <c r="AG33" s="25">
        <v>9000</v>
      </c>
      <c r="AH33" s="26"/>
      <c r="AI33" s="25">
        <v>10000</v>
      </c>
      <c r="AJ33" s="26"/>
      <c r="AK33" s="25">
        <v>3500</v>
      </c>
      <c r="AL33" s="17"/>
      <c r="AM33" s="17"/>
      <c r="AN33" s="22"/>
    </row>
    <row r="34" spans="1:40" x14ac:dyDescent="0.35">
      <c r="A34" s="16" t="s">
        <v>143</v>
      </c>
      <c r="B34" s="16" t="s">
        <v>57</v>
      </c>
      <c r="C34" s="25">
        <v>20</v>
      </c>
      <c r="D34" s="26"/>
      <c r="E34" s="25">
        <v>600</v>
      </c>
      <c r="F34" s="26"/>
      <c r="G34" s="25">
        <v>2250</v>
      </c>
      <c r="H34" s="26"/>
      <c r="I34" s="25">
        <v>4000</v>
      </c>
      <c r="J34" s="26"/>
      <c r="K34" s="25">
        <v>1000</v>
      </c>
      <c r="L34" s="26"/>
      <c r="M34" s="25">
        <v>5000</v>
      </c>
      <c r="N34" s="26"/>
      <c r="O34" s="25">
        <v>11000</v>
      </c>
      <c r="P34" s="26"/>
      <c r="Q34" s="25">
        <v>4500</v>
      </c>
      <c r="R34" s="26"/>
      <c r="S34" s="25">
        <v>11000</v>
      </c>
      <c r="T34" s="26"/>
      <c r="U34" s="25">
        <v>5000</v>
      </c>
      <c r="V34" s="26"/>
      <c r="W34" s="25">
        <v>1500</v>
      </c>
      <c r="X34" s="26"/>
      <c r="Y34" s="25">
        <v>3000</v>
      </c>
      <c r="Z34" s="26"/>
      <c r="AA34" s="25">
        <v>13000</v>
      </c>
      <c r="AB34" s="26"/>
      <c r="AC34" s="25">
        <v>11000</v>
      </c>
      <c r="AD34" s="26"/>
      <c r="AE34" s="25">
        <v>4500</v>
      </c>
      <c r="AF34" s="26"/>
      <c r="AG34" s="25">
        <v>13000</v>
      </c>
      <c r="AH34" s="26"/>
      <c r="AI34" s="25">
        <v>24000</v>
      </c>
      <c r="AJ34" s="26"/>
      <c r="AK34" s="25">
        <v>7000</v>
      </c>
      <c r="AL34" s="17"/>
      <c r="AM34" s="17"/>
      <c r="AN34" s="22"/>
    </row>
    <row r="35" spans="1:40" x14ac:dyDescent="0.35">
      <c r="A35" s="16" t="s">
        <v>144</v>
      </c>
      <c r="B35" s="16" t="s">
        <v>58</v>
      </c>
      <c r="C35" s="25">
        <v>400</v>
      </c>
      <c r="D35" s="26"/>
      <c r="E35" s="25">
        <v>3000</v>
      </c>
      <c r="F35" s="26"/>
      <c r="G35" s="25">
        <v>8000</v>
      </c>
      <c r="H35" s="26"/>
      <c r="I35" s="25">
        <v>15000</v>
      </c>
      <c r="J35" s="26"/>
      <c r="K35" s="25">
        <v>1250</v>
      </c>
      <c r="L35" s="26"/>
      <c r="M35" s="25">
        <v>19000</v>
      </c>
      <c r="N35" s="26"/>
      <c r="O35" s="25">
        <v>56000</v>
      </c>
      <c r="P35" s="26"/>
      <c r="Q35" s="25">
        <v>12000</v>
      </c>
      <c r="R35" s="26"/>
      <c r="S35" s="25">
        <v>96000</v>
      </c>
      <c r="T35" s="26"/>
      <c r="U35" s="25">
        <v>70000</v>
      </c>
      <c r="V35" s="26"/>
      <c r="W35" s="25">
        <v>57000</v>
      </c>
      <c r="X35" s="26"/>
      <c r="Y35" s="25">
        <v>38000</v>
      </c>
      <c r="Z35" s="26"/>
      <c r="AA35" s="25">
        <v>125000</v>
      </c>
      <c r="AB35" s="26"/>
      <c r="AC35" s="25">
        <v>63000</v>
      </c>
      <c r="AD35" s="26"/>
      <c r="AE35" s="25">
        <v>73000</v>
      </c>
      <c r="AF35" s="26"/>
      <c r="AG35" s="25">
        <v>32000</v>
      </c>
      <c r="AH35" s="26"/>
      <c r="AI35" s="25">
        <v>34000</v>
      </c>
      <c r="AJ35" s="26"/>
      <c r="AK35" s="25">
        <v>52000</v>
      </c>
      <c r="AL35" s="17"/>
      <c r="AM35" s="17"/>
      <c r="AN35" s="22"/>
    </row>
    <row r="36" spans="1:40" x14ac:dyDescent="0.35">
      <c r="A36" s="16"/>
      <c r="B36" s="16"/>
      <c r="C36" s="25"/>
      <c r="D36" s="26"/>
      <c r="E36" s="25"/>
      <c r="F36" s="26"/>
      <c r="G36" s="25"/>
      <c r="H36" s="26"/>
      <c r="I36" s="25"/>
      <c r="J36" s="26"/>
      <c r="K36" s="25"/>
      <c r="L36" s="26"/>
      <c r="M36" s="25"/>
      <c r="N36" s="26"/>
      <c r="O36" s="25"/>
      <c r="P36" s="26"/>
      <c r="Q36" s="25"/>
      <c r="R36" s="26"/>
      <c r="S36" s="25"/>
      <c r="T36" s="26"/>
      <c r="U36" s="25"/>
      <c r="V36" s="26"/>
      <c r="W36" s="25"/>
      <c r="X36" s="26"/>
      <c r="Y36" s="25"/>
      <c r="Z36" s="26"/>
      <c r="AA36" s="25"/>
      <c r="AB36" s="26"/>
      <c r="AC36" s="25"/>
      <c r="AD36" s="26"/>
      <c r="AE36" s="25"/>
      <c r="AF36" s="26"/>
      <c r="AG36" s="25"/>
      <c r="AH36" s="26"/>
      <c r="AI36" s="25"/>
      <c r="AJ36" s="26"/>
      <c r="AK36" s="25"/>
      <c r="AL36" s="17"/>
      <c r="AM36" s="17"/>
      <c r="AN36" s="22"/>
    </row>
    <row r="37" spans="1:40" x14ac:dyDescent="0.35">
      <c r="A37" s="19" t="s">
        <v>160</v>
      </c>
      <c r="B37" s="16" t="s">
        <v>162</v>
      </c>
      <c r="C37" s="25">
        <v>800</v>
      </c>
      <c r="D37" s="26"/>
      <c r="E37" s="25">
        <v>17000</v>
      </c>
      <c r="F37" s="26"/>
      <c r="G37" s="25">
        <v>44000</v>
      </c>
      <c r="H37" s="26"/>
      <c r="I37" s="25">
        <v>88000</v>
      </c>
      <c r="J37" s="26"/>
      <c r="K37" s="25">
        <v>12000</v>
      </c>
      <c r="L37" s="26"/>
      <c r="M37" s="25">
        <v>79000</v>
      </c>
      <c r="N37" s="26"/>
      <c r="O37" s="25">
        <v>215000</v>
      </c>
      <c r="P37" s="26"/>
      <c r="Q37" s="25">
        <v>89000</v>
      </c>
      <c r="R37" s="26"/>
      <c r="S37" s="25">
        <v>297000</v>
      </c>
      <c r="T37" s="26"/>
      <c r="U37" s="25">
        <v>344000</v>
      </c>
      <c r="V37" s="26"/>
      <c r="W37" s="25">
        <v>358000</v>
      </c>
      <c r="X37" s="26"/>
      <c r="Y37" s="25">
        <v>105000</v>
      </c>
      <c r="Z37" s="26"/>
      <c r="AA37" s="25">
        <v>579000</v>
      </c>
      <c r="AB37" s="26"/>
      <c r="AC37" s="25">
        <v>359000</v>
      </c>
      <c r="AD37" s="26"/>
      <c r="AE37" s="25">
        <v>158000</v>
      </c>
      <c r="AF37" s="26"/>
      <c r="AG37" s="25">
        <v>196000</v>
      </c>
      <c r="AH37" s="26"/>
      <c r="AI37" s="25">
        <v>297000</v>
      </c>
      <c r="AJ37" s="26"/>
      <c r="AK37" s="25">
        <v>181000</v>
      </c>
      <c r="AL37" s="17"/>
      <c r="AM37" s="17"/>
      <c r="AN37" s="22"/>
    </row>
    <row r="38" spans="1:40" x14ac:dyDescent="0.35">
      <c r="A38" s="19" t="s">
        <v>161</v>
      </c>
      <c r="B38" s="16" t="s">
        <v>163</v>
      </c>
      <c r="C38" s="25">
        <v>1000</v>
      </c>
      <c r="D38" s="26"/>
      <c r="E38" s="25">
        <v>13000</v>
      </c>
      <c r="F38" s="26"/>
      <c r="G38" s="25">
        <v>79000</v>
      </c>
      <c r="H38" s="26"/>
      <c r="I38" s="25">
        <v>116000</v>
      </c>
      <c r="J38" s="26"/>
      <c r="K38" s="25">
        <v>41000</v>
      </c>
      <c r="L38" s="26"/>
      <c r="M38" s="25">
        <v>88000</v>
      </c>
      <c r="N38" s="26"/>
      <c r="O38" s="25">
        <v>185000</v>
      </c>
      <c r="P38" s="26"/>
      <c r="Q38" s="25">
        <v>175000</v>
      </c>
      <c r="R38" s="26"/>
      <c r="S38" s="25">
        <v>135000</v>
      </c>
      <c r="T38" s="26"/>
      <c r="U38" s="25">
        <v>101000</v>
      </c>
      <c r="V38" s="26"/>
      <c r="W38" s="25">
        <v>34000</v>
      </c>
      <c r="X38" s="26"/>
      <c r="Y38" s="25">
        <v>43000</v>
      </c>
      <c r="Z38" s="26"/>
      <c r="AA38" s="25">
        <v>140000</v>
      </c>
      <c r="AB38" s="26"/>
      <c r="AC38" s="25">
        <v>219000</v>
      </c>
      <c r="AD38" s="26"/>
      <c r="AE38" s="25">
        <v>70000</v>
      </c>
      <c r="AF38" s="26"/>
      <c r="AG38" s="25">
        <v>181000</v>
      </c>
      <c r="AH38" s="26"/>
      <c r="AI38" s="25">
        <v>235000</v>
      </c>
      <c r="AJ38" s="26"/>
      <c r="AK38" s="25">
        <v>90000</v>
      </c>
      <c r="AL38" s="17"/>
      <c r="AM38" s="17"/>
      <c r="AN38" s="22"/>
    </row>
    <row r="39" spans="1:40" x14ac:dyDescent="0.35">
      <c r="A39" s="16"/>
      <c r="B39" s="16"/>
      <c r="C39" s="25"/>
      <c r="D39" s="26"/>
      <c r="E39" s="25"/>
      <c r="F39" s="26"/>
      <c r="G39" s="25"/>
      <c r="H39" s="26"/>
      <c r="I39" s="25"/>
      <c r="J39" s="26"/>
      <c r="K39" s="25"/>
      <c r="L39" s="26"/>
      <c r="M39" s="25"/>
      <c r="N39" s="26"/>
      <c r="O39" s="25"/>
      <c r="P39" s="26"/>
      <c r="Q39" s="25"/>
      <c r="R39" s="26"/>
      <c r="S39" s="25"/>
      <c r="T39" s="26"/>
      <c r="U39" s="25"/>
      <c r="V39" s="26"/>
      <c r="W39" s="25"/>
      <c r="X39" s="26"/>
      <c r="Y39" s="25"/>
      <c r="Z39" s="26"/>
      <c r="AA39" s="25"/>
      <c r="AB39" s="26"/>
      <c r="AC39" s="25"/>
      <c r="AD39" s="26"/>
      <c r="AE39" s="25"/>
      <c r="AF39" s="26"/>
      <c r="AG39" s="25"/>
      <c r="AH39" s="26"/>
      <c r="AI39" s="25"/>
      <c r="AJ39" s="26"/>
      <c r="AK39" s="25"/>
      <c r="AL39" s="17"/>
      <c r="AM39" s="17"/>
      <c r="AN39" s="22"/>
    </row>
    <row r="40" spans="1:40" x14ac:dyDescent="0.35">
      <c r="A40" s="16" t="s">
        <v>145</v>
      </c>
      <c r="B40" s="16" t="s">
        <v>59</v>
      </c>
      <c r="C40" s="25">
        <v>13000</v>
      </c>
      <c r="D40" s="26"/>
      <c r="E40" s="25">
        <v>19000</v>
      </c>
      <c r="F40" s="26"/>
      <c r="G40" s="25">
        <v>109000</v>
      </c>
      <c r="H40" s="26"/>
      <c r="I40" s="25">
        <v>53000</v>
      </c>
      <c r="J40" s="26"/>
      <c r="K40" s="25">
        <v>16000</v>
      </c>
      <c r="L40" s="26"/>
      <c r="M40" s="25">
        <v>27000</v>
      </c>
      <c r="N40" s="26"/>
      <c r="O40" s="25">
        <v>118000</v>
      </c>
      <c r="P40" s="26"/>
      <c r="Q40" s="25">
        <v>50000</v>
      </c>
      <c r="R40" s="26"/>
      <c r="S40" s="25">
        <v>83000</v>
      </c>
      <c r="T40" s="26"/>
      <c r="U40" s="25">
        <v>33000</v>
      </c>
      <c r="V40" s="26"/>
      <c r="W40" s="25">
        <v>24000</v>
      </c>
      <c r="X40" s="26"/>
      <c r="Y40" s="25">
        <v>19000</v>
      </c>
      <c r="Z40" s="26"/>
      <c r="AA40" s="25">
        <v>66000</v>
      </c>
      <c r="AB40" s="26"/>
      <c r="AC40" s="25">
        <v>83000</v>
      </c>
      <c r="AD40" s="26"/>
      <c r="AE40" s="25">
        <v>69000</v>
      </c>
      <c r="AF40" s="26"/>
      <c r="AG40" s="25">
        <v>100000</v>
      </c>
      <c r="AH40" s="26"/>
      <c r="AI40" s="25">
        <v>173000</v>
      </c>
      <c r="AJ40" s="26"/>
      <c r="AK40" s="25">
        <v>48000</v>
      </c>
      <c r="AL40" s="17"/>
      <c r="AM40" s="17"/>
      <c r="AN40" s="22"/>
    </row>
    <row r="41" spans="1:40" x14ac:dyDescent="0.35">
      <c r="A41" s="16" t="s">
        <v>146</v>
      </c>
      <c r="B41" s="16" t="s">
        <v>60</v>
      </c>
      <c r="C41" s="25">
        <v>38000</v>
      </c>
      <c r="D41" s="26"/>
      <c r="E41" s="25">
        <v>44000</v>
      </c>
      <c r="F41" s="26"/>
      <c r="G41" s="25">
        <v>317000</v>
      </c>
      <c r="H41" s="26"/>
      <c r="I41" s="25">
        <v>165000</v>
      </c>
      <c r="J41" s="26"/>
      <c r="K41" s="25">
        <v>71000</v>
      </c>
      <c r="L41" s="26"/>
      <c r="M41" s="25">
        <v>144000</v>
      </c>
      <c r="N41" s="26"/>
      <c r="O41" s="25">
        <v>348000</v>
      </c>
      <c r="P41" s="26"/>
      <c r="Q41" s="25">
        <v>196000</v>
      </c>
      <c r="R41" s="26"/>
      <c r="S41" s="25">
        <v>243000</v>
      </c>
      <c r="T41" s="26"/>
      <c r="U41" s="25">
        <v>97000</v>
      </c>
      <c r="V41" s="26"/>
      <c r="W41" s="25">
        <v>95000</v>
      </c>
      <c r="X41" s="26"/>
      <c r="Y41" s="25">
        <v>60000</v>
      </c>
      <c r="Z41" s="26"/>
      <c r="AA41" s="25">
        <v>311000</v>
      </c>
      <c r="AB41" s="26"/>
      <c r="AC41" s="25">
        <v>297000</v>
      </c>
      <c r="AD41" s="26"/>
      <c r="AE41" s="25">
        <v>155000</v>
      </c>
      <c r="AF41" s="26"/>
      <c r="AG41" s="25">
        <v>273000</v>
      </c>
      <c r="AH41" s="26"/>
      <c r="AI41" s="25">
        <v>488000</v>
      </c>
      <c r="AJ41" s="26"/>
      <c r="AK41" s="25">
        <v>158000</v>
      </c>
      <c r="AL41" s="17"/>
      <c r="AM41" s="17"/>
      <c r="AN41" s="22"/>
    </row>
    <row r="42" spans="1:40" x14ac:dyDescent="0.35">
      <c r="A42" s="16" t="s">
        <v>147</v>
      </c>
      <c r="B42" s="16" t="s">
        <v>61</v>
      </c>
      <c r="C42" s="25">
        <v>36000</v>
      </c>
      <c r="D42" s="26"/>
      <c r="E42" s="25">
        <v>26000</v>
      </c>
      <c r="F42" s="26"/>
      <c r="G42" s="25">
        <v>275000</v>
      </c>
      <c r="H42" s="26"/>
      <c r="I42" s="25">
        <v>135000</v>
      </c>
      <c r="J42" s="26"/>
      <c r="K42" s="25">
        <v>46000</v>
      </c>
      <c r="L42" s="26"/>
      <c r="M42" s="25">
        <v>93000</v>
      </c>
      <c r="N42" s="26"/>
      <c r="O42" s="25">
        <v>244000</v>
      </c>
      <c r="P42" s="26"/>
      <c r="Q42" s="25">
        <v>126000</v>
      </c>
      <c r="R42" s="26"/>
      <c r="S42" s="25">
        <v>161000</v>
      </c>
      <c r="T42" s="26"/>
      <c r="U42" s="25">
        <v>71000</v>
      </c>
      <c r="V42" s="26"/>
      <c r="W42" s="25">
        <v>68000</v>
      </c>
      <c r="X42" s="26"/>
      <c r="Y42" s="25">
        <v>53000</v>
      </c>
      <c r="Z42" s="26"/>
      <c r="AA42" s="25">
        <v>169000</v>
      </c>
      <c r="AB42" s="26"/>
      <c r="AC42" s="25">
        <v>203000</v>
      </c>
      <c r="AD42" s="26"/>
      <c r="AE42" s="25">
        <v>105000</v>
      </c>
      <c r="AF42" s="26"/>
      <c r="AG42" s="25">
        <v>226000</v>
      </c>
      <c r="AH42" s="26"/>
      <c r="AI42" s="25">
        <v>343000</v>
      </c>
      <c r="AJ42" s="26"/>
      <c r="AK42" s="25">
        <v>110000</v>
      </c>
      <c r="AL42" s="17"/>
      <c r="AM42" s="17"/>
      <c r="AN42" s="22"/>
    </row>
    <row r="43" spans="1:40" x14ac:dyDescent="0.35">
      <c r="A43" s="16" t="s">
        <v>148</v>
      </c>
      <c r="B43" s="16" t="s">
        <v>62</v>
      </c>
      <c r="C43" s="25">
        <v>40000</v>
      </c>
      <c r="D43" s="26"/>
      <c r="E43" s="25">
        <v>34000</v>
      </c>
      <c r="F43" s="26"/>
      <c r="G43" s="25">
        <v>270000</v>
      </c>
      <c r="H43" s="26"/>
      <c r="I43" s="25">
        <v>103000</v>
      </c>
      <c r="J43" s="26"/>
      <c r="K43" s="25">
        <v>41000</v>
      </c>
      <c r="L43" s="26"/>
      <c r="M43" s="25">
        <v>117000</v>
      </c>
      <c r="N43" s="26"/>
      <c r="O43" s="25">
        <v>202000</v>
      </c>
      <c r="P43" s="26"/>
      <c r="Q43" s="25">
        <v>131000</v>
      </c>
      <c r="R43" s="26"/>
      <c r="S43" s="25">
        <v>145000</v>
      </c>
      <c r="T43" s="26"/>
      <c r="U43" s="25">
        <v>50000</v>
      </c>
      <c r="V43" s="26"/>
      <c r="W43" s="25">
        <v>37000</v>
      </c>
      <c r="X43" s="26"/>
      <c r="Y43" s="25">
        <v>34000</v>
      </c>
      <c r="Z43" s="26"/>
      <c r="AA43" s="25">
        <v>164000</v>
      </c>
      <c r="AB43" s="26"/>
      <c r="AC43" s="25">
        <v>178000</v>
      </c>
      <c r="AD43" s="26"/>
      <c r="AE43" s="25">
        <v>80000</v>
      </c>
      <c r="AF43" s="26"/>
      <c r="AG43" s="25">
        <v>191000</v>
      </c>
      <c r="AH43" s="26"/>
      <c r="AI43" s="25">
        <v>251000</v>
      </c>
      <c r="AJ43" s="26"/>
      <c r="AK43" s="25">
        <v>101000</v>
      </c>
      <c r="AL43" s="17"/>
      <c r="AM43" s="17"/>
      <c r="AN43" s="22"/>
    </row>
    <row r="44" spans="1:40" x14ac:dyDescent="0.35">
      <c r="A44" s="16" t="s">
        <v>149</v>
      </c>
      <c r="B44" s="16" t="s">
        <v>63</v>
      </c>
      <c r="C44" s="25">
        <v>48000</v>
      </c>
      <c r="D44" s="26"/>
      <c r="E44" s="25">
        <v>33000</v>
      </c>
      <c r="F44" s="26"/>
      <c r="G44" s="25">
        <v>305000</v>
      </c>
      <c r="H44" s="26"/>
      <c r="I44" s="25">
        <v>125000</v>
      </c>
      <c r="J44" s="26"/>
      <c r="K44" s="25">
        <v>67000</v>
      </c>
      <c r="L44" s="26"/>
      <c r="M44" s="25">
        <v>130000</v>
      </c>
      <c r="N44" s="26"/>
      <c r="O44" s="25">
        <v>230000</v>
      </c>
      <c r="P44" s="26"/>
      <c r="Q44" s="25">
        <v>157000</v>
      </c>
      <c r="R44" s="26"/>
      <c r="S44" s="25">
        <v>196000</v>
      </c>
      <c r="T44" s="26"/>
      <c r="U44" s="25">
        <v>67000</v>
      </c>
      <c r="V44" s="26"/>
      <c r="W44" s="25">
        <v>63000</v>
      </c>
      <c r="X44" s="26"/>
      <c r="Y44" s="25">
        <v>51000</v>
      </c>
      <c r="Z44" s="26"/>
      <c r="AA44" s="25">
        <v>171000</v>
      </c>
      <c r="AB44" s="26"/>
      <c r="AC44" s="25">
        <v>246000</v>
      </c>
      <c r="AD44" s="26"/>
      <c r="AE44" s="25">
        <v>96000</v>
      </c>
      <c r="AF44" s="26"/>
      <c r="AG44" s="25">
        <v>229000</v>
      </c>
      <c r="AH44" s="26"/>
      <c r="AI44" s="25">
        <v>347000</v>
      </c>
      <c r="AJ44" s="26"/>
      <c r="AK44" s="25">
        <v>114000</v>
      </c>
      <c r="AL44" s="17"/>
      <c r="AM44" s="17"/>
      <c r="AN44" s="22"/>
    </row>
    <row r="45" spans="1:40" x14ac:dyDescent="0.35">
      <c r="A45" s="16" t="s">
        <v>150</v>
      </c>
      <c r="B45" s="16" t="s">
        <v>64</v>
      </c>
      <c r="C45" s="25">
        <v>48000</v>
      </c>
      <c r="D45" s="26"/>
      <c r="E45" s="25">
        <v>29000</v>
      </c>
      <c r="F45" s="26"/>
      <c r="G45" s="25">
        <v>215000</v>
      </c>
      <c r="H45" s="26"/>
      <c r="I45" s="25">
        <v>178000</v>
      </c>
      <c r="J45" s="26"/>
      <c r="K45" s="25">
        <v>71000</v>
      </c>
      <c r="L45" s="26"/>
      <c r="M45" s="25">
        <v>121000</v>
      </c>
      <c r="N45" s="26"/>
      <c r="O45" s="25">
        <v>262000</v>
      </c>
      <c r="P45" s="26"/>
      <c r="Q45" s="25">
        <v>140000</v>
      </c>
      <c r="R45" s="26"/>
      <c r="S45" s="25">
        <v>197000</v>
      </c>
      <c r="T45" s="26"/>
      <c r="U45" s="25">
        <v>108000</v>
      </c>
      <c r="V45" s="26"/>
      <c r="W45" s="25">
        <v>69000</v>
      </c>
      <c r="X45" s="26"/>
      <c r="Y45" s="25">
        <v>54000</v>
      </c>
      <c r="Z45" s="26"/>
      <c r="AA45" s="25">
        <v>275000</v>
      </c>
      <c r="AB45" s="26"/>
      <c r="AC45" s="25">
        <v>291000</v>
      </c>
      <c r="AD45" s="26"/>
      <c r="AE45" s="25">
        <v>92000</v>
      </c>
      <c r="AF45" s="26"/>
      <c r="AG45" s="25">
        <v>257000</v>
      </c>
      <c r="AH45" s="26"/>
      <c r="AI45" s="25">
        <v>335000</v>
      </c>
      <c r="AJ45" s="26"/>
      <c r="AK45" s="25">
        <v>130000</v>
      </c>
      <c r="AL45" s="17"/>
      <c r="AM45" s="17"/>
      <c r="AN45" s="22"/>
    </row>
    <row r="46" spans="1:40" x14ac:dyDescent="0.35">
      <c r="A46" s="16" t="s">
        <v>151</v>
      </c>
      <c r="B46" s="16" t="s">
        <v>65</v>
      </c>
      <c r="C46" s="25">
        <v>1750</v>
      </c>
      <c r="D46" s="26"/>
      <c r="E46" s="25">
        <v>31000</v>
      </c>
      <c r="F46" s="26"/>
      <c r="G46" s="25">
        <v>123000</v>
      </c>
      <c r="H46" s="26"/>
      <c r="I46" s="25">
        <v>205000</v>
      </c>
      <c r="J46" s="26"/>
      <c r="K46" s="25">
        <v>53000</v>
      </c>
      <c r="L46" s="26"/>
      <c r="M46" s="25">
        <v>167000</v>
      </c>
      <c r="N46" s="26"/>
      <c r="O46" s="25">
        <v>400000</v>
      </c>
      <c r="P46" s="26"/>
      <c r="Q46" s="25">
        <v>264000</v>
      </c>
      <c r="R46" s="26"/>
      <c r="S46" s="25">
        <v>433000</v>
      </c>
      <c r="T46" s="26"/>
      <c r="U46" s="25">
        <v>444000</v>
      </c>
      <c r="V46" s="26"/>
      <c r="W46" s="25">
        <v>392000</v>
      </c>
      <c r="X46" s="26"/>
      <c r="Y46" s="25">
        <v>147000</v>
      </c>
      <c r="Z46" s="26"/>
      <c r="AA46" s="25">
        <v>720000</v>
      </c>
      <c r="AB46" s="26"/>
      <c r="AC46" s="25">
        <v>578000</v>
      </c>
      <c r="AD46" s="26"/>
      <c r="AE46" s="25">
        <v>229000</v>
      </c>
      <c r="AF46" s="26"/>
      <c r="AG46" s="25">
        <v>376000</v>
      </c>
      <c r="AH46" s="26"/>
      <c r="AI46" s="25">
        <v>532000</v>
      </c>
      <c r="AJ46" s="26"/>
      <c r="AK46" s="25">
        <v>272000</v>
      </c>
      <c r="AL46" s="17"/>
      <c r="AM46" s="17"/>
      <c r="AN46" s="22"/>
    </row>
    <row r="47" spans="1:40" x14ac:dyDescent="0.35">
      <c r="A47" s="16" t="s">
        <v>152</v>
      </c>
      <c r="B47" s="16" t="s">
        <v>66</v>
      </c>
      <c r="C47" s="25">
        <v>58000</v>
      </c>
      <c r="D47" s="26"/>
      <c r="E47" s="25">
        <v>53000</v>
      </c>
      <c r="F47" s="26"/>
      <c r="G47" s="25">
        <v>279000</v>
      </c>
      <c r="H47" s="26"/>
      <c r="I47" s="25">
        <v>236000</v>
      </c>
      <c r="J47" s="26"/>
      <c r="K47" s="25">
        <v>96000</v>
      </c>
      <c r="L47" s="26"/>
      <c r="M47" s="25">
        <v>189000</v>
      </c>
      <c r="N47" s="26"/>
      <c r="O47" s="25">
        <v>422000</v>
      </c>
      <c r="P47" s="26"/>
      <c r="Q47" s="25">
        <v>193000</v>
      </c>
      <c r="R47" s="26"/>
      <c r="S47" s="25">
        <v>331000</v>
      </c>
      <c r="T47" s="26"/>
      <c r="U47" s="25">
        <v>241000</v>
      </c>
      <c r="V47" s="26"/>
      <c r="W47" s="25">
        <v>115000</v>
      </c>
      <c r="X47" s="26"/>
      <c r="Y47" s="25">
        <v>66000</v>
      </c>
      <c r="Z47" s="26"/>
      <c r="AA47" s="25">
        <v>395000</v>
      </c>
      <c r="AB47" s="26"/>
      <c r="AC47" s="25">
        <v>356000</v>
      </c>
      <c r="AD47" s="26"/>
      <c r="AE47" s="25">
        <v>133000</v>
      </c>
      <c r="AF47" s="26"/>
      <c r="AG47" s="25">
        <v>422000</v>
      </c>
      <c r="AH47" s="26"/>
      <c r="AI47" s="25">
        <v>548000</v>
      </c>
      <c r="AJ47" s="26"/>
      <c r="AK47" s="25">
        <v>209000</v>
      </c>
      <c r="AL47" s="17"/>
      <c r="AM47" s="17"/>
      <c r="AN47" s="22"/>
    </row>
    <row r="48" spans="1:40" x14ac:dyDescent="0.35">
      <c r="A48" s="16" t="s">
        <v>153</v>
      </c>
      <c r="B48" s="16" t="s">
        <v>67</v>
      </c>
      <c r="C48" s="25">
        <v>75000</v>
      </c>
      <c r="D48" s="26"/>
      <c r="E48" s="25">
        <v>35000</v>
      </c>
      <c r="F48" s="26"/>
      <c r="G48" s="25">
        <v>220000</v>
      </c>
      <c r="H48" s="26"/>
      <c r="I48" s="25">
        <v>155000</v>
      </c>
      <c r="J48" s="26"/>
      <c r="K48" s="25">
        <v>55000</v>
      </c>
      <c r="L48" s="26"/>
      <c r="M48" s="25">
        <v>81000</v>
      </c>
      <c r="N48" s="26"/>
      <c r="O48" s="25">
        <v>279000</v>
      </c>
      <c r="P48" s="26"/>
      <c r="Q48" s="25">
        <v>98000</v>
      </c>
      <c r="R48" s="26"/>
      <c r="S48" s="25">
        <v>243000</v>
      </c>
      <c r="T48" s="26"/>
      <c r="U48" s="25">
        <v>77000</v>
      </c>
      <c r="V48" s="26"/>
      <c r="W48" s="25">
        <v>78000</v>
      </c>
      <c r="X48" s="26"/>
      <c r="Y48" s="25">
        <v>58000</v>
      </c>
      <c r="Z48" s="26"/>
      <c r="AA48" s="25">
        <v>219000</v>
      </c>
      <c r="AB48" s="26"/>
      <c r="AC48" s="25">
        <v>181000</v>
      </c>
      <c r="AD48" s="26"/>
      <c r="AE48" s="25">
        <v>105000</v>
      </c>
      <c r="AF48" s="26"/>
      <c r="AG48" s="25">
        <v>214000</v>
      </c>
      <c r="AH48" s="26"/>
      <c r="AI48" s="25">
        <v>350000</v>
      </c>
      <c r="AJ48" s="26"/>
      <c r="AK48" s="25">
        <v>111000</v>
      </c>
      <c r="AL48" s="17"/>
      <c r="AM48" s="17"/>
      <c r="AN48" s="22"/>
    </row>
    <row r="49" spans="1:40" x14ac:dyDescent="0.35">
      <c r="A49" s="16" t="s">
        <v>155</v>
      </c>
      <c r="B49" s="16" t="s">
        <v>68</v>
      </c>
      <c r="C49" s="25">
        <v>43000</v>
      </c>
      <c r="D49" s="26"/>
      <c r="E49" s="25">
        <v>23000</v>
      </c>
      <c r="F49" s="26"/>
      <c r="G49" s="25">
        <v>143000</v>
      </c>
      <c r="H49" s="26"/>
      <c r="I49" s="25">
        <v>65000</v>
      </c>
      <c r="J49" s="26"/>
      <c r="K49" s="25">
        <v>32000</v>
      </c>
      <c r="L49" s="26"/>
      <c r="M49" s="25">
        <v>44000</v>
      </c>
      <c r="N49" s="26"/>
      <c r="O49" s="25">
        <v>126000</v>
      </c>
      <c r="P49" s="26"/>
      <c r="Q49" s="25">
        <v>44000</v>
      </c>
      <c r="R49" s="26"/>
      <c r="S49" s="25">
        <v>123000</v>
      </c>
      <c r="T49" s="26"/>
      <c r="U49" s="25">
        <v>28000</v>
      </c>
      <c r="V49" s="26"/>
      <c r="W49" s="25">
        <v>32000</v>
      </c>
      <c r="X49" s="26"/>
      <c r="Y49" s="25">
        <v>18000</v>
      </c>
      <c r="Z49" s="26"/>
      <c r="AA49" s="25">
        <v>66000</v>
      </c>
      <c r="AB49" s="26"/>
      <c r="AC49" s="25">
        <v>84000</v>
      </c>
      <c r="AD49" s="26"/>
      <c r="AE49" s="25">
        <v>96000</v>
      </c>
      <c r="AF49" s="26"/>
      <c r="AG49" s="25">
        <v>115000</v>
      </c>
      <c r="AH49" s="26"/>
      <c r="AI49" s="25">
        <v>201000</v>
      </c>
      <c r="AJ49" s="26"/>
      <c r="AK49" s="25">
        <v>48000</v>
      </c>
      <c r="AL49" s="17"/>
      <c r="AM49" s="17"/>
      <c r="AN49" s="22"/>
    </row>
    <row r="50" spans="1:40" x14ac:dyDescent="0.35">
      <c r="A50" s="16" t="s">
        <v>156</v>
      </c>
      <c r="B50" s="16" t="s">
        <v>69</v>
      </c>
      <c r="C50" s="25">
        <v>86000</v>
      </c>
      <c r="D50" s="26"/>
      <c r="E50" s="25">
        <v>65000</v>
      </c>
      <c r="F50" s="26"/>
      <c r="G50" s="25">
        <v>169000</v>
      </c>
      <c r="H50" s="26"/>
      <c r="I50" s="25">
        <v>143000</v>
      </c>
      <c r="J50" s="26"/>
      <c r="K50" s="25">
        <v>50000</v>
      </c>
      <c r="L50" s="26"/>
      <c r="M50" s="25">
        <v>63000</v>
      </c>
      <c r="N50" s="26"/>
      <c r="O50" s="25">
        <v>233000</v>
      </c>
      <c r="P50" s="26"/>
      <c r="Q50" s="25">
        <v>107000</v>
      </c>
      <c r="R50" s="26"/>
      <c r="S50" s="25">
        <v>214000</v>
      </c>
      <c r="T50" s="26"/>
      <c r="U50" s="25">
        <v>85000</v>
      </c>
      <c r="V50" s="26"/>
      <c r="W50" s="25">
        <v>84000</v>
      </c>
      <c r="X50" s="26"/>
      <c r="Y50" s="25">
        <v>40000</v>
      </c>
      <c r="Z50" s="26"/>
      <c r="AA50" s="25">
        <v>185000</v>
      </c>
      <c r="AB50" s="26"/>
      <c r="AC50" s="25">
        <v>204000</v>
      </c>
      <c r="AD50" s="26"/>
      <c r="AE50" s="25">
        <v>155000</v>
      </c>
      <c r="AF50" s="26"/>
      <c r="AG50" s="25">
        <v>205000</v>
      </c>
      <c r="AH50" s="26"/>
      <c r="AI50" s="25">
        <v>402000</v>
      </c>
      <c r="AJ50" s="26"/>
      <c r="AK50" s="25">
        <v>114000</v>
      </c>
      <c r="AL50" s="17"/>
      <c r="AM50" s="17"/>
      <c r="AN50" s="22"/>
    </row>
    <row r="51" spans="1:40" x14ac:dyDescent="0.35">
      <c r="A51" s="16"/>
      <c r="B51" s="16"/>
      <c r="C51" s="25"/>
      <c r="D51" s="26"/>
      <c r="E51" s="25"/>
      <c r="F51" s="26"/>
      <c r="G51" s="25"/>
      <c r="H51" s="26"/>
      <c r="I51" s="25"/>
      <c r="J51" s="26"/>
      <c r="K51" s="25"/>
      <c r="L51" s="26"/>
      <c r="M51" s="25"/>
      <c r="N51" s="26"/>
      <c r="O51" s="25"/>
      <c r="P51" s="26"/>
      <c r="Q51" s="25"/>
      <c r="R51" s="26"/>
      <c r="S51" s="25"/>
      <c r="T51" s="26"/>
      <c r="U51" s="25"/>
      <c r="V51" s="26"/>
      <c r="W51" s="25"/>
      <c r="X51" s="26"/>
      <c r="Y51" s="25"/>
      <c r="Z51" s="26"/>
      <c r="AA51" s="25"/>
      <c r="AB51" s="26"/>
      <c r="AC51" s="25"/>
      <c r="AD51" s="26"/>
      <c r="AE51" s="25"/>
      <c r="AF51" s="26"/>
      <c r="AG51" s="25"/>
      <c r="AH51" s="26"/>
      <c r="AI51" s="25"/>
      <c r="AJ51" s="26"/>
      <c r="AK51" s="25"/>
      <c r="AL51" s="17"/>
      <c r="AM51" s="17"/>
      <c r="AN51" s="22"/>
    </row>
    <row r="52" spans="1:40" x14ac:dyDescent="0.35">
      <c r="A52" s="16" t="s">
        <v>154</v>
      </c>
      <c r="B52" s="16" t="s">
        <v>70</v>
      </c>
      <c r="C52" s="25">
        <v>357000</v>
      </c>
      <c r="D52" s="26"/>
      <c r="E52" s="25">
        <v>303000</v>
      </c>
      <c r="F52" s="26"/>
      <c r="G52" s="25">
        <v>2113000</v>
      </c>
      <c r="H52" s="26"/>
      <c r="I52" s="25">
        <v>1355000</v>
      </c>
      <c r="J52" s="26"/>
      <c r="K52" s="25">
        <v>517000</v>
      </c>
      <c r="L52" s="26"/>
      <c r="M52" s="25">
        <v>1070000</v>
      </c>
      <c r="N52" s="26"/>
      <c r="O52" s="25">
        <v>2504000</v>
      </c>
      <c r="P52" s="26"/>
      <c r="Q52" s="25">
        <v>1355000</v>
      </c>
      <c r="R52" s="26"/>
      <c r="S52" s="25">
        <v>2033000</v>
      </c>
      <c r="T52" s="26"/>
      <c r="U52" s="25">
        <v>1188000</v>
      </c>
      <c r="V52" s="26"/>
      <c r="W52" s="25">
        <v>942000</v>
      </c>
      <c r="X52" s="26"/>
      <c r="Y52" s="25">
        <v>541000</v>
      </c>
      <c r="Z52" s="26"/>
      <c r="AA52" s="25">
        <v>2490000</v>
      </c>
      <c r="AB52" s="26"/>
      <c r="AC52" s="25">
        <v>2413000</v>
      </c>
      <c r="AD52" s="26"/>
      <c r="AE52" s="25">
        <v>1064000</v>
      </c>
      <c r="AF52" s="26"/>
      <c r="AG52" s="25">
        <v>2288000</v>
      </c>
      <c r="AH52" s="26"/>
      <c r="AI52" s="25">
        <v>3368000</v>
      </c>
      <c r="AJ52" s="26"/>
      <c r="AK52" s="25">
        <v>1253000</v>
      </c>
      <c r="AL52" s="17"/>
      <c r="AM52" s="17"/>
      <c r="AN52" s="22"/>
    </row>
    <row r="53" spans="1:40" x14ac:dyDescent="0.35">
      <c r="A53" s="16" t="s">
        <v>157</v>
      </c>
      <c r="B53" s="16" t="s">
        <v>71</v>
      </c>
      <c r="C53" s="25">
        <v>400000</v>
      </c>
      <c r="D53" s="26"/>
      <c r="E53" s="25">
        <v>326000</v>
      </c>
      <c r="F53" s="26"/>
      <c r="G53" s="25">
        <v>2256000</v>
      </c>
      <c r="H53" s="26"/>
      <c r="I53" s="25">
        <v>1420000</v>
      </c>
      <c r="J53" s="26"/>
      <c r="K53" s="25">
        <v>549000</v>
      </c>
      <c r="L53" s="26"/>
      <c r="M53" s="25">
        <v>1113000</v>
      </c>
      <c r="N53" s="26"/>
      <c r="O53" s="25">
        <v>2631000</v>
      </c>
      <c r="P53" s="26"/>
      <c r="Q53" s="25">
        <v>1399000</v>
      </c>
      <c r="R53" s="26"/>
      <c r="S53" s="25">
        <v>2156000</v>
      </c>
      <c r="T53" s="26"/>
      <c r="U53" s="25">
        <v>1215000</v>
      </c>
      <c r="V53" s="26"/>
      <c r="W53" s="25">
        <v>974000</v>
      </c>
      <c r="X53" s="26"/>
      <c r="Y53" s="25">
        <v>560000</v>
      </c>
      <c r="Z53" s="26"/>
      <c r="AA53" s="25">
        <v>2556000</v>
      </c>
      <c r="AB53" s="26"/>
      <c r="AC53" s="25">
        <v>2497000</v>
      </c>
      <c r="AD53" s="26"/>
      <c r="AE53" s="25">
        <v>1160000</v>
      </c>
      <c r="AF53" s="26"/>
      <c r="AG53" s="25">
        <v>2403000</v>
      </c>
      <c r="AH53" s="26"/>
      <c r="AI53" s="25">
        <v>3569000</v>
      </c>
      <c r="AJ53" s="26"/>
      <c r="AK53" s="25">
        <v>1301000</v>
      </c>
      <c r="AL53" s="17"/>
      <c r="AM53" s="17"/>
      <c r="AN53" s="22"/>
    </row>
    <row r="54" spans="1:40" x14ac:dyDescent="0.35">
      <c r="A54" s="16" t="s">
        <v>158</v>
      </c>
      <c r="B54" s="16" t="s">
        <v>72</v>
      </c>
      <c r="C54" s="25">
        <v>486000</v>
      </c>
      <c r="D54" s="26"/>
      <c r="E54" s="25">
        <v>391000</v>
      </c>
      <c r="F54" s="26"/>
      <c r="G54" s="25">
        <v>2424000</v>
      </c>
      <c r="H54" s="26"/>
      <c r="I54" s="25">
        <v>1563000</v>
      </c>
      <c r="J54" s="26"/>
      <c r="K54" s="25">
        <v>599000</v>
      </c>
      <c r="L54" s="26"/>
      <c r="M54" s="25">
        <v>1176000</v>
      </c>
      <c r="N54" s="26"/>
      <c r="O54" s="25">
        <v>2863000</v>
      </c>
      <c r="P54" s="26"/>
      <c r="Q54" s="25">
        <v>1506000</v>
      </c>
      <c r="R54" s="26"/>
      <c r="S54" s="25">
        <v>2370000</v>
      </c>
      <c r="T54" s="26"/>
      <c r="U54" s="25">
        <v>1301000</v>
      </c>
      <c r="V54" s="26"/>
      <c r="W54" s="25">
        <v>1058000</v>
      </c>
      <c r="X54" s="26"/>
      <c r="Y54" s="25">
        <v>600000</v>
      </c>
      <c r="Z54" s="26"/>
      <c r="AA54" s="25">
        <v>2741000</v>
      </c>
      <c r="AB54" s="26"/>
      <c r="AC54" s="25">
        <v>2701000</v>
      </c>
      <c r="AD54" s="26"/>
      <c r="AE54" s="25">
        <v>1315000</v>
      </c>
      <c r="AF54" s="26"/>
      <c r="AG54" s="25">
        <v>2607000</v>
      </c>
      <c r="AH54" s="26"/>
      <c r="AI54" s="25">
        <v>3971000</v>
      </c>
      <c r="AJ54" s="26"/>
      <c r="AK54" s="25">
        <v>1414000</v>
      </c>
      <c r="AL54" s="17"/>
      <c r="AM54" s="17"/>
      <c r="AN54" s="22"/>
    </row>
    <row r="55" spans="1:40" x14ac:dyDescent="0.3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N55" s="22"/>
    </row>
    <row r="56" spans="1:40" x14ac:dyDescent="0.3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</row>
    <row r="57" spans="1:40" x14ac:dyDescent="0.3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</row>
    <row r="58" spans="1:40" x14ac:dyDescent="0.3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</row>
    <row r="59" spans="1:40" x14ac:dyDescent="0.3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</row>
    <row r="60" spans="1:40" x14ac:dyDescent="0.3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</row>
    <row r="61" spans="1:40" x14ac:dyDescent="0.3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</row>
    <row r="62" spans="1:40" x14ac:dyDescent="0.3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</row>
    <row r="63" spans="1:40" x14ac:dyDescent="0.3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</row>
    <row r="64" spans="1:40" x14ac:dyDescent="0.3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</row>
    <row r="65" spans="3:38" x14ac:dyDescent="0.3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</row>
    <row r="66" spans="3:38" x14ac:dyDescent="0.3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</row>
    <row r="67" spans="3:38" x14ac:dyDescent="0.3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</row>
    <row r="68" spans="3:38" x14ac:dyDescent="0.3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</row>
    <row r="69" spans="3:38" x14ac:dyDescent="0.3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</row>
    <row r="70" spans="3:38" x14ac:dyDescent="0.35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</row>
    <row r="71" spans="3:38" x14ac:dyDescent="0.35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</row>
  </sheetData>
  <mergeCells count="19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M1:AM2"/>
    <mergeCell ref="AA1:AB1"/>
    <mergeCell ref="AC1:AD1"/>
    <mergeCell ref="AE1:AF1"/>
    <mergeCell ref="AG1:AH1"/>
    <mergeCell ref="AI1:AJ1"/>
    <mergeCell ref="AK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Nomis - Office for National Statistics</dc:creator>
  <cp:lastModifiedBy>Olivia Dronfield</cp:lastModifiedBy>
  <dcterms:created xsi:type="dcterms:W3CDTF">2014-06-25T15:27:45Z</dcterms:created>
  <dcterms:modified xsi:type="dcterms:W3CDTF">2021-06-24T13:55:59Z</dcterms:modified>
</cp:coreProperties>
</file>