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성찬\Desktop\2017 SNU\2017 Fall\물리학실험 2\실험2-5. 휘스톤브릿지\"/>
    </mc:Choice>
  </mc:AlternateContent>
  <bookViews>
    <workbookView xWindow="0" yWindow="0" windowWidth="23040" windowHeight="80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5" i="1"/>
  <c r="F6" i="1" l="1"/>
  <c r="F7" i="1"/>
  <c r="F8" i="1"/>
  <c r="F9" i="1"/>
  <c r="F10" i="1"/>
  <c r="F11" i="1"/>
  <c r="F12" i="1"/>
  <c r="F13" i="1"/>
  <c r="F14" i="1"/>
  <c r="F15" i="1"/>
  <c r="F16" i="1"/>
  <c r="F5" i="1"/>
  <c r="D6" i="1"/>
  <c r="D7" i="1"/>
  <c r="D8" i="1"/>
  <c r="D9" i="1"/>
  <c r="D10" i="1"/>
  <c r="D11" i="1"/>
  <c r="D12" i="1"/>
  <c r="D13" i="1"/>
  <c r="D14" i="1"/>
  <c r="D15" i="1"/>
  <c r="D16" i="1"/>
  <c r="D5" i="1"/>
</calcChain>
</file>

<file path=xl/sharedStrings.xml><?xml version="1.0" encoding="utf-8"?>
<sst xmlns="http://schemas.openxmlformats.org/spreadsheetml/2006/main" count="20" uniqueCount="20">
  <si>
    <t>전체 저항 20cm</t>
    <phoneticPr fontId="1" type="noConversion"/>
  </si>
  <si>
    <t>10.2cm 에서 전압이 절반이 된다.</t>
    <phoneticPr fontId="1" type="noConversion"/>
  </si>
  <si>
    <t>#1</t>
    <phoneticPr fontId="1" type="noConversion"/>
  </si>
  <si>
    <t>#2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</si>
  <si>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</si>
  <si>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</si>
  <si>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</si>
  <si>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</si>
  <si>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</si>
  <si>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</si>
  <si>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</si>
  <si>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</si>
  <si>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</si>
  <si>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</si>
  <si>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R_k (기저)</t>
    <phoneticPr fontId="1" type="noConversion"/>
  </si>
  <si>
    <t>왼쪽으로부터 길이(mm)</t>
    <phoneticPr fontId="1" type="noConversion"/>
  </si>
  <si>
    <t>저항 실험값</t>
    <phoneticPr fontId="1" type="noConversion"/>
  </si>
  <si>
    <t>기저저항</t>
    <phoneticPr fontId="1" type="noConversion"/>
  </si>
  <si>
    <t>이론값</t>
    <phoneticPr fontId="1" type="noConversion"/>
  </si>
  <si>
    <t>오차율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</si>
</sst>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H11" sqref="H11"/>
    </sheetView>
  </sheetViews>
  <sheetFormatPr defaultRowHeight="17.399999999999999" x14ac:dyDescent="0.4"/>
  <cols>
    <col min="6" max="6" width="12.69921875" customWidth="1"/>
  </cols>
  <sheetData>
    <row r="2" spans="1:10" x14ac:dyDescent="0.4">
      <c r="A2" t="s">
        <v>0</v>
      </c>
    </row>
    <row r="3" spans="1:10" x14ac:dyDescent="0.4">
      <c r="A3" t="s">
        <v>1</v>
      </c>
    </row>
    <row r="4" spans="1:10" x14ac:dyDescent="0.4">
      <c r="B4" t="s">
        <v>14</v>
      </c>
      <c r="C4" t="s">
        <v>15</v>
      </c>
      <c r="F4" t="s">
        <v>16</v>
      </c>
      <c r="G4" t="s">
        <v>18</v>
      </c>
      <c r="H4" t="s">
        <v>19</v>
      </c>
      <c r="I4" t="s">
        <v>17</v>
      </c>
    </row>
    <row r="5" spans="1:10" x14ac:dyDescent="0.4">
      <c r="A5" s="1" t="s">
        <v>2</v>
      </c>
      <c r="B5">
        <v>1000</v>
      </c>
      <c r="C5">
        <v>80.5</v>
      </c>
      <c r="D5">
        <f>200-C5</f>
        <v>119.5</v>
      </c>
      <c r="F5">
        <f>B5*D5/C5</f>
        <v>1484.4720496894411</v>
      </c>
      <c r="G5">
        <v>1500</v>
      </c>
      <c r="H5">
        <f>(F5-G5)/G5 * 100</f>
        <v>-1.0351966873705958</v>
      </c>
      <c r="I5">
        <v>5000</v>
      </c>
      <c r="J5">
        <v>1.05</v>
      </c>
    </row>
    <row r="6" spans="1:10" x14ac:dyDescent="0.4">
      <c r="A6" s="1" t="s">
        <v>3</v>
      </c>
      <c r="B6">
        <v>1000</v>
      </c>
      <c r="C6">
        <v>137.19999999999999</v>
      </c>
      <c r="D6">
        <f t="shared" ref="D6:D16" si="0">200-C6</f>
        <v>62.800000000000011</v>
      </c>
      <c r="F6">
        <f t="shared" ref="F6:F16" si="1">B6*D6/C6</f>
        <v>457.72594752186603</v>
      </c>
      <c r="G6">
        <v>470</v>
      </c>
      <c r="H6">
        <f t="shared" ref="H6:H16" si="2">(F6-G6)/G6 * 100</f>
        <v>-2.611500527262546</v>
      </c>
      <c r="I6">
        <v>1000</v>
      </c>
      <c r="J6">
        <v>1.5</v>
      </c>
    </row>
    <row r="7" spans="1:10" x14ac:dyDescent="0.4">
      <c r="A7" s="1" t="s">
        <v>4</v>
      </c>
      <c r="B7">
        <v>1000</v>
      </c>
      <c r="C7">
        <v>50</v>
      </c>
      <c r="D7">
        <f t="shared" si="0"/>
        <v>150</v>
      </c>
      <c r="F7">
        <f t="shared" si="1"/>
        <v>3000</v>
      </c>
      <c r="G7">
        <v>3000</v>
      </c>
      <c r="H7">
        <f t="shared" si="2"/>
        <v>0</v>
      </c>
      <c r="I7">
        <v>1000</v>
      </c>
      <c r="J7">
        <v>3.4</v>
      </c>
    </row>
    <row r="8" spans="1:10" x14ac:dyDescent="0.4">
      <c r="A8" s="1" t="s">
        <v>5</v>
      </c>
      <c r="B8">
        <v>1000</v>
      </c>
      <c r="C8">
        <v>20.7</v>
      </c>
      <c r="D8">
        <f t="shared" si="0"/>
        <v>179.3</v>
      </c>
      <c r="F8">
        <f t="shared" si="1"/>
        <v>8661.8357487922713</v>
      </c>
      <c r="G8">
        <v>8200</v>
      </c>
      <c r="H8">
        <f t="shared" si="2"/>
        <v>5.6321432779545271</v>
      </c>
      <c r="I8">
        <v>1000</v>
      </c>
      <c r="J8">
        <v>4</v>
      </c>
    </row>
    <row r="9" spans="1:10" x14ac:dyDescent="0.4">
      <c r="A9" s="1" t="s">
        <v>6</v>
      </c>
      <c r="B9">
        <v>1000</v>
      </c>
      <c r="C9">
        <v>54</v>
      </c>
      <c r="D9">
        <f t="shared" si="0"/>
        <v>146</v>
      </c>
      <c r="F9">
        <f t="shared" si="1"/>
        <v>2703.7037037037039</v>
      </c>
      <c r="G9">
        <v>2700</v>
      </c>
      <c r="H9">
        <f t="shared" si="2"/>
        <v>0.13717421124829343</v>
      </c>
      <c r="I9">
        <v>1000</v>
      </c>
      <c r="J9">
        <v>3.3</v>
      </c>
    </row>
    <row r="10" spans="1:10" x14ac:dyDescent="0.4">
      <c r="A10" s="1" t="s">
        <v>7</v>
      </c>
      <c r="B10">
        <v>5000</v>
      </c>
      <c r="C10">
        <v>58.8</v>
      </c>
      <c r="D10">
        <f t="shared" si="0"/>
        <v>141.19999999999999</v>
      </c>
      <c r="F10">
        <f t="shared" si="1"/>
        <v>12006.802721088436</v>
      </c>
      <c r="G10">
        <v>12000</v>
      </c>
      <c r="H10">
        <f t="shared" si="2"/>
        <v>5.6689342403630383E-2</v>
      </c>
      <c r="I10">
        <v>5000</v>
      </c>
      <c r="J10">
        <v>2.5</v>
      </c>
    </row>
    <row r="11" spans="1:10" x14ac:dyDescent="0.4">
      <c r="A11" s="1" t="s">
        <v>8</v>
      </c>
      <c r="B11">
        <v>1000</v>
      </c>
      <c r="C11">
        <v>128.5</v>
      </c>
      <c r="D11">
        <f t="shared" si="0"/>
        <v>71.5</v>
      </c>
      <c r="F11">
        <f t="shared" si="1"/>
        <v>556.42023346303506</v>
      </c>
      <c r="G11">
        <v>560</v>
      </c>
      <c r="H11">
        <f t="shared" si="2"/>
        <v>-0.63924402445802486</v>
      </c>
      <c r="I11">
        <v>1000</v>
      </c>
      <c r="J11">
        <v>1.7</v>
      </c>
    </row>
    <row r="12" spans="1:10" x14ac:dyDescent="0.4">
      <c r="A12" s="1" t="s">
        <v>9</v>
      </c>
      <c r="B12">
        <v>1000</v>
      </c>
      <c r="C12">
        <v>111</v>
      </c>
      <c r="D12">
        <f t="shared" si="0"/>
        <v>89</v>
      </c>
      <c r="F12">
        <f t="shared" si="1"/>
        <v>801.80180180180184</v>
      </c>
      <c r="G12">
        <v>820</v>
      </c>
      <c r="H12">
        <f t="shared" si="2"/>
        <v>-2.2192924631948974</v>
      </c>
      <c r="I12">
        <v>1000</v>
      </c>
      <c r="J12">
        <v>2.1</v>
      </c>
    </row>
    <row r="13" spans="1:10" x14ac:dyDescent="0.4">
      <c r="A13" s="1" t="s">
        <v>10</v>
      </c>
      <c r="B13">
        <v>5000</v>
      </c>
      <c r="C13">
        <v>103.6</v>
      </c>
      <c r="D13">
        <f t="shared" si="0"/>
        <v>96.4</v>
      </c>
      <c r="F13">
        <f t="shared" si="1"/>
        <v>4652.5096525096524</v>
      </c>
      <c r="G13">
        <v>4700</v>
      </c>
      <c r="H13">
        <f t="shared" si="2"/>
        <v>-1.0104329253265454</v>
      </c>
      <c r="I13">
        <v>5000</v>
      </c>
      <c r="J13">
        <v>1.05</v>
      </c>
    </row>
    <row r="14" spans="1:10" x14ac:dyDescent="0.4">
      <c r="A14" s="1" t="s">
        <v>11</v>
      </c>
      <c r="B14">
        <v>10000</v>
      </c>
      <c r="C14">
        <v>71.599999999999994</v>
      </c>
      <c r="D14">
        <f t="shared" si="0"/>
        <v>128.4</v>
      </c>
      <c r="F14">
        <f t="shared" si="1"/>
        <v>17932.96089385475</v>
      </c>
      <c r="G14">
        <v>18000</v>
      </c>
      <c r="H14">
        <f t="shared" si="2"/>
        <v>-0.37243947858472287</v>
      </c>
      <c r="I14">
        <v>5000</v>
      </c>
      <c r="J14">
        <v>2.6</v>
      </c>
    </row>
    <row r="15" spans="1:10" x14ac:dyDescent="0.4">
      <c r="A15" s="1" t="s">
        <v>12</v>
      </c>
      <c r="B15">
        <v>10000</v>
      </c>
      <c r="C15">
        <v>129.1</v>
      </c>
      <c r="D15">
        <f t="shared" si="0"/>
        <v>70.900000000000006</v>
      </c>
      <c r="F15">
        <f t="shared" si="1"/>
        <v>5491.8667699457783</v>
      </c>
      <c r="G15">
        <v>5600</v>
      </c>
      <c r="H15">
        <f t="shared" si="2"/>
        <v>-1.9309505366825308</v>
      </c>
      <c r="I15">
        <v>5000</v>
      </c>
      <c r="J15">
        <v>2.8</v>
      </c>
    </row>
    <row r="16" spans="1:10" x14ac:dyDescent="0.4">
      <c r="A16" s="1" t="s">
        <v>13</v>
      </c>
      <c r="B16">
        <v>5000</v>
      </c>
      <c r="C16">
        <v>140.30000000000001</v>
      </c>
      <c r="D16">
        <f t="shared" si="0"/>
        <v>59.699999999999989</v>
      </c>
      <c r="F16">
        <f t="shared" si="1"/>
        <v>2127.5837491090515</v>
      </c>
      <c r="G16">
        <v>2200</v>
      </c>
      <c r="H16">
        <f t="shared" si="2"/>
        <v>-3.2916477677703866</v>
      </c>
      <c r="I16">
        <v>1000</v>
      </c>
      <c r="J16">
        <v>3.1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이성찬</dc:creator>
  <cp:lastModifiedBy>이성찬</cp:lastModifiedBy>
  <dcterms:created xsi:type="dcterms:W3CDTF">2017-11-08T15:46:54Z</dcterms:created>
  <dcterms:modified xsi:type="dcterms:W3CDTF">2017-11-09T04:58:25Z</dcterms:modified>
</cp:coreProperties>
</file>