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OneDrive\Ambiente de Trabalho\Resources\TestDataset\Test Case Scenario 1\"/>
    </mc:Choice>
  </mc:AlternateContent>
  <xr:revisionPtr revIDLastSave="0" documentId="13_ncr:1_{171D84F6-FAA0-4C6A-BEE2-063EE5C888BA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Overview" sheetId="1" r:id="rId1"/>
    <sheet name="Building1" sheetId="2" r:id="rId2"/>
    <sheet name="Building2" sheetId="3" r:id="rId3"/>
    <sheet name="Building3" sheetId="14" r:id="rId4"/>
    <sheet name="Building4" sheetId="13" r:id="rId5"/>
    <sheet name="Building5" sheetId="12" r:id="rId6"/>
    <sheet name="Building6" sheetId="11" r:id="rId7"/>
    <sheet name="Building7" sheetId="10" r:id="rId8"/>
    <sheet name="Building8" sheetId="9" r:id="rId9"/>
    <sheet name="Building9" sheetId="8" r:id="rId10"/>
    <sheet name="Building10" sheetId="7" r:id="rId11"/>
    <sheet name="Building11" sheetId="6" r:id="rId12"/>
    <sheet name="Building12" sheetId="5" r:id="rId13"/>
    <sheet name="Building13" sheetId="4" r:id="rId14"/>
    <sheet name="Building14" sheetId="16" r:id="rId15"/>
    <sheet name="Building15" sheetId="15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C53" i="1" l="1"/>
  <c r="D53" i="1"/>
  <c r="F55" i="1"/>
  <c r="F54" i="1"/>
  <c r="F53" i="1"/>
  <c r="G54" i="1"/>
  <c r="G53" i="1"/>
  <c r="B53" i="1"/>
</calcChain>
</file>

<file path=xl/sharedStrings.xml><?xml version="1.0" encoding="utf-8"?>
<sst xmlns="http://schemas.openxmlformats.org/spreadsheetml/2006/main" count="146" uniqueCount="41">
  <si>
    <t>Monitored Buildings Information</t>
  </si>
  <si>
    <t>Buidilng Number</t>
  </si>
  <si>
    <t>Aggregate</t>
  </si>
  <si>
    <t>Fridge</t>
  </si>
  <si>
    <t xml:space="preserve"> Hotpoint</t>
  </si>
  <si>
    <t xml:space="preserve"> RLA50P</t>
  </si>
  <si>
    <t>Freezer(1)</t>
  </si>
  <si>
    <t>Beko</t>
  </si>
  <si>
    <t xml:space="preserve"> CF393APW</t>
  </si>
  <si>
    <t>Freezer(2)</t>
  </si>
  <si>
    <t xml:space="preserve"> Unknown</t>
  </si>
  <si>
    <t>Washer Dryer</t>
  </si>
  <si>
    <t xml:space="preserve"> Creda</t>
  </si>
  <si>
    <t xml:space="preserve"> T522VW</t>
  </si>
  <si>
    <t>Washing Machine</t>
  </si>
  <si>
    <t xml:space="preserve"> Beko</t>
  </si>
  <si>
    <t xml:space="preserve"> WMC6140</t>
  </si>
  <si>
    <t>Dishwasher</t>
  </si>
  <si>
    <t xml:space="preserve"> Bosch</t>
  </si>
  <si>
    <t>Computer</t>
  </si>
  <si>
    <t xml:space="preserve"> Lenovo</t>
  </si>
  <si>
    <t xml:space="preserve"> H520s</t>
  </si>
  <si>
    <t>Television Site</t>
  </si>
  <si>
    <t xml:space="preserve"> Toshiba</t>
  </si>
  <si>
    <t xml:space="preserve"> 32BL502b</t>
  </si>
  <si>
    <t>Electric Heater</t>
  </si>
  <si>
    <t xml:space="preserve"> GLEN</t>
  </si>
  <si>
    <t>Production</t>
  </si>
  <si>
    <t>User Buyer Profile</t>
  </si>
  <si>
    <t>User Supplier Profile</t>
  </si>
  <si>
    <t>#Fixed Flex Offers</t>
  </si>
  <si>
    <t>#Shiftable Flex Offers</t>
  </si>
  <si>
    <t>#Elastic Flex Offers</t>
  </si>
  <si>
    <t xml:space="preserve">Total </t>
  </si>
  <si>
    <t>X</t>
  </si>
  <si>
    <t>Cautious</t>
  </si>
  <si>
    <t>Tatical</t>
  </si>
  <si>
    <t>Bold</t>
  </si>
  <si>
    <t>Go-Ahead</t>
  </si>
  <si>
    <t>Community Supporter</t>
  </si>
  <si>
    <t xml:space="preserve">Bold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</si>
</sst>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39" workbookViewId="0">
      <selection activeCell="B53" sqref="B53"/>
    </sheetView>
  </sheetViews>
  <sheetFormatPr defaultRowHeight="14.4" x14ac:dyDescent="0.3"/>
  <cols>
    <col min="1" max="1" width="30.44140625" bestFit="1" customWidth="1"/>
    <col min="2" max="2" width="9.88671875" bestFit="1" customWidth="1"/>
    <col min="3" max="3" width="15.5546875" bestFit="1" customWidth="1"/>
    <col min="4" max="4" width="18.5546875" bestFit="1" customWidth="1"/>
    <col min="5" max="5" width="16.5546875" bestFit="1" customWidth="1"/>
    <col min="6" max="6" width="20.44140625" bestFit="1" customWidth="1"/>
    <col min="7" max="7" width="17.664062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27</v>
      </c>
      <c r="C2" t="s">
        <v>30</v>
      </c>
      <c r="D2" t="s">
        <v>31</v>
      </c>
      <c r="E2" t="s">
        <v>32</v>
      </c>
      <c r="F2" t="s">
        <v>28</v>
      </c>
      <c r="G2" t="s">
        <v>29</v>
      </c>
    </row>
    <row r="3" spans="1:7" x14ac:dyDescent="0.3">
      <c r="A3" s="1">
        <v>1</v>
      </c>
      <c r="B3" t="s">
        <v>34</v>
      </c>
      <c r="C3">
        <v>2</v>
      </c>
      <c r="D3">
        <v>2</v>
      </c>
      <c r="E3">
        <v>1</v>
      </c>
      <c r="F3" t="s">
        <v>35</v>
      </c>
      <c r="G3" t="s">
        <v>36</v>
      </c>
    </row>
    <row r="4" spans="1:7" x14ac:dyDescent="0.3">
      <c r="A4" s="1">
        <v>2</v>
      </c>
      <c r="C4">
        <v>1</v>
      </c>
      <c r="D4">
        <v>1</v>
      </c>
      <c r="E4">
        <v>0</v>
      </c>
      <c r="F4" t="s">
        <v>37</v>
      </c>
      <c r="G4" t="s">
        <v>36</v>
      </c>
    </row>
    <row r="5" spans="1:7" x14ac:dyDescent="0.3">
      <c r="A5" s="1">
        <v>3</v>
      </c>
      <c r="B5" t="s">
        <v>34</v>
      </c>
      <c r="C5">
        <v>2</v>
      </c>
      <c r="D5">
        <v>2</v>
      </c>
      <c r="E5">
        <v>0</v>
      </c>
      <c r="F5" t="s">
        <v>39</v>
      </c>
      <c r="G5" t="s">
        <v>38</v>
      </c>
    </row>
    <row r="6" spans="1:7" x14ac:dyDescent="0.3">
      <c r="A6" s="1">
        <v>4</v>
      </c>
      <c r="C6">
        <v>1</v>
      </c>
      <c r="D6">
        <v>2</v>
      </c>
      <c r="E6">
        <v>1</v>
      </c>
      <c r="F6" t="s">
        <v>37</v>
      </c>
      <c r="G6" t="s">
        <v>36</v>
      </c>
    </row>
    <row r="7" spans="1:7" x14ac:dyDescent="0.3">
      <c r="A7" s="1">
        <v>5</v>
      </c>
      <c r="C7">
        <v>0</v>
      </c>
      <c r="D7">
        <v>1</v>
      </c>
      <c r="E7">
        <v>1</v>
      </c>
      <c r="F7" t="s">
        <v>35</v>
      </c>
      <c r="G7" t="s">
        <v>36</v>
      </c>
    </row>
    <row r="8" spans="1:7" x14ac:dyDescent="0.3">
      <c r="A8" s="1">
        <v>6</v>
      </c>
      <c r="C8">
        <v>2</v>
      </c>
      <c r="D8">
        <v>2</v>
      </c>
      <c r="E8">
        <v>0</v>
      </c>
      <c r="F8" t="s">
        <v>35</v>
      </c>
      <c r="G8" t="s">
        <v>36</v>
      </c>
    </row>
    <row r="9" spans="1:7" x14ac:dyDescent="0.3">
      <c r="A9" s="1">
        <v>7</v>
      </c>
      <c r="C9">
        <v>0</v>
      </c>
      <c r="D9">
        <v>2</v>
      </c>
      <c r="E9">
        <v>0</v>
      </c>
      <c r="F9" t="s">
        <v>39</v>
      </c>
      <c r="G9" t="s">
        <v>36</v>
      </c>
    </row>
    <row r="10" spans="1:7" x14ac:dyDescent="0.3">
      <c r="A10" s="1">
        <v>8</v>
      </c>
      <c r="C10">
        <v>0</v>
      </c>
      <c r="D10">
        <v>2</v>
      </c>
      <c r="E10">
        <v>1</v>
      </c>
      <c r="F10" t="s">
        <v>35</v>
      </c>
      <c r="G10" t="s">
        <v>36</v>
      </c>
    </row>
    <row r="11" spans="1:7" x14ac:dyDescent="0.3">
      <c r="A11" s="1">
        <v>9</v>
      </c>
      <c r="C11">
        <v>1</v>
      </c>
      <c r="D11">
        <v>1</v>
      </c>
      <c r="E11">
        <v>0</v>
      </c>
      <c r="F11" t="s">
        <v>37</v>
      </c>
      <c r="G11" t="s">
        <v>36</v>
      </c>
    </row>
    <row r="12" spans="1:7" x14ac:dyDescent="0.3">
      <c r="A12" s="1">
        <v>10</v>
      </c>
      <c r="C12">
        <v>1</v>
      </c>
      <c r="D12">
        <v>0</v>
      </c>
      <c r="E12">
        <v>1</v>
      </c>
      <c r="F12" t="s">
        <v>35</v>
      </c>
      <c r="G12" t="s">
        <v>36</v>
      </c>
    </row>
    <row r="13" spans="1:7" x14ac:dyDescent="0.3">
      <c r="A13" s="1">
        <v>11</v>
      </c>
      <c r="B13" t="s">
        <v>34</v>
      </c>
      <c r="C13">
        <v>2</v>
      </c>
      <c r="D13">
        <v>2</v>
      </c>
      <c r="E13">
        <v>0</v>
      </c>
      <c r="F13" t="s">
        <v>37</v>
      </c>
      <c r="G13" t="s">
        <v>36</v>
      </c>
    </row>
    <row r="14" spans="1:7" x14ac:dyDescent="0.3">
      <c r="A14" s="1">
        <v>12</v>
      </c>
      <c r="C14">
        <v>1</v>
      </c>
      <c r="D14">
        <v>1</v>
      </c>
      <c r="E14">
        <v>1</v>
      </c>
      <c r="F14" t="s">
        <v>35</v>
      </c>
      <c r="G14" t="s">
        <v>36</v>
      </c>
    </row>
    <row r="15" spans="1:7" x14ac:dyDescent="0.3">
      <c r="A15" s="1">
        <v>13</v>
      </c>
      <c r="C15">
        <v>0</v>
      </c>
      <c r="D15">
        <v>1</v>
      </c>
      <c r="E15">
        <v>0</v>
      </c>
      <c r="F15" t="s">
        <v>37</v>
      </c>
      <c r="G15" t="s">
        <v>38</v>
      </c>
    </row>
    <row r="16" spans="1:7" x14ac:dyDescent="0.3">
      <c r="A16" s="1">
        <v>14</v>
      </c>
      <c r="C16">
        <v>2</v>
      </c>
      <c r="D16">
        <v>2</v>
      </c>
      <c r="E16">
        <v>0</v>
      </c>
      <c r="F16" t="s">
        <v>37</v>
      </c>
      <c r="G16" t="s">
        <v>36</v>
      </c>
    </row>
    <row r="17" spans="1:7" x14ac:dyDescent="0.3">
      <c r="A17" s="1">
        <v>15</v>
      </c>
      <c r="C17">
        <v>1</v>
      </c>
      <c r="D17">
        <v>1</v>
      </c>
      <c r="E17">
        <v>0</v>
      </c>
      <c r="F17" t="s">
        <v>39</v>
      </c>
      <c r="G17" t="s">
        <v>36</v>
      </c>
    </row>
    <row r="18" spans="1:7" x14ac:dyDescent="0.3">
      <c r="A18" s="1">
        <v>16</v>
      </c>
      <c r="C18">
        <v>0</v>
      </c>
      <c r="D18">
        <v>3</v>
      </c>
      <c r="E18">
        <v>1</v>
      </c>
      <c r="F18" t="s">
        <v>37</v>
      </c>
      <c r="G18" t="s">
        <v>38</v>
      </c>
    </row>
    <row r="19" spans="1:7" x14ac:dyDescent="0.3">
      <c r="A19" s="1">
        <v>17</v>
      </c>
      <c r="C19">
        <v>1</v>
      </c>
      <c r="D19">
        <v>1</v>
      </c>
      <c r="E19">
        <v>0</v>
      </c>
      <c r="F19" t="s">
        <v>39</v>
      </c>
      <c r="G19" t="s">
        <v>36</v>
      </c>
    </row>
    <row r="20" spans="1:7" x14ac:dyDescent="0.3">
      <c r="A20" s="1">
        <v>18</v>
      </c>
      <c r="B20" t="s">
        <v>34</v>
      </c>
      <c r="C20">
        <v>0</v>
      </c>
      <c r="D20">
        <v>2</v>
      </c>
      <c r="E20">
        <v>1</v>
      </c>
      <c r="F20" t="s">
        <v>35</v>
      </c>
      <c r="G20" t="s">
        <v>36</v>
      </c>
    </row>
    <row r="21" spans="1:7" x14ac:dyDescent="0.3">
      <c r="A21" s="1">
        <v>19</v>
      </c>
      <c r="C21">
        <v>1</v>
      </c>
      <c r="D21">
        <v>1</v>
      </c>
      <c r="E21">
        <v>0</v>
      </c>
      <c r="F21" t="s">
        <v>35</v>
      </c>
      <c r="G21" t="s">
        <v>36</v>
      </c>
    </row>
    <row r="22" spans="1:7" x14ac:dyDescent="0.3">
      <c r="A22" s="1">
        <v>20</v>
      </c>
      <c r="C22">
        <v>1</v>
      </c>
      <c r="D22">
        <v>0</v>
      </c>
      <c r="E22">
        <v>1</v>
      </c>
      <c r="F22" t="s">
        <v>37</v>
      </c>
      <c r="G22" t="s">
        <v>36</v>
      </c>
    </row>
    <row r="23" spans="1:7" x14ac:dyDescent="0.3">
      <c r="A23" s="1">
        <v>21</v>
      </c>
      <c r="C23">
        <v>0</v>
      </c>
      <c r="D23">
        <v>2</v>
      </c>
      <c r="E23">
        <v>0</v>
      </c>
      <c r="F23" t="s">
        <v>35</v>
      </c>
      <c r="G23" t="s">
        <v>36</v>
      </c>
    </row>
    <row r="24" spans="1:7" x14ac:dyDescent="0.3">
      <c r="A24" s="1">
        <v>22</v>
      </c>
      <c r="B24" t="s">
        <v>34</v>
      </c>
      <c r="C24">
        <v>0</v>
      </c>
      <c r="D24">
        <v>3</v>
      </c>
      <c r="E24">
        <v>1</v>
      </c>
      <c r="F24" t="s">
        <v>39</v>
      </c>
      <c r="G24" t="s">
        <v>36</v>
      </c>
    </row>
    <row r="25" spans="1:7" x14ac:dyDescent="0.3">
      <c r="A25" s="1">
        <v>23</v>
      </c>
      <c r="C25">
        <v>1</v>
      </c>
      <c r="D25">
        <v>1</v>
      </c>
      <c r="E25">
        <v>0</v>
      </c>
      <c r="F25" t="s">
        <v>37</v>
      </c>
      <c r="G25" t="s">
        <v>36</v>
      </c>
    </row>
    <row r="26" spans="1:7" x14ac:dyDescent="0.3">
      <c r="A26" s="1">
        <v>24</v>
      </c>
      <c r="B26" t="s">
        <v>34</v>
      </c>
      <c r="C26">
        <v>0</v>
      </c>
      <c r="D26">
        <v>2</v>
      </c>
      <c r="E26">
        <v>1</v>
      </c>
      <c r="F26" t="s">
        <v>37</v>
      </c>
      <c r="G26" t="s">
        <v>36</v>
      </c>
    </row>
    <row r="27" spans="1:7" x14ac:dyDescent="0.3">
      <c r="A27" s="1">
        <v>25</v>
      </c>
      <c r="C27">
        <v>1</v>
      </c>
      <c r="D27">
        <v>0</v>
      </c>
      <c r="E27">
        <v>0</v>
      </c>
      <c r="F27" t="s">
        <v>35</v>
      </c>
      <c r="G27" t="s">
        <v>38</v>
      </c>
    </row>
    <row r="28" spans="1:7" x14ac:dyDescent="0.3">
      <c r="A28" s="1">
        <v>26</v>
      </c>
      <c r="B28" t="s">
        <v>34</v>
      </c>
      <c r="C28">
        <v>1</v>
      </c>
      <c r="D28">
        <v>1</v>
      </c>
      <c r="E28">
        <v>0</v>
      </c>
      <c r="F28" t="s">
        <v>39</v>
      </c>
      <c r="G28" t="s">
        <v>36</v>
      </c>
    </row>
    <row r="29" spans="1:7" x14ac:dyDescent="0.3">
      <c r="A29" s="1">
        <v>27</v>
      </c>
      <c r="C29">
        <v>0</v>
      </c>
      <c r="D29">
        <v>2</v>
      </c>
      <c r="E29">
        <v>1</v>
      </c>
      <c r="F29" t="s">
        <v>35</v>
      </c>
      <c r="G29" t="s">
        <v>36</v>
      </c>
    </row>
    <row r="30" spans="1:7" x14ac:dyDescent="0.3">
      <c r="A30" s="1">
        <v>28</v>
      </c>
      <c r="C30">
        <v>1</v>
      </c>
      <c r="D30">
        <v>0</v>
      </c>
      <c r="E30">
        <v>0</v>
      </c>
      <c r="F30" t="s">
        <v>35</v>
      </c>
      <c r="G30" t="s">
        <v>36</v>
      </c>
    </row>
    <row r="31" spans="1:7" x14ac:dyDescent="0.3">
      <c r="A31" s="1">
        <v>29</v>
      </c>
      <c r="C31">
        <v>0</v>
      </c>
      <c r="D31">
        <v>3</v>
      </c>
      <c r="E31">
        <v>0</v>
      </c>
      <c r="F31" t="s">
        <v>39</v>
      </c>
      <c r="G31" t="s">
        <v>36</v>
      </c>
    </row>
    <row r="32" spans="1:7" x14ac:dyDescent="0.3">
      <c r="A32" s="1">
        <v>30</v>
      </c>
      <c r="C32">
        <v>2</v>
      </c>
      <c r="D32">
        <v>1</v>
      </c>
      <c r="E32">
        <v>1</v>
      </c>
      <c r="F32" t="s">
        <v>35</v>
      </c>
      <c r="G32" t="s">
        <v>36</v>
      </c>
    </row>
    <row r="33" spans="1:7" x14ac:dyDescent="0.3">
      <c r="A33" s="1">
        <v>31</v>
      </c>
      <c r="C33">
        <v>1</v>
      </c>
      <c r="D33">
        <v>2</v>
      </c>
      <c r="E33">
        <v>0</v>
      </c>
      <c r="F33" t="s">
        <v>35</v>
      </c>
      <c r="G33" t="s">
        <v>36</v>
      </c>
    </row>
    <row r="34" spans="1:7" x14ac:dyDescent="0.3">
      <c r="A34" s="1">
        <v>32</v>
      </c>
      <c r="C34">
        <v>0</v>
      </c>
      <c r="D34">
        <v>1</v>
      </c>
      <c r="E34">
        <v>0</v>
      </c>
      <c r="F34" t="s">
        <v>37</v>
      </c>
      <c r="G34" t="s">
        <v>36</v>
      </c>
    </row>
    <row r="35" spans="1:7" x14ac:dyDescent="0.3">
      <c r="A35" s="1">
        <v>33</v>
      </c>
      <c r="C35">
        <v>1</v>
      </c>
      <c r="D35">
        <v>0</v>
      </c>
      <c r="E35">
        <v>1</v>
      </c>
      <c r="F35" t="s">
        <v>35</v>
      </c>
      <c r="G35" t="s">
        <v>36</v>
      </c>
    </row>
    <row r="36" spans="1:7" x14ac:dyDescent="0.3">
      <c r="A36" s="1">
        <v>34</v>
      </c>
      <c r="C36">
        <v>0</v>
      </c>
      <c r="D36">
        <v>1</v>
      </c>
      <c r="E36">
        <v>0</v>
      </c>
      <c r="F36" t="s">
        <v>39</v>
      </c>
      <c r="G36" t="s">
        <v>36</v>
      </c>
    </row>
    <row r="37" spans="1:7" x14ac:dyDescent="0.3">
      <c r="A37" s="1">
        <v>35</v>
      </c>
      <c r="C37">
        <v>1</v>
      </c>
      <c r="D37">
        <v>2</v>
      </c>
      <c r="E37">
        <v>0</v>
      </c>
      <c r="F37" t="s">
        <v>35</v>
      </c>
      <c r="G37" t="s">
        <v>36</v>
      </c>
    </row>
    <row r="38" spans="1:7" x14ac:dyDescent="0.3">
      <c r="A38" s="1">
        <v>36</v>
      </c>
      <c r="B38" t="s">
        <v>34</v>
      </c>
      <c r="C38">
        <v>0</v>
      </c>
      <c r="D38">
        <v>2</v>
      </c>
      <c r="E38">
        <v>1</v>
      </c>
      <c r="F38" t="s">
        <v>37</v>
      </c>
      <c r="G38" t="s">
        <v>36</v>
      </c>
    </row>
    <row r="39" spans="1:7" x14ac:dyDescent="0.3">
      <c r="A39" s="1">
        <v>37</v>
      </c>
      <c r="C39">
        <v>2</v>
      </c>
      <c r="D39">
        <v>0</v>
      </c>
      <c r="E39">
        <v>1</v>
      </c>
      <c r="F39" t="s">
        <v>37</v>
      </c>
      <c r="G39" t="s">
        <v>36</v>
      </c>
    </row>
    <row r="40" spans="1:7" x14ac:dyDescent="0.3">
      <c r="A40" s="1">
        <v>38</v>
      </c>
      <c r="C40">
        <v>2</v>
      </c>
      <c r="D40">
        <v>1</v>
      </c>
      <c r="E40">
        <v>0</v>
      </c>
      <c r="F40" t="s">
        <v>35</v>
      </c>
      <c r="G40" t="s">
        <v>36</v>
      </c>
    </row>
    <row r="41" spans="1:7" x14ac:dyDescent="0.3">
      <c r="A41" s="1">
        <v>39</v>
      </c>
      <c r="C41">
        <v>1</v>
      </c>
      <c r="D41">
        <v>1</v>
      </c>
      <c r="E41">
        <v>1</v>
      </c>
      <c r="F41" t="s">
        <v>37</v>
      </c>
      <c r="G41" t="s">
        <v>36</v>
      </c>
    </row>
    <row r="42" spans="1:7" x14ac:dyDescent="0.3">
      <c r="A42" s="1">
        <v>40</v>
      </c>
      <c r="C42">
        <v>0</v>
      </c>
      <c r="D42">
        <v>2</v>
      </c>
      <c r="E42">
        <v>1</v>
      </c>
      <c r="F42" t="s">
        <v>35</v>
      </c>
      <c r="G42" t="s">
        <v>36</v>
      </c>
    </row>
    <row r="43" spans="1:7" x14ac:dyDescent="0.3">
      <c r="A43" s="1">
        <v>41</v>
      </c>
      <c r="C43">
        <v>1</v>
      </c>
      <c r="D43">
        <v>2</v>
      </c>
      <c r="E43">
        <v>1</v>
      </c>
      <c r="F43" t="s">
        <v>39</v>
      </c>
      <c r="G43" t="s">
        <v>36</v>
      </c>
    </row>
    <row r="44" spans="1:7" x14ac:dyDescent="0.3">
      <c r="A44" s="1">
        <v>42</v>
      </c>
      <c r="C44">
        <v>1</v>
      </c>
      <c r="D44">
        <v>3</v>
      </c>
      <c r="E44">
        <v>0</v>
      </c>
      <c r="F44" t="s">
        <v>35</v>
      </c>
      <c r="G44" t="s">
        <v>36</v>
      </c>
    </row>
    <row r="45" spans="1:7" x14ac:dyDescent="0.3">
      <c r="A45" s="1">
        <v>43</v>
      </c>
      <c r="C45">
        <v>0</v>
      </c>
      <c r="D45">
        <v>2</v>
      </c>
      <c r="E45">
        <v>1</v>
      </c>
      <c r="F45" t="s">
        <v>40</v>
      </c>
      <c r="G45" t="s">
        <v>38</v>
      </c>
    </row>
    <row r="46" spans="1:7" x14ac:dyDescent="0.3">
      <c r="A46" s="1">
        <v>44</v>
      </c>
      <c r="C46">
        <v>2</v>
      </c>
      <c r="D46">
        <v>0</v>
      </c>
      <c r="E46">
        <v>0</v>
      </c>
      <c r="F46" t="s">
        <v>37</v>
      </c>
      <c r="G46" t="s">
        <v>36</v>
      </c>
    </row>
    <row r="47" spans="1:7" x14ac:dyDescent="0.3">
      <c r="A47" s="1">
        <v>45</v>
      </c>
      <c r="B47" t="s">
        <v>34</v>
      </c>
      <c r="C47">
        <v>0</v>
      </c>
      <c r="D47">
        <v>2</v>
      </c>
      <c r="E47">
        <v>1</v>
      </c>
      <c r="F47" t="s">
        <v>35</v>
      </c>
      <c r="G47" t="s">
        <v>36</v>
      </c>
    </row>
    <row r="48" spans="1:7" x14ac:dyDescent="0.3">
      <c r="A48" s="1">
        <v>46</v>
      </c>
      <c r="C48">
        <v>1</v>
      </c>
      <c r="D48">
        <v>1</v>
      </c>
      <c r="E48">
        <v>0</v>
      </c>
      <c r="F48" t="s">
        <v>37</v>
      </c>
      <c r="G48" t="s">
        <v>36</v>
      </c>
    </row>
    <row r="49" spans="1:8" x14ac:dyDescent="0.3">
      <c r="A49" s="1">
        <v>47</v>
      </c>
      <c r="B49" t="s">
        <v>34</v>
      </c>
      <c r="C49">
        <v>0</v>
      </c>
      <c r="D49">
        <v>2</v>
      </c>
      <c r="E49">
        <v>1</v>
      </c>
      <c r="F49" t="s">
        <v>35</v>
      </c>
      <c r="G49" t="s">
        <v>36</v>
      </c>
    </row>
    <row r="50" spans="1:8" x14ac:dyDescent="0.3">
      <c r="A50" s="1">
        <v>48</v>
      </c>
      <c r="C50">
        <v>1</v>
      </c>
      <c r="D50">
        <v>0</v>
      </c>
      <c r="E50">
        <v>1</v>
      </c>
      <c r="F50" t="s">
        <v>37</v>
      </c>
      <c r="G50" t="s">
        <v>38</v>
      </c>
    </row>
    <row r="51" spans="1:8" x14ac:dyDescent="0.3">
      <c r="A51" s="1">
        <v>49</v>
      </c>
      <c r="C51">
        <v>1</v>
      </c>
      <c r="D51">
        <v>3</v>
      </c>
      <c r="E51">
        <v>0</v>
      </c>
      <c r="F51" t="s">
        <v>37</v>
      </c>
      <c r="G51" t="s">
        <v>36</v>
      </c>
    </row>
    <row r="52" spans="1:8" x14ac:dyDescent="0.3">
      <c r="A52" s="1">
        <v>50</v>
      </c>
      <c r="C52">
        <v>2</v>
      </c>
      <c r="D52">
        <v>0</v>
      </c>
      <c r="E52">
        <v>1</v>
      </c>
      <c r="F52" t="s">
        <v>35</v>
      </c>
      <c r="G52" t="s">
        <v>36</v>
      </c>
    </row>
    <row r="53" spans="1:8" x14ac:dyDescent="0.3">
      <c r="A53" s="3" t="s">
        <v>33</v>
      </c>
      <c r="B53" s="3">
        <f>COUNTIF(B3:B52,"*X*")</f>
        <v>10</v>
      </c>
      <c r="C53" s="3">
        <f>SUM(C3:C52)</f>
        <v>42</v>
      </c>
      <c r="D53" s="3">
        <f>SUM(D3:D52)</f>
        <v>71</v>
      </c>
      <c r="E53" s="3">
        <f>SUM(E3:E52)</f>
        <v>24</v>
      </c>
      <c r="F53" s="3" t="str">
        <f>COUNTIF(F3:F52,"*Cautious*") &amp; " Cautious"</f>
        <v>22 Cautious</v>
      </c>
      <c r="G53" s="3" t="str">
        <f>COUNTIF(G3:G52,"*Tatical*") &amp; " Tatical"</f>
        <v>44 Tatical</v>
      </c>
      <c r="H53" s="3"/>
    </row>
    <row r="54" spans="1:8" x14ac:dyDescent="0.3">
      <c r="F54" t="str">
        <f>COUNTIF(F3:F52,"*Bold*") &amp; " Bold"</f>
        <v>19 Bold</v>
      </c>
      <c r="G54" t="str">
        <f>COUNTIF(G3:G52,"*Go-Ahead*") &amp; " Go-Ahead"</f>
        <v>6 Go-Ahead</v>
      </c>
    </row>
    <row r="55" spans="1:8" x14ac:dyDescent="0.3">
      <c r="F55" t="str">
        <f>COUNTIF(F3:F52,"*Community Supporter*") &amp; " Community Supporter"</f>
        <v>9 Community Supporter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5E20-62D0-4C13-AF82-AA172BDE2B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8E68-3FE6-4C5A-84D1-0B880FEBBD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0119-DA91-40B4-8849-89DC64C893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3093-6356-4846-8DFC-FD64580BB7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DD97-B1D9-4F6C-B2C9-E4C881E955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FC65-2152-4313-A71A-A703165CE1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987A-495C-4A9F-AEB3-9A67CBAA07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0BE4-B5D1-4D73-8AEC-0D82B29798D8}">
  <dimension ref="A1:D10"/>
  <sheetViews>
    <sheetView workbookViewId="0">
      <selection activeCell="B2" sqref="B2"/>
    </sheetView>
  </sheetViews>
  <sheetFormatPr defaultRowHeight="14.4" x14ac:dyDescent="0.3"/>
  <cols>
    <col min="2" max="2" width="16.88671875" bestFit="1" customWidth="1"/>
    <col min="4" max="4" width="11.33203125" bestFit="1" customWidth="1"/>
  </cols>
  <sheetData>
    <row r="1" spans="1:4" x14ac:dyDescent="0.3">
      <c r="A1" s="2">
        <v>0</v>
      </c>
      <c r="B1" s="2" t="s">
        <v>2</v>
      </c>
      <c r="C1" s="2"/>
      <c r="D1" s="2"/>
    </row>
    <row r="2" spans="1:4" x14ac:dyDescent="0.3">
      <c r="A2" s="2">
        <v>1</v>
      </c>
      <c r="B2" s="2" t="s">
        <v>3</v>
      </c>
      <c r="C2" s="2" t="s">
        <v>4</v>
      </c>
      <c r="D2" s="2" t="s">
        <v>5</v>
      </c>
    </row>
    <row r="3" spans="1:4" x14ac:dyDescent="0.3">
      <c r="A3" s="2">
        <v>2</v>
      </c>
      <c r="B3" s="2" t="s">
        <v>6</v>
      </c>
      <c r="C3" s="2" t="s">
        <v>7</v>
      </c>
      <c r="D3" s="2" t="s">
        <v>8</v>
      </c>
    </row>
    <row r="4" spans="1:4" x14ac:dyDescent="0.3">
      <c r="A4" s="2">
        <v>3</v>
      </c>
      <c r="B4" s="2" t="s">
        <v>9</v>
      </c>
      <c r="C4" s="2" t="s">
        <v>10</v>
      </c>
      <c r="D4" s="2" t="s">
        <v>10</v>
      </c>
    </row>
    <row r="5" spans="1:4" x14ac:dyDescent="0.3">
      <c r="A5" s="2">
        <v>4</v>
      </c>
      <c r="B5" s="2" t="s">
        <v>11</v>
      </c>
      <c r="C5" s="2" t="s">
        <v>12</v>
      </c>
      <c r="D5" s="2" t="s">
        <v>13</v>
      </c>
    </row>
    <row r="6" spans="1:4" x14ac:dyDescent="0.3">
      <c r="A6" s="2">
        <v>5</v>
      </c>
      <c r="B6" s="2" t="s">
        <v>14</v>
      </c>
      <c r="C6" s="2" t="s">
        <v>15</v>
      </c>
      <c r="D6" s="2" t="s">
        <v>16</v>
      </c>
    </row>
    <row r="7" spans="1:4" x14ac:dyDescent="0.3">
      <c r="A7" s="2">
        <v>6</v>
      </c>
      <c r="B7" s="2" t="s">
        <v>17</v>
      </c>
      <c r="C7" s="2" t="s">
        <v>18</v>
      </c>
      <c r="D7" s="2" t="s">
        <v>10</v>
      </c>
    </row>
    <row r="8" spans="1:4" x14ac:dyDescent="0.3">
      <c r="A8" s="2">
        <v>7</v>
      </c>
      <c r="B8" s="2" t="s">
        <v>19</v>
      </c>
      <c r="C8" s="2" t="s">
        <v>20</v>
      </c>
      <c r="D8" s="2" t="s">
        <v>21</v>
      </c>
    </row>
    <row r="9" spans="1:4" x14ac:dyDescent="0.3">
      <c r="A9" s="2">
        <v>8</v>
      </c>
      <c r="B9" s="2" t="s">
        <v>22</v>
      </c>
      <c r="C9" s="2" t="s">
        <v>23</v>
      </c>
      <c r="D9" s="2" t="s">
        <v>24</v>
      </c>
    </row>
    <row r="10" spans="1:4" x14ac:dyDescent="0.3">
      <c r="A10" s="2">
        <v>9</v>
      </c>
      <c r="B10" s="2" t="s">
        <v>25</v>
      </c>
      <c r="C10" s="2" t="s">
        <v>26</v>
      </c>
      <c r="D10" s="2">
        <v>2172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AB1E-7815-4F65-AB70-6D9F5EE6B6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D558-4BA6-4480-B2AE-67498DBFCD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7353-CA6C-4A2A-872E-8380248705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139-7124-47AC-9CAA-4BC4D97A1A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4CF6-DF62-4C6A-A75D-BFEB0EA7D0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1003-BF47-4EE1-BE50-BA50F6BA2E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D440-7464-4889-BF52-BD60EF7B5A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8F63FD-9921-4E6A-9EFA-6CB9730D0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D4B8D3-DE70-4815-9BA4-39B5C2222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573C4-602D-4804-ADF5-095664229B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Overview</vt:lpstr>
      <vt:lpstr>Building1</vt:lpstr>
      <vt:lpstr>Building2</vt:lpstr>
      <vt:lpstr>Building3</vt:lpstr>
      <vt:lpstr>Building4</vt:lpstr>
      <vt:lpstr>Building5</vt:lpstr>
      <vt:lpstr>Building6</vt:lpstr>
      <vt:lpstr>Building7</vt:lpstr>
      <vt:lpstr>Building8</vt:lpstr>
      <vt:lpstr>Building9</vt:lpstr>
      <vt:lpstr>Building10</vt:lpstr>
      <vt:lpstr>Building11</vt:lpstr>
      <vt:lpstr>Building12</vt:lpstr>
      <vt:lpstr>Building13</vt:lpstr>
      <vt:lpstr>Building14</vt:lpstr>
      <vt:lpstr>Building15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 Fonseca</cp:lastModifiedBy>
  <cp:revision/>
  <dcterms:created xsi:type="dcterms:W3CDTF">2021-11-17T12:56:53Z</dcterms:created>
  <dcterms:modified xsi:type="dcterms:W3CDTF">2022-09-12T15:59:24Z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