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eon/Library/CloudStorage/Dropbox/TUDelft/GitHub/AXGIST4SolarSim/Results/Heino/csv/"/>
    </mc:Choice>
  </mc:AlternateContent>
  <xr:revisionPtr revIDLastSave="0" documentId="13_ncr:1_{0C203643-EB36-4F4F-A8FB-F2FB7133B346}" xr6:coauthVersionLast="47" xr6:coauthVersionMax="47" xr10:uidLastSave="{00000000-0000-0000-0000-000000000000}"/>
  <bookViews>
    <workbookView xWindow="-38400" yWindow="15060" windowWidth="38400" windowHeight="10540" xr2:uid="{00000000-000D-0000-FFFF-FFFF00000000}"/>
  </bookViews>
  <sheets>
    <sheet name="Heino_annual_value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E5" i="1"/>
  <c r="C5" i="1"/>
  <c r="F5" i="1"/>
  <c r="D5" i="1"/>
  <c r="G5" i="1"/>
  <c r="B4" i="1"/>
  <c r="E4" i="1"/>
  <c r="C4" i="1"/>
  <c r="F4" i="1"/>
  <c r="D4" i="1"/>
  <c r="G4" i="1"/>
  <c r="B3" i="1"/>
  <c r="E3" i="1"/>
  <c r="C3" i="1"/>
  <c r="F3" i="1"/>
  <c r="D3" i="1"/>
  <c r="G3" i="1"/>
  <c r="B2" i="1"/>
  <c r="E2" i="1"/>
  <c r="C2" i="1"/>
  <c r="F2" i="1"/>
  <c r="D2" i="1"/>
  <c r="G2" i="1"/>
  <c r="B1" i="1"/>
  <c r="E1" i="1"/>
  <c r="C1" i="1"/>
  <c r="F1" i="1"/>
  <c r="D1" i="1"/>
  <c r="G1" i="1"/>
  <c r="A5" i="1"/>
  <c r="A2" i="1"/>
  <c r="A3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2" fontId="16" fillId="0" borderId="0" xfId="0" applyNumberFormat="1" applyFont="1" applyAlignment="1">
      <alignment horizontal="center"/>
    </xf>
    <xf numFmtId="0" fontId="0" fillId="0" borderId="0" xfId="1" applyNumberFormat="1" applyFon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leon/Library/CloudStorage/Dropbox/TUDelft/GitHub/AXGIST4SolarSim/Results/Heino/csv/Heino_annual_values.csv" TargetMode="External"/><Relationship Id="rId1" Type="http://schemas.openxmlformats.org/officeDocument/2006/relationships/externalLinkPath" Target="Heino_annual_valu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ino_annual_values"/>
    </sheetNames>
    <sheetDataSet>
      <sheetData sheetId="0">
        <row r="1">
          <cell r="B1" t="str">
            <v>ArcGISPro</v>
          </cell>
          <cell r="C1" t="str">
            <v>CitySim</v>
          </cell>
          <cell r="D1" t="str">
            <v>GRASS GIS</v>
          </cell>
          <cell r="E1" t="str">
            <v>Ladybug</v>
          </cell>
          <cell r="F1" t="str">
            <v>SAGA GIS</v>
          </cell>
          <cell r="G1" t="str">
            <v>SimStadt</v>
          </cell>
        </row>
        <row r="2">
          <cell r="A2" t="str">
            <v>total</v>
          </cell>
          <cell r="B2">
            <v>798.16</v>
          </cell>
          <cell r="C2">
            <v>804.42</v>
          </cell>
          <cell r="D2">
            <v>1639.84</v>
          </cell>
          <cell r="E2">
            <v>826.34</v>
          </cell>
          <cell r="F2">
            <v>2384.6799999999998</v>
          </cell>
          <cell r="G2">
            <v>547.61</v>
          </cell>
        </row>
        <row r="3">
          <cell r="A3" t="str">
            <v>diff</v>
          </cell>
          <cell r="B3">
            <v>-231.59800000000001</v>
          </cell>
          <cell r="C3">
            <v>-225.34200000000001</v>
          </cell>
          <cell r="D3">
            <v>610.08100000000002</v>
          </cell>
          <cell r="E3">
            <v>-203.416</v>
          </cell>
          <cell r="F3">
            <v>1354.921</v>
          </cell>
          <cell r="G3">
            <v>-482.14800000000002</v>
          </cell>
        </row>
        <row r="4">
          <cell r="A4" t="str">
            <v>diff_p</v>
          </cell>
          <cell r="B4">
            <v>-0.22489999999999999</v>
          </cell>
          <cell r="C4">
            <v>-0.21879999999999999</v>
          </cell>
          <cell r="D4">
            <v>0.59240000000000004</v>
          </cell>
          <cell r="E4">
            <v>-0.19750000000000001</v>
          </cell>
          <cell r="F4">
            <v>1.3158000000000001</v>
          </cell>
          <cell r="G4">
            <v>-0.46820000000000001</v>
          </cell>
        </row>
        <row r="5">
          <cell r="A5" t="str">
            <v>rmse</v>
          </cell>
          <cell r="B5">
            <v>0.90400000000000003</v>
          </cell>
          <cell r="C5">
            <v>0.72599999999999998</v>
          </cell>
          <cell r="D5">
            <v>1.875</v>
          </cell>
          <cell r="E5">
            <v>0.63</v>
          </cell>
          <cell r="F5">
            <v>3.972</v>
          </cell>
          <cell r="G5">
            <v>1.6140000000000001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77" workbookViewId="0">
      <selection activeCell="F2" sqref="F2"/>
    </sheetView>
  </sheetViews>
  <sheetFormatPr baseColWidth="10" defaultRowHeight="16" x14ac:dyDescent="0.2"/>
  <sheetData>
    <row r="1" spans="1:7" x14ac:dyDescent="0.2">
      <c r="A1" s="1"/>
      <c r="B1" s="3" t="str">
        <f>[1]Heino_annual_values!B1</f>
        <v>ArcGISPro</v>
      </c>
      <c r="C1" s="3" t="str">
        <f>[1]Heino_annual_values!D1</f>
        <v>GRASS GIS</v>
      </c>
      <c r="D1" s="3" t="str">
        <f>[1]Heino_annual_values!F1</f>
        <v>SAGA GIS</v>
      </c>
      <c r="E1" s="3" t="str">
        <f>[1]Heino_annual_values!C1</f>
        <v>CitySim</v>
      </c>
      <c r="F1" s="3" t="str">
        <f>[1]Heino_annual_values!E1</f>
        <v>Ladybug</v>
      </c>
      <c r="G1" s="3" t="str">
        <f>[1]Heino_annual_values!G1</f>
        <v>SimStadt</v>
      </c>
    </row>
    <row r="2" spans="1:7" x14ac:dyDescent="0.2">
      <c r="A2" s="1" t="str">
        <f>[1]Heino_annual_values!A2</f>
        <v>total</v>
      </c>
      <c r="B2" s="1">
        <f>[1]Heino_annual_values!B2</f>
        <v>798.16</v>
      </c>
      <c r="C2" s="1">
        <f>[1]Heino_annual_values!D2</f>
        <v>1639.84</v>
      </c>
      <c r="D2" s="1">
        <f>[1]Heino_annual_values!F2</f>
        <v>2384.6799999999998</v>
      </c>
      <c r="E2" s="1">
        <f>[1]Heino_annual_values!C2</f>
        <v>804.42</v>
      </c>
      <c r="F2" s="1">
        <f>[1]Heino_annual_values!E2</f>
        <v>826.34</v>
      </c>
      <c r="G2" s="1">
        <f>[1]Heino_annual_values!G2</f>
        <v>547.61</v>
      </c>
    </row>
    <row r="3" spans="1:7" x14ac:dyDescent="0.2">
      <c r="A3" s="2" t="str">
        <f>[1]Heino_annual_values!A3</f>
        <v>diff</v>
      </c>
      <c r="B3" s="4">
        <f>[1]Heino_annual_values!B3</f>
        <v>-231.59800000000001</v>
      </c>
      <c r="C3" s="4">
        <f>[1]Heino_annual_values!D3</f>
        <v>610.08100000000002</v>
      </c>
      <c r="D3" s="4">
        <f>[1]Heino_annual_values!F3</f>
        <v>1354.921</v>
      </c>
      <c r="E3" s="4">
        <f>[1]Heino_annual_values!C3</f>
        <v>-225.34200000000001</v>
      </c>
      <c r="F3" s="4">
        <f>[1]Heino_annual_values!E3</f>
        <v>-203.416</v>
      </c>
      <c r="G3" s="4">
        <f>[1]Heino_annual_values!G3</f>
        <v>-482.14800000000002</v>
      </c>
    </row>
    <row r="4" spans="1:7" x14ac:dyDescent="0.2">
      <c r="A4" s="1" t="str">
        <f>[1]Heino_annual_values!A4</f>
        <v>diff_p</v>
      </c>
      <c r="B4" s="2">
        <f>[1]Heino_annual_values!B4</f>
        <v>-0.22489999999999999</v>
      </c>
      <c r="C4" s="2">
        <f>[1]Heino_annual_values!D4</f>
        <v>0.59240000000000004</v>
      </c>
      <c r="D4" s="2">
        <f>[1]Heino_annual_values!F4</f>
        <v>1.3158000000000001</v>
      </c>
      <c r="E4" s="2">
        <f>[1]Heino_annual_values!C4</f>
        <v>-0.21879999999999999</v>
      </c>
      <c r="F4" s="2">
        <f>[1]Heino_annual_values!E4</f>
        <v>-0.19750000000000001</v>
      </c>
      <c r="G4" s="2">
        <f>[1]Heino_annual_values!G4</f>
        <v>-0.46820000000000001</v>
      </c>
    </row>
    <row r="5" spans="1:7" x14ac:dyDescent="0.2">
      <c r="A5" s="1" t="str">
        <f>[1]Heino_annual_values!A5</f>
        <v>rmse</v>
      </c>
      <c r="B5" s="5">
        <f>[1]Heino_annual_values!B5</f>
        <v>0.90400000000000003</v>
      </c>
      <c r="C5" s="5">
        <f>[1]Heino_annual_values!D5</f>
        <v>1.875</v>
      </c>
      <c r="D5" s="5">
        <f>[1]Heino_annual_values!F5</f>
        <v>3.972</v>
      </c>
      <c r="E5" s="5">
        <f>[1]Heino_annual_values!C5</f>
        <v>0.72599999999999998</v>
      </c>
      <c r="F5" s="5">
        <f>[1]Heino_annual_values!E5</f>
        <v>0.63</v>
      </c>
      <c r="G5" s="5">
        <f>[1]Heino_annual_values!G5</f>
        <v>1.6140000000000001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Heino_annual_values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Alexander León Sánchez</dc:creator>
  <cp:lastModifiedBy>Camilo Alexander León Sánchez</cp:lastModifiedBy>
  <dcterms:created xsi:type="dcterms:W3CDTF">2024-02-22T18:05:37Z</dcterms:created>
  <dcterms:modified xsi:type="dcterms:W3CDTF">2024-02-29T17:12:24Z</dcterms:modified>
</cp:coreProperties>
</file>