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Xu\Desktop\Projects\STAR repos\iris-core-hw\IRIS-core\"/>
    </mc:Choice>
  </mc:AlternateContent>
  <xr:revisionPtr revIDLastSave="0" documentId="13_ncr:1_{BC59A233-BE2A-4E63-8D75-17DA6F7F7BF1}" xr6:coauthVersionLast="45" xr6:coauthVersionMax="45" xr10:uidLastSave="{00000000-0000-0000-0000-000000000000}"/>
  <bookViews>
    <workbookView xWindow="-110" yWindow="-110" windowWidth="38620" windowHeight="21220" xr2:uid="{DF9F2EA3-5D3E-4141-8ABC-13E3309A6EF5}"/>
  </bookViews>
  <sheets>
    <sheet name="IR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1" l="1" a="1"/>
  <c r="D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<sst xmlns="http://schemas.openxmlformats.org/spreadsheetml/2006/main" count="338" uniqueCount="259">
  <si>
    <t>References</t>
  </si>
  <si>
    <t>Digikey P/N</t>
  </si>
  <si>
    <t>Value</t>
  </si>
  <si>
    <t>Footprint</t>
  </si>
  <si>
    <t>Quantity</t>
  </si>
  <si>
    <t>36-500-ND</t>
  </si>
  <si>
    <t>CR1220 - Keystone 500</t>
  </si>
  <si>
    <t>CR12XX-Keystone-500</t>
  </si>
  <si>
    <t>1276-1069-1-ND</t>
  </si>
  <si>
    <t>10pF</t>
  </si>
  <si>
    <t>C_0603_1608Metric</t>
  </si>
  <si>
    <t>1276-CL10B104KB8NNNLCT-ND</t>
  </si>
  <si>
    <t>0.1uF</t>
  </si>
  <si>
    <t>1276-1192-1-ND</t>
  </si>
  <si>
    <t>10uF</t>
  </si>
  <si>
    <t>478-10428-1-ND</t>
  </si>
  <si>
    <t>20nF</t>
  </si>
  <si>
    <t>C_0805_2012Metric</t>
  </si>
  <si>
    <t>RMCF0603ZT0R00CT-ND</t>
  </si>
  <si>
    <t>0R</t>
  </si>
  <si>
    <t>1276-1102-1-ND</t>
  </si>
  <si>
    <t>1uF</t>
  </si>
  <si>
    <t>MBR0540T3GOSCT-ND</t>
  </si>
  <si>
    <t>MBR0540</t>
  </si>
  <si>
    <t>D_SOD-123</t>
  </si>
  <si>
    <t>732-4984-1-ND</t>
  </si>
  <si>
    <t>150080RS75000</t>
  </si>
  <si>
    <t>LED_0805_2012Metric_Pad1.15x1.40mm_HandSolder</t>
  </si>
  <si>
    <t>732-4986-1-ND</t>
  </si>
  <si>
    <t>150080VS75000</t>
  </si>
  <si>
    <t>732-4987-1-ND</t>
  </si>
  <si>
    <t>150080YS75000</t>
  </si>
  <si>
    <t>732-1593-1-ND</t>
  </si>
  <si>
    <t>L_0603_1608Metric</t>
  </si>
  <si>
    <t>2057-PH1RB-02-UA-ND</t>
  </si>
  <si>
    <t>Write_Protect</t>
  </si>
  <si>
    <t>PinHeader_1x02_P2.54mm_Horizontal</t>
  </si>
  <si>
    <t>RNCP0603FTD10K0CT-ND</t>
  </si>
  <si>
    <t>10k</t>
  </si>
  <si>
    <t>R_0603_1608Metric</t>
  </si>
  <si>
    <t>RMCF0603FT100RCT-ND</t>
  </si>
  <si>
    <t>100R</t>
  </si>
  <si>
    <t>RMCF0603FT1K00CT-ND</t>
  </si>
  <si>
    <t>1k</t>
  </si>
  <si>
    <t>P249BLCT-ND</t>
  </si>
  <si>
    <t>249R</t>
  </si>
  <si>
    <t>RR08P100KDCT-ND</t>
  </si>
  <si>
    <t>100k</t>
  </si>
  <si>
    <t>RR08P24.9KDCT-ND</t>
  </si>
  <si>
    <t>24.9k</t>
  </si>
  <si>
    <t>CKN9103-ND</t>
  </si>
  <si>
    <t>SW_Push</t>
  </si>
  <si>
    <t>SW_Tactile_SPST_Angled_PTS645Vx39-2LFS</t>
  </si>
  <si>
    <t>36-5006-ND</t>
  </si>
  <si>
    <t>Raw</t>
  </si>
  <si>
    <t>TestPoint_Keystone_5005-5009_Compact</t>
  </si>
  <si>
    <t>Amplified</t>
  </si>
  <si>
    <t>U2</t>
  </si>
  <si>
    <t>LT1807</t>
  </si>
  <si>
    <t>SOIC-8_3.9x4.9mm_P1.27mm</t>
  </si>
  <si>
    <t>MT25QL01GBBB8ESF-0SIT</t>
  </si>
  <si>
    <t>SOIC-16W_7.5x10.3mm_P1.27mm</t>
  </si>
  <si>
    <t>EVAL-ADXL372Z</t>
  </si>
  <si>
    <t>296-35965-1-ND</t>
  </si>
  <si>
    <t>TPD4E1U06</t>
  </si>
  <si>
    <t>SOT-23-6</t>
  </si>
  <si>
    <t>LT1807IS8#TRPBFCT-ND</t>
  </si>
  <si>
    <t>557-1789-ND</t>
  </si>
  <si>
    <t>1127-3597-ND</t>
  </si>
  <si>
    <t>Connectors to Purchase / Sample</t>
  </si>
  <si>
    <t>Part Number</t>
  </si>
  <si>
    <t>TLW-105-06-T-S</t>
  </si>
  <si>
    <t>Notes</t>
  </si>
  <si>
    <t>SAM1101-05-ND</t>
  </si>
  <si>
    <t>SLW-105-01-T-S</t>
  </si>
  <si>
    <t>SAM1093-05-ND</t>
  </si>
  <si>
    <t>SSW-103-01-G-D</t>
  </si>
  <si>
    <t>SAM1208-03-ND</t>
  </si>
  <si>
    <t>ITEM TO PURCHASE FROM DIGIKEY (IRIS CORE)</t>
  </si>
  <si>
    <t>TLW-124-06-T-S</t>
  </si>
  <si>
    <t>2 for ADXL372 board, 2 for IMU breakout, 2 for Teensy 4.1</t>
  </si>
  <si>
    <t>2 for 2 scintillator boards</t>
  </si>
  <si>
    <t>Mouser P/N</t>
  </si>
  <si>
    <t>Recommend sample from samtec, 4 for Teensy 4.1</t>
  </si>
  <si>
    <t>SAM1093-24-ND</t>
  </si>
  <si>
    <t>SLW-124-01-T-S</t>
  </si>
  <si>
    <t xml:space="preserve">200-TLW12406TS </t>
  </si>
  <si>
    <t>ESQ-120-24-T-S</t>
  </si>
  <si>
    <t xml:space="preserve">200-ESQ12024TS </t>
  </si>
  <si>
    <t>1 for middle board</t>
  </si>
  <si>
    <t>TSW-120-18-L-S</t>
  </si>
  <si>
    <t>200-TSW12018LS</t>
  </si>
  <si>
    <t>1 for top board</t>
  </si>
  <si>
    <t xml:space="preserve">200-SSW12002GS </t>
  </si>
  <si>
    <t>SSW-120-02-G-S</t>
  </si>
  <si>
    <t>1 for bottom board</t>
  </si>
  <si>
    <t>4 for Teensy 4.1 (2 teensy for 2 boards?)</t>
  </si>
  <si>
    <t>ITEMS TO PURCHASE FROM OTHER VENDOR</t>
  </si>
  <si>
    <t>ST_MOTION_Breakout</t>
  </si>
  <si>
    <t>https://www.tindie.com/products/onehorse/all-st-motion-sensor-breakout-board/</t>
  </si>
  <si>
    <t>Digikey PN</t>
  </si>
  <si>
    <t>C34, C71</t>
  </si>
  <si>
    <t>C31, C32, C33, C35, C41, C51, C52, C53, C54, C55, C56, C63, C72</t>
  </si>
  <si>
    <t>C43</t>
  </si>
  <si>
    <t>1276-1814-1-ND</t>
  </si>
  <si>
    <t>68nF</t>
  </si>
  <si>
    <t>C44</t>
  </si>
  <si>
    <t>1276-1951-1-ND</t>
  </si>
  <si>
    <t>1.2nF</t>
  </si>
  <si>
    <t>C45</t>
  </si>
  <si>
    <t>1276-2025-1-ND</t>
  </si>
  <si>
    <t>27nF</t>
  </si>
  <si>
    <t>C65</t>
  </si>
  <si>
    <t>1276-3063-1-ND</t>
  </si>
  <si>
    <t>47uF</t>
  </si>
  <si>
    <t>C_1206_3216Metric</t>
  </si>
  <si>
    <t>C46</t>
  </si>
  <si>
    <t>1276-3387-1-ND</t>
  </si>
  <si>
    <t>C21, C42, C64</t>
  </si>
  <si>
    <t>C61, C62</t>
  </si>
  <si>
    <t>1572-DGH106Q2R7C-ND</t>
  </si>
  <si>
    <t>3.3F</t>
  </si>
  <si>
    <t>CAP_10x27_5mm_pitch</t>
  </si>
  <si>
    <t>C22, C47</t>
  </si>
  <si>
    <t>587-3506-1-ND</t>
  </si>
  <si>
    <t>0.47uF</t>
  </si>
  <si>
    <t>R68</t>
  </si>
  <si>
    <t>311-150KHRCT-ND</t>
  </si>
  <si>
    <t>150k</t>
  </si>
  <si>
    <t>R21</t>
  </si>
  <si>
    <t>311-2595-1-ND</t>
  </si>
  <si>
    <t>499k</t>
  </si>
  <si>
    <t>R67</t>
  </si>
  <si>
    <t>541-1.10MHCT-ND</t>
  </si>
  <si>
    <t>1.1M</t>
  </si>
  <si>
    <t>R25</t>
  </si>
  <si>
    <t>CST0612-FC-R002ECT-ND</t>
  </si>
  <si>
    <t>2m</t>
  </si>
  <si>
    <t>CST0612-FC-R002E</t>
  </si>
  <si>
    <t>R43</t>
  </si>
  <si>
    <t>P232KHCT-ND</t>
  </si>
  <si>
    <t>232k</t>
  </si>
  <si>
    <t>R65</t>
  </si>
  <si>
    <t>RMCF0603FG1M00CT-ND</t>
  </si>
  <si>
    <t>1M</t>
  </si>
  <si>
    <t>R32</t>
  </si>
  <si>
    <t>R35, R42</t>
  </si>
  <si>
    <t>RMCF0603FT38K3CT-ND</t>
  </si>
  <si>
    <t>38.3k</t>
  </si>
  <si>
    <t>R62, R66</t>
  </si>
  <si>
    <t>RMCF0603FT3K00CT-ND</t>
  </si>
  <si>
    <t>3k</t>
  </si>
  <si>
    <t>R64</t>
  </si>
  <si>
    <t>RMCF0603FT3M30CT-ND</t>
  </si>
  <si>
    <t>3.3M</t>
  </si>
  <si>
    <t>R24, R33, R44, R51, R61, R63, R69</t>
  </si>
  <si>
    <t>R31, R34, R41, R52</t>
  </si>
  <si>
    <t>RNCP0603FTD2K49CT-ND</t>
  </si>
  <si>
    <t>2.49k</t>
  </si>
  <si>
    <t>R23</t>
  </si>
  <si>
    <t>RR08P200KDCT-ND</t>
  </si>
  <si>
    <t>200k</t>
  </si>
  <si>
    <t>R22</t>
  </si>
  <si>
    <t>RR08P301KDCT-ND</t>
  </si>
  <si>
    <t>301k</t>
  </si>
  <si>
    <t>L41</t>
  </si>
  <si>
    <t>445-VLS6045AF-8R2MCT-ND</t>
  </si>
  <si>
    <t>8.2uH</t>
  </si>
  <si>
    <t>VLS6045AF</t>
  </si>
  <si>
    <t>L61</t>
  </si>
  <si>
    <t>732-6178-1-ND</t>
  </si>
  <si>
    <t>1.5uH</t>
  </si>
  <si>
    <t>D31, D41</t>
  </si>
  <si>
    <t>641-1698-1-ND</t>
  </si>
  <si>
    <t>D_Schottky</t>
  </si>
  <si>
    <t>D_SMA_Handsoldering</t>
  </si>
  <si>
    <t>U61</t>
  </si>
  <si>
    <t>LTC3110</t>
  </si>
  <si>
    <t>U31</t>
  </si>
  <si>
    <t>TPS2121</t>
  </si>
  <si>
    <t>U51</t>
  </si>
  <si>
    <t>TPSM53604</t>
  </si>
  <si>
    <t>U21</t>
  </si>
  <si>
    <t>175-MAX17261METD+TCT-ND</t>
  </si>
  <si>
    <t>MAX17261</t>
  </si>
  <si>
    <t>U41</t>
  </si>
  <si>
    <t>TPS55340</t>
  </si>
  <si>
    <t>U71</t>
  </si>
  <si>
    <t>296-50414-1-ND</t>
  </si>
  <si>
    <t>TLV75733PDBV</t>
  </si>
  <si>
    <t>SOT-23-5</t>
  </si>
  <si>
    <t>U62</t>
  </si>
  <si>
    <t>568-1837-1-ND</t>
  </si>
  <si>
    <t>PCA9537</t>
  </si>
  <si>
    <t>TSSOP-10_3x3mm_P0.5mm</t>
  </si>
  <si>
    <t>JP41, JP42</t>
  </si>
  <si>
    <t>Jumper_3_Bridged12</t>
  </si>
  <si>
    <t>PinHeader_1x03_P2.54mm_Vertical</t>
  </si>
  <si>
    <t>Q21</t>
  </si>
  <si>
    <t>1727-8643-1-ND</t>
  </si>
  <si>
    <t>2N7002</t>
  </si>
  <si>
    <t>SOT-23</t>
  </si>
  <si>
    <t>TP61</t>
  </si>
  <si>
    <t>Vcap</t>
  </si>
  <si>
    <t>TestPoint_Keystone_5000-5004_Miniature</t>
  </si>
  <si>
    <t>TP101</t>
  </si>
  <si>
    <t>Jack</t>
  </si>
  <si>
    <t>TP102</t>
  </si>
  <si>
    <t>Mux</t>
  </si>
  <si>
    <t>TP103</t>
  </si>
  <si>
    <t>TP104</t>
  </si>
  <si>
    <t>5V</t>
  </si>
  <si>
    <t>TP105</t>
  </si>
  <si>
    <t>29.5V</t>
  </si>
  <si>
    <t>TP106</t>
  </si>
  <si>
    <t>Backup</t>
  </si>
  <si>
    <t>TP107</t>
  </si>
  <si>
    <t>3.3V</t>
  </si>
  <si>
    <t>Q61</t>
  </si>
  <si>
    <t>DMP2066LSNDICT-ND</t>
  </si>
  <si>
    <t>DMP2066LSN-7</t>
  </si>
  <si>
    <t>J11</t>
  </si>
  <si>
    <t>2243-1336G1-ND</t>
  </si>
  <si>
    <t>Powerpole</t>
  </si>
  <si>
    <t>Powerpole_1336G1</t>
  </si>
  <si>
    <t>J12</t>
  </si>
  <si>
    <t>CP-047AH-ND</t>
  </si>
  <si>
    <t>PJ-047AH</t>
  </si>
  <si>
    <t>CUI_PJ-047AH</t>
  </si>
  <si>
    <t>ITEM TO PURCHASE FROM DIGIKEY (IRIS POWER)</t>
  </si>
  <si>
    <t>COR-C1</t>
  </si>
  <si>
    <t>COR-BT1</t>
  </si>
  <si>
    <t>COR-C2, COR-C6, COR-C7, COR-C8</t>
  </si>
  <si>
    <t>COR-C3</t>
  </si>
  <si>
    <t>COR-C4</t>
  </si>
  <si>
    <t>COR-C5</t>
  </si>
  <si>
    <t>COR-C9</t>
  </si>
  <si>
    <t>COR-D1, COR-D2</t>
  </si>
  <si>
    <t>COR-D3</t>
  </si>
  <si>
    <t>COR-D4</t>
  </si>
  <si>
    <t>COR-D5</t>
  </si>
  <si>
    <t>COR-FB1</t>
  </si>
  <si>
    <t>COR-JP2</t>
  </si>
  <si>
    <t>COR-R1, COR-R2, COR-R5, COR-R6, COR-R11, COR-R12, COR-R13, COR-R14</t>
  </si>
  <si>
    <t>COR-U7, COR-U8, COR-U9</t>
  </si>
  <si>
    <t>COR-U5</t>
  </si>
  <si>
    <t>COR-U4</t>
  </si>
  <si>
    <t>COR-U3</t>
  </si>
  <si>
    <t>COR-TP2</t>
  </si>
  <si>
    <t>COR-TP1</t>
  </si>
  <si>
    <t>COR-SW1</t>
  </si>
  <si>
    <t>COR-R9</t>
  </si>
  <si>
    <t>COR-R7, COR-R8</t>
  </si>
  <si>
    <t>COR-R4</t>
  </si>
  <si>
    <t>COR-R3</t>
  </si>
  <si>
    <t>COR-R15, COR-R16, COR-R17</t>
  </si>
  <si>
    <t>COR-R10, COR-R20, COR-R21</t>
  </si>
  <si>
    <t>Mail from Jason</t>
  </si>
  <si>
    <t>From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</si>
</sst>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ndie.com/products/onehorse/all-st-motion-sensor-breakout-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D66A-34DA-47DB-8A4B-7403C4A7AFF6}">
  <dimension ref="A1:F124"/>
  <sheetViews>
    <sheetView tabSelected="1" workbookViewId="0">
      <selection activeCell="C64" sqref="C64"/>
    </sheetView>
  </sheetViews>
  <sheetFormatPr defaultRowHeight="14.5" x14ac:dyDescent="0.35"/>
  <cols>
    <col min="2" max="2" width="62.54296875" bestFit="1" customWidth="1"/>
    <col min="3" max="3" width="53" customWidth="1"/>
    <col min="4" max="4" width="49.7265625" bestFit="1" customWidth="1"/>
    <col min="5" max="5" width="63.81640625" customWidth="1"/>
    <col min="6" max="6" width="18.54296875" bestFit="1" customWidth="1"/>
  </cols>
  <sheetData>
    <row r="1" spans="1:6" x14ac:dyDescent="0.35">
      <c r="A1" s="2" t="s">
        <v>78</v>
      </c>
      <c r="B1" s="2"/>
      <c r="C1" s="2"/>
      <c r="D1" s="2"/>
      <c r="E1" s="2"/>
      <c r="F1" s="2"/>
    </row>
    <row r="2" spans="1:6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A3" s="1">
        <v>1</v>
      </c>
      <c r="B3" s="1" t="s">
        <v>231</v>
      </c>
      <c r="C3" s="1" t="s">
        <v>5</v>
      </c>
      <c r="D3" s="1" t="s">
        <v>6</v>
      </c>
      <c r="E3" s="1" t="s">
        <v>7</v>
      </c>
      <c r="F3" s="1">
        <v>1</v>
      </c>
    </row>
    <row r="4" spans="1:6" x14ac:dyDescent="0.35">
      <c r="A4" s="1">
        <v>2</v>
      </c>
      <c r="B4" s="1" t="s">
        <v>230</v>
      </c>
      <c r="C4" s="1" t="s">
        <v>8</v>
      </c>
      <c r="D4" s="1" t="s">
        <v>9</v>
      </c>
      <c r="E4" s="1" t="s">
        <v>10</v>
      </c>
      <c r="F4" s="1">
        <v>1</v>
      </c>
    </row>
    <row r="5" spans="1:6" x14ac:dyDescent="0.35">
      <c r="A5" s="1">
        <v>3</v>
      </c>
      <c r="B5" s="1" t="s">
        <v>232</v>
      </c>
      <c r="C5" s="1" t="s">
        <v>11</v>
      </c>
      <c r="D5" s="1" t="s">
        <v>12</v>
      </c>
      <c r="E5" s="1" t="s">
        <v>10</v>
      </c>
      <c r="F5" s="1">
        <v>4</v>
      </c>
    </row>
    <row r="6" spans="1:6" x14ac:dyDescent="0.35">
      <c r="A6" s="1">
        <v>4</v>
      </c>
      <c r="B6" s="1" t="s">
        <v>233</v>
      </c>
      <c r="C6" s="1" t="s">
        <v>13</v>
      </c>
      <c r="D6" s="1" t="s">
        <v>14</v>
      </c>
      <c r="E6" s="1" t="s">
        <v>10</v>
      </c>
      <c r="F6" s="1">
        <v>1</v>
      </c>
    </row>
    <row r="7" spans="1:6" x14ac:dyDescent="0.35">
      <c r="A7" s="1">
        <v>5</v>
      </c>
      <c r="B7" s="1" t="s">
        <v>234</v>
      </c>
      <c r="C7" s="1" t="s">
        <v>15</v>
      </c>
      <c r="D7" s="1" t="s">
        <v>16</v>
      </c>
      <c r="E7" s="1" t="s">
        <v>17</v>
      </c>
      <c r="F7" s="1">
        <v>1</v>
      </c>
    </row>
    <row r="8" spans="1:6" x14ac:dyDescent="0.35">
      <c r="A8" s="1">
        <v>6</v>
      </c>
      <c r="B8" s="1" t="s">
        <v>235</v>
      </c>
      <c r="C8" s="1" t="s">
        <v>18</v>
      </c>
      <c r="D8" s="1" t="s">
        <v>19</v>
      </c>
      <c r="E8" s="1" t="s">
        <v>10</v>
      </c>
      <c r="F8" s="1">
        <v>1</v>
      </c>
    </row>
    <row r="9" spans="1:6" x14ac:dyDescent="0.35">
      <c r="A9" s="1">
        <v>7</v>
      </c>
      <c r="B9" s="1" t="s">
        <v>236</v>
      </c>
      <c r="C9" s="1" t="s">
        <v>20</v>
      </c>
      <c r="D9" s="1" t="s">
        <v>21</v>
      </c>
      <c r="E9" s="1" t="s">
        <v>10</v>
      </c>
      <c r="F9" s="1">
        <v>1</v>
      </c>
    </row>
    <row r="10" spans="1:6" x14ac:dyDescent="0.35">
      <c r="A10" s="1">
        <v>8</v>
      </c>
      <c r="B10" s="1" t="s">
        <v>237</v>
      </c>
      <c r="C10" s="1" t="s">
        <v>22</v>
      </c>
      <c r="D10" s="1" t="s">
        <v>23</v>
      </c>
      <c r="E10" s="1" t="s">
        <v>24</v>
      </c>
      <c r="F10" s="1">
        <v>2</v>
      </c>
    </row>
    <row r="11" spans="1:6" x14ac:dyDescent="0.35">
      <c r="A11" s="1">
        <v>9</v>
      </c>
      <c r="B11" s="1" t="s">
        <v>238</v>
      </c>
      <c r="C11" s="1" t="s">
        <v>25</v>
      </c>
      <c r="D11" s="1" t="s">
        <v>26</v>
      </c>
      <c r="E11" s="1" t="s">
        <v>27</v>
      </c>
      <c r="F11" s="1">
        <v>1</v>
      </c>
    </row>
    <row r="12" spans="1:6" x14ac:dyDescent="0.35">
      <c r="A12" s="1">
        <v>10</v>
      </c>
      <c r="B12" s="1" t="s">
        <v>239</v>
      </c>
      <c r="C12" s="1" t="s">
        <v>28</v>
      </c>
      <c r="D12" s="1" t="s">
        <v>29</v>
      </c>
      <c r="E12" s="1" t="s">
        <v>27</v>
      </c>
      <c r="F12" s="1">
        <v>1</v>
      </c>
    </row>
    <row r="13" spans="1:6" x14ac:dyDescent="0.35">
      <c r="A13" s="1">
        <v>11</v>
      </c>
      <c r="B13" s="1" t="s">
        <v>240</v>
      </c>
      <c r="C13" s="1" t="s">
        <v>30</v>
      </c>
      <c r="D13" s="1" t="s">
        <v>31</v>
      </c>
      <c r="E13" s="1" t="s">
        <v>27</v>
      </c>
      <c r="F13" s="1">
        <v>1</v>
      </c>
    </row>
    <row r="14" spans="1:6" x14ac:dyDescent="0.35">
      <c r="A14" s="1">
        <v>12</v>
      </c>
      <c r="B14" s="1" t="s">
        <v>241</v>
      </c>
      <c r="C14" s="1" t="s">
        <v>32</v>
      </c>
      <c r="D14" s="4">
        <v>600</v>
      </c>
      <c r="E14" s="1" t="s">
        <v>33</v>
      </c>
      <c r="F14" s="1">
        <v>1</v>
      </c>
    </row>
    <row r="15" spans="1:6" x14ac:dyDescent="0.35">
      <c r="A15" s="1">
        <v>14</v>
      </c>
      <c r="B15" s="1" t="s">
        <v>242</v>
      </c>
      <c r="C15" s="1" t="s">
        <v>34</v>
      </c>
      <c r="D15" s="1" t="s">
        <v>35</v>
      </c>
      <c r="E15" s="1" t="s">
        <v>36</v>
      </c>
      <c r="F15" s="1">
        <v>1</v>
      </c>
    </row>
    <row r="16" spans="1:6" x14ac:dyDescent="0.35">
      <c r="A16" s="1">
        <v>15</v>
      </c>
      <c r="B16" s="1" t="s">
        <v>243</v>
      </c>
      <c r="C16" s="1" t="s">
        <v>37</v>
      </c>
      <c r="D16" s="1" t="s">
        <v>38</v>
      </c>
      <c r="E16" s="1" t="s">
        <v>39</v>
      </c>
      <c r="F16" s="1">
        <v>8</v>
      </c>
    </row>
    <row r="17" spans="1:6" x14ac:dyDescent="0.35">
      <c r="A17" s="1">
        <v>16</v>
      </c>
      <c r="B17" s="1" t="s">
        <v>256</v>
      </c>
      <c r="C17" s="1" t="s">
        <v>18</v>
      </c>
      <c r="D17" s="1" t="s">
        <v>19</v>
      </c>
      <c r="E17" s="1" t="s">
        <v>39</v>
      </c>
      <c r="F17" s="1">
        <v>3</v>
      </c>
    </row>
    <row r="18" spans="1:6" x14ac:dyDescent="0.35">
      <c r="A18" s="1">
        <v>17</v>
      </c>
      <c r="B18" s="1" t="s">
        <v>255</v>
      </c>
      <c r="C18" s="1" t="s">
        <v>40</v>
      </c>
      <c r="D18" s="1" t="s">
        <v>41</v>
      </c>
      <c r="E18" s="1" t="s">
        <v>39</v>
      </c>
      <c r="F18" s="1">
        <v>3</v>
      </c>
    </row>
    <row r="19" spans="1:6" x14ac:dyDescent="0.35">
      <c r="A19" s="1">
        <v>19</v>
      </c>
      <c r="B19" s="1" t="s">
        <v>254</v>
      </c>
      <c r="C19" s="1" t="s">
        <v>42</v>
      </c>
      <c r="D19" s="1" t="s">
        <v>43</v>
      </c>
      <c r="E19" s="1" t="s">
        <v>39</v>
      </c>
      <c r="F19" s="1">
        <v>1</v>
      </c>
    </row>
    <row r="20" spans="1:6" x14ac:dyDescent="0.35">
      <c r="A20" s="1">
        <v>20</v>
      </c>
      <c r="B20" s="1" t="s">
        <v>253</v>
      </c>
      <c r="C20" s="1" t="s">
        <v>44</v>
      </c>
      <c r="D20" s="1" t="s">
        <v>45</v>
      </c>
      <c r="E20" s="1" t="s">
        <v>39</v>
      </c>
      <c r="F20" s="1">
        <v>1</v>
      </c>
    </row>
    <row r="21" spans="1:6" x14ac:dyDescent="0.35">
      <c r="A21" s="1">
        <v>21</v>
      </c>
      <c r="B21" s="1" t="s">
        <v>252</v>
      </c>
      <c r="C21" s="1" t="s">
        <v>46</v>
      </c>
      <c r="D21" s="1" t="s">
        <v>47</v>
      </c>
      <c r="E21" s="1" t="s">
        <v>39</v>
      </c>
      <c r="F21" s="1">
        <v>2</v>
      </c>
    </row>
    <row r="22" spans="1:6" x14ac:dyDescent="0.35">
      <c r="A22" s="1">
        <v>22</v>
      </c>
      <c r="B22" s="1" t="s">
        <v>251</v>
      </c>
      <c r="C22" s="1" t="s">
        <v>48</v>
      </c>
      <c r="D22" s="1" t="s">
        <v>49</v>
      </c>
      <c r="E22" s="1" t="s">
        <v>39</v>
      </c>
      <c r="F22" s="1">
        <v>1</v>
      </c>
    </row>
    <row r="23" spans="1:6" x14ac:dyDescent="0.35">
      <c r="A23" s="1">
        <v>23</v>
      </c>
      <c r="B23" s="1" t="s">
        <v>250</v>
      </c>
      <c r="C23" s="1" t="s">
        <v>50</v>
      </c>
      <c r="D23" s="1" t="s">
        <v>51</v>
      </c>
      <c r="E23" s="1" t="s">
        <v>52</v>
      </c>
      <c r="F23" s="1">
        <v>1</v>
      </c>
    </row>
    <row r="24" spans="1:6" x14ac:dyDescent="0.35">
      <c r="A24" s="1">
        <v>24</v>
      </c>
      <c r="B24" s="1" t="s">
        <v>249</v>
      </c>
      <c r="C24" s="1" t="s">
        <v>53</v>
      </c>
      <c r="D24" s="1" t="s">
        <v>54</v>
      </c>
      <c r="E24" s="1" t="s">
        <v>55</v>
      </c>
      <c r="F24" s="1">
        <v>1</v>
      </c>
    </row>
    <row r="25" spans="1:6" x14ac:dyDescent="0.35">
      <c r="A25" s="1">
        <v>25</v>
      </c>
      <c r="B25" s="1" t="s">
        <v>248</v>
      </c>
      <c r="C25" s="1" t="s">
        <v>53</v>
      </c>
      <c r="D25" s="1" t="s">
        <v>56</v>
      </c>
      <c r="E25" s="1" t="s">
        <v>55</v>
      </c>
      <c r="F25" s="1">
        <v>1</v>
      </c>
    </row>
    <row r="26" spans="1:6" x14ac:dyDescent="0.35">
      <c r="A26" s="1">
        <v>29</v>
      </c>
      <c r="B26" s="1" t="s">
        <v>247</v>
      </c>
      <c r="C26" s="1" t="s">
        <v>66</v>
      </c>
      <c r="D26" s="1" t="s">
        <v>58</v>
      </c>
      <c r="E26" s="1" t="s">
        <v>59</v>
      </c>
      <c r="F26" s="1">
        <v>1</v>
      </c>
    </row>
    <row r="27" spans="1:6" x14ac:dyDescent="0.35">
      <c r="A27" s="1">
        <v>30</v>
      </c>
      <c r="B27" s="1" t="s">
        <v>246</v>
      </c>
      <c r="C27" s="1" t="s">
        <v>67</v>
      </c>
      <c r="D27" s="1" t="s">
        <v>60</v>
      </c>
      <c r="E27" s="1" t="s">
        <v>61</v>
      </c>
      <c r="F27" s="1">
        <v>1</v>
      </c>
    </row>
    <row r="28" spans="1:6" x14ac:dyDescent="0.35">
      <c r="A28" s="1">
        <v>31</v>
      </c>
      <c r="B28" s="1" t="s">
        <v>245</v>
      </c>
      <c r="C28" s="1" t="s">
        <v>68</v>
      </c>
      <c r="D28" s="1" t="s">
        <v>62</v>
      </c>
      <c r="E28" s="1" t="s">
        <v>62</v>
      </c>
      <c r="F28" s="1">
        <v>1</v>
      </c>
    </row>
    <row r="29" spans="1:6" x14ac:dyDescent="0.35">
      <c r="A29" s="1">
        <v>33</v>
      </c>
      <c r="B29" s="1" t="s">
        <v>244</v>
      </c>
      <c r="C29" s="1" t="s">
        <v>63</v>
      </c>
      <c r="D29" s="1" t="s">
        <v>64</v>
      </c>
      <c r="E29" s="1" t="s">
        <v>65</v>
      </c>
      <c r="F29" s="1">
        <v>3</v>
      </c>
    </row>
    <row r="31" spans="1:6" x14ac:dyDescent="0.35">
      <c r="A31" s="2" t="s">
        <v>229</v>
      </c>
      <c r="B31" s="2"/>
      <c r="C31" s="2"/>
      <c r="D31" s="2"/>
      <c r="E31" s="2"/>
      <c r="F31" s="2"/>
    </row>
    <row r="32" spans="1:6" x14ac:dyDescent="0.35">
      <c r="A32" s="1"/>
      <c r="B32" s="1" t="s">
        <v>0</v>
      </c>
      <c r="C32" s="1" t="s">
        <v>100</v>
      </c>
      <c r="D32" s="1" t="s">
        <v>2</v>
      </c>
      <c r="E32" s="1" t="s">
        <v>3</v>
      </c>
      <c r="F32" s="1" t="s">
        <v>4</v>
      </c>
    </row>
    <row r="33" spans="1:6" x14ac:dyDescent="0.35">
      <c r="A33" s="1">
        <v>1</v>
      </c>
      <c r="B33" s="1" t="s">
        <v>101</v>
      </c>
      <c r="C33" s="1" t="s">
        <v>20</v>
      </c>
      <c r="D33" s="1" t="s">
        <v>21</v>
      </c>
      <c r="E33" s="1" t="s">
        <v>10</v>
      </c>
      <c r="F33" s="1">
        <v>2</v>
      </c>
    </row>
    <row r="34" spans="1:6" x14ac:dyDescent="0.35">
      <c r="A34" s="1">
        <v>2</v>
      </c>
      <c r="B34" s="1" t="s">
        <v>102</v>
      </c>
      <c r="C34" s="1" t="s">
        <v>13</v>
      </c>
      <c r="D34" s="1" t="s">
        <v>14</v>
      </c>
      <c r="E34" s="1" t="s">
        <v>10</v>
      </c>
      <c r="F34" s="1">
        <v>13</v>
      </c>
    </row>
    <row r="35" spans="1:6" x14ac:dyDescent="0.35">
      <c r="A35" s="1">
        <v>3</v>
      </c>
      <c r="B35" s="1" t="s">
        <v>103</v>
      </c>
      <c r="C35" s="1" t="s">
        <v>104</v>
      </c>
      <c r="D35" s="1" t="s">
        <v>105</v>
      </c>
      <c r="E35" s="1" t="s">
        <v>10</v>
      </c>
      <c r="F35" s="1">
        <v>1</v>
      </c>
    </row>
    <row r="36" spans="1:6" x14ac:dyDescent="0.35">
      <c r="A36" s="1">
        <v>4</v>
      </c>
      <c r="B36" s="1" t="s">
        <v>106</v>
      </c>
      <c r="C36" s="1" t="s">
        <v>107</v>
      </c>
      <c r="D36" s="1" t="s">
        <v>108</v>
      </c>
      <c r="E36" s="1" t="s">
        <v>10</v>
      </c>
      <c r="F36" s="1">
        <v>1</v>
      </c>
    </row>
    <row r="37" spans="1:6" x14ac:dyDescent="0.35">
      <c r="A37" s="1">
        <v>5</v>
      </c>
      <c r="B37" s="1" t="s">
        <v>109</v>
      </c>
      <c r="C37" s="1" t="s">
        <v>110</v>
      </c>
      <c r="D37" s="1" t="s">
        <v>111</v>
      </c>
      <c r="E37" s="1" t="s">
        <v>10</v>
      </c>
      <c r="F37" s="1">
        <v>1</v>
      </c>
    </row>
    <row r="38" spans="1:6" x14ac:dyDescent="0.35">
      <c r="A38" s="1">
        <v>6</v>
      </c>
      <c r="B38" s="1" t="s">
        <v>112</v>
      </c>
      <c r="C38" s="1" t="s">
        <v>113</v>
      </c>
      <c r="D38" s="1" t="s">
        <v>114</v>
      </c>
      <c r="E38" s="1" t="s">
        <v>115</v>
      </c>
      <c r="F38" s="1">
        <v>1</v>
      </c>
    </row>
    <row r="39" spans="1:6" x14ac:dyDescent="0.35">
      <c r="A39" s="1">
        <v>7</v>
      </c>
      <c r="B39" s="1" t="s">
        <v>116</v>
      </c>
      <c r="C39" s="1" t="s">
        <v>117</v>
      </c>
      <c r="D39" s="1" t="s">
        <v>14</v>
      </c>
      <c r="E39" s="1" t="s">
        <v>17</v>
      </c>
      <c r="F39" s="1">
        <v>1</v>
      </c>
    </row>
    <row r="40" spans="1:6" x14ac:dyDescent="0.35">
      <c r="A40" s="1">
        <v>8</v>
      </c>
      <c r="B40" s="1" t="s">
        <v>118</v>
      </c>
      <c r="C40" s="1" t="s">
        <v>11</v>
      </c>
      <c r="D40" s="1" t="s">
        <v>12</v>
      </c>
      <c r="E40" s="1" t="s">
        <v>10</v>
      </c>
      <c r="F40" s="1">
        <v>3</v>
      </c>
    </row>
    <row r="41" spans="1:6" x14ac:dyDescent="0.35">
      <c r="A41" s="1">
        <v>9</v>
      </c>
      <c r="B41" s="1" t="s">
        <v>119</v>
      </c>
      <c r="C41" s="1" t="s">
        <v>120</v>
      </c>
      <c r="D41" s="1" t="s">
        <v>121</v>
      </c>
      <c r="E41" s="1" t="s">
        <v>122</v>
      </c>
      <c r="F41" s="1">
        <v>2</v>
      </c>
    </row>
    <row r="42" spans="1:6" x14ac:dyDescent="0.35">
      <c r="A42" s="1">
        <v>10</v>
      </c>
      <c r="B42" s="1" t="s">
        <v>123</v>
      </c>
      <c r="C42" s="1" t="s">
        <v>124</v>
      </c>
      <c r="D42" s="1" t="s">
        <v>125</v>
      </c>
      <c r="E42" s="1" t="s">
        <v>10</v>
      </c>
      <c r="F42" s="1">
        <v>2</v>
      </c>
    </row>
    <row r="43" spans="1:6" x14ac:dyDescent="0.35">
      <c r="A43" s="1">
        <v>11</v>
      </c>
      <c r="B43" s="1" t="s">
        <v>126</v>
      </c>
      <c r="C43" s="1" t="s">
        <v>127</v>
      </c>
      <c r="D43" s="1" t="s">
        <v>128</v>
      </c>
      <c r="E43" s="1" t="s">
        <v>39</v>
      </c>
      <c r="F43" s="1">
        <v>1</v>
      </c>
    </row>
    <row r="44" spans="1:6" x14ac:dyDescent="0.35">
      <c r="A44" s="1">
        <v>12</v>
      </c>
      <c r="B44" s="1" t="s">
        <v>129</v>
      </c>
      <c r="C44" s="1" t="s">
        <v>130</v>
      </c>
      <c r="D44" s="1" t="s">
        <v>131</v>
      </c>
      <c r="E44" s="1" t="s">
        <v>39</v>
      </c>
      <c r="F44" s="1">
        <v>1</v>
      </c>
    </row>
    <row r="45" spans="1:6" x14ac:dyDescent="0.35">
      <c r="A45" s="1">
        <v>13</v>
      </c>
      <c r="B45" s="1" t="s">
        <v>132</v>
      </c>
      <c r="C45" s="1" t="s">
        <v>133</v>
      </c>
      <c r="D45" s="1" t="s">
        <v>134</v>
      </c>
      <c r="E45" s="1" t="s">
        <v>39</v>
      </c>
      <c r="F45" s="1">
        <v>1</v>
      </c>
    </row>
    <row r="46" spans="1:6" x14ac:dyDescent="0.35">
      <c r="A46" s="1">
        <v>14</v>
      </c>
      <c r="B46" s="1" t="s">
        <v>135</v>
      </c>
      <c r="C46" s="1" t="s">
        <v>136</v>
      </c>
      <c r="D46" s="1" t="s">
        <v>137</v>
      </c>
      <c r="E46" s="1" t="s">
        <v>138</v>
      </c>
      <c r="F46" s="1">
        <v>1</v>
      </c>
    </row>
    <row r="47" spans="1:6" x14ac:dyDescent="0.35">
      <c r="A47" s="1">
        <v>15</v>
      </c>
      <c r="B47" s="1" t="s">
        <v>139</v>
      </c>
      <c r="C47" s="1" t="s">
        <v>140</v>
      </c>
      <c r="D47" s="1" t="s">
        <v>141</v>
      </c>
      <c r="E47" s="1" t="s">
        <v>39</v>
      </c>
      <c r="F47" s="1">
        <v>1</v>
      </c>
    </row>
    <row r="48" spans="1:6" x14ac:dyDescent="0.35">
      <c r="A48" s="1">
        <v>16</v>
      </c>
      <c r="B48" s="1" t="s">
        <v>142</v>
      </c>
      <c r="C48" s="1" t="s">
        <v>143</v>
      </c>
      <c r="D48" s="1" t="s">
        <v>144</v>
      </c>
      <c r="E48" s="1" t="s">
        <v>39</v>
      </c>
      <c r="F48" s="1">
        <v>1</v>
      </c>
    </row>
    <row r="49" spans="1:6" x14ac:dyDescent="0.35">
      <c r="A49" s="1">
        <v>17</v>
      </c>
      <c r="B49" s="1" t="s">
        <v>145</v>
      </c>
      <c r="C49" s="1" t="s">
        <v>42</v>
      </c>
      <c r="D49" s="1" t="s">
        <v>43</v>
      </c>
      <c r="E49" s="1" t="s">
        <v>39</v>
      </c>
      <c r="F49" s="1">
        <v>1</v>
      </c>
    </row>
    <row r="50" spans="1:6" x14ac:dyDescent="0.35">
      <c r="A50" s="1">
        <v>18</v>
      </c>
      <c r="B50" s="1" t="s">
        <v>146</v>
      </c>
      <c r="C50" s="1" t="s">
        <v>147</v>
      </c>
      <c r="D50" s="1" t="s">
        <v>148</v>
      </c>
      <c r="E50" s="1" t="s">
        <v>39</v>
      </c>
      <c r="F50" s="1">
        <v>2</v>
      </c>
    </row>
    <row r="51" spans="1:6" x14ac:dyDescent="0.35">
      <c r="A51" s="1">
        <v>19</v>
      </c>
      <c r="B51" s="1" t="s">
        <v>149</v>
      </c>
      <c r="C51" s="1" t="s">
        <v>150</v>
      </c>
      <c r="D51" s="1" t="s">
        <v>151</v>
      </c>
      <c r="E51" s="1" t="s">
        <v>39</v>
      </c>
      <c r="F51" s="1">
        <v>2</v>
      </c>
    </row>
    <row r="52" spans="1:6" x14ac:dyDescent="0.35">
      <c r="A52" s="1">
        <v>20</v>
      </c>
      <c r="B52" s="1" t="s">
        <v>152</v>
      </c>
      <c r="C52" s="1" t="s">
        <v>153</v>
      </c>
      <c r="D52" s="1" t="s">
        <v>154</v>
      </c>
      <c r="E52" s="1" t="s">
        <v>39</v>
      </c>
      <c r="F52" s="1">
        <v>1</v>
      </c>
    </row>
    <row r="53" spans="1:6" x14ac:dyDescent="0.35">
      <c r="A53" s="1">
        <v>21</v>
      </c>
      <c r="B53" s="1" t="s">
        <v>155</v>
      </c>
      <c r="C53" s="1" t="s">
        <v>37</v>
      </c>
      <c r="D53" s="1" t="s">
        <v>38</v>
      </c>
      <c r="E53" s="1" t="s">
        <v>39</v>
      </c>
      <c r="F53" s="1">
        <v>7</v>
      </c>
    </row>
    <row r="54" spans="1:6" x14ac:dyDescent="0.35">
      <c r="A54" s="1">
        <v>22</v>
      </c>
      <c r="B54" s="1" t="s">
        <v>156</v>
      </c>
      <c r="C54" s="1" t="s">
        <v>157</v>
      </c>
      <c r="D54" s="1" t="s">
        <v>158</v>
      </c>
      <c r="E54" s="1" t="s">
        <v>39</v>
      </c>
      <c r="F54" s="1">
        <v>4</v>
      </c>
    </row>
    <row r="55" spans="1:6" x14ac:dyDescent="0.35">
      <c r="A55" s="1">
        <v>23</v>
      </c>
      <c r="B55" s="1" t="s">
        <v>159</v>
      </c>
      <c r="C55" s="1" t="s">
        <v>160</v>
      </c>
      <c r="D55" s="1" t="s">
        <v>161</v>
      </c>
      <c r="E55" s="1" t="s">
        <v>39</v>
      </c>
      <c r="F55" s="1">
        <v>1</v>
      </c>
    </row>
    <row r="56" spans="1:6" x14ac:dyDescent="0.35">
      <c r="A56" s="1">
        <v>24</v>
      </c>
      <c r="B56" s="1" t="s">
        <v>162</v>
      </c>
      <c r="C56" s="1" t="s">
        <v>163</v>
      </c>
      <c r="D56" s="1" t="s">
        <v>164</v>
      </c>
      <c r="E56" s="1" t="s">
        <v>39</v>
      </c>
      <c r="F56" s="1">
        <v>1</v>
      </c>
    </row>
    <row r="57" spans="1:6" x14ac:dyDescent="0.35">
      <c r="A57" s="1">
        <v>25</v>
      </c>
      <c r="B57" s="1" t="s">
        <v>165</v>
      </c>
      <c r="C57" s="1" t="s">
        <v>166</v>
      </c>
      <c r="D57" s="1" t="s">
        <v>167</v>
      </c>
      <c r="E57" s="1" t="s">
        <v>168</v>
      </c>
      <c r="F57" s="1">
        <v>1</v>
      </c>
    </row>
    <row r="58" spans="1:6" x14ac:dyDescent="0.35">
      <c r="A58" s="1">
        <v>26</v>
      </c>
      <c r="B58" s="1" t="s">
        <v>169</v>
      </c>
      <c r="C58" s="1" t="s">
        <v>170</v>
      </c>
      <c r="D58" s="1" t="s">
        <v>171</v>
      </c>
      <c r="E58" s="1">
        <v>744316150</v>
      </c>
      <c r="F58" s="1">
        <v>1</v>
      </c>
    </row>
    <row r="59" spans="1:6" x14ac:dyDescent="0.35">
      <c r="A59" s="1">
        <v>27</v>
      </c>
      <c r="B59" s="1" t="s">
        <v>172</v>
      </c>
      <c r="C59" s="1" t="s">
        <v>173</v>
      </c>
      <c r="D59" s="1" t="s">
        <v>174</v>
      </c>
      <c r="E59" s="1" t="s">
        <v>175</v>
      </c>
      <c r="F59" s="1">
        <v>2</v>
      </c>
    </row>
    <row r="60" spans="1:6" x14ac:dyDescent="0.35">
      <c r="A60" s="1">
        <v>28</v>
      </c>
      <c r="B60" s="1" t="s">
        <v>176</v>
      </c>
      <c r="C60" s="1" t="s">
        <v>257</v>
      </c>
      <c r="D60" s="1" t="s">
        <v>177</v>
      </c>
      <c r="E60" s="1" t="s">
        <v>177</v>
      </c>
      <c r="F60" s="1">
        <v>1</v>
      </c>
    </row>
    <row r="61" spans="1:6" x14ac:dyDescent="0.35">
      <c r="A61" s="1">
        <v>29</v>
      </c>
      <c r="B61" s="1" t="s">
        <v>178</v>
      </c>
      <c r="C61" s="1" t="s">
        <v>257</v>
      </c>
      <c r="D61" s="1" t="s">
        <v>179</v>
      </c>
      <c r="E61" s="1" t="s">
        <v>179</v>
      </c>
      <c r="F61" s="1">
        <v>1</v>
      </c>
    </row>
    <row r="62" spans="1:6" x14ac:dyDescent="0.35">
      <c r="A62" s="1">
        <v>30</v>
      </c>
      <c r="B62" s="1" t="s">
        <v>180</v>
      </c>
      <c r="C62" s="1" t="s">
        <v>258</v>
      </c>
      <c r="D62" s="1" t="s">
        <v>181</v>
      </c>
      <c r="E62" s="1" t="s">
        <v>181</v>
      </c>
      <c r="F62" s="1">
        <v>1</v>
      </c>
    </row>
    <row r="63" spans="1:6" x14ac:dyDescent="0.35">
      <c r="A63" s="1">
        <v>31</v>
      </c>
      <c r="B63" s="1" t="s">
        <v>182</v>
      </c>
      <c r="C63" s="1" t="s">
        <v>183</v>
      </c>
      <c r="D63" s="1" t="s">
        <v>184</v>
      </c>
      <c r="E63" s="1" t="s">
        <v>184</v>
      </c>
      <c r="F63" s="1">
        <v>1</v>
      </c>
    </row>
    <row r="64" spans="1:6" x14ac:dyDescent="0.35">
      <c r="A64" s="1">
        <v>32</v>
      </c>
      <c r="B64" s="1" t="s">
        <v>185</v>
      </c>
      <c r="C64" s="1" t="s">
        <v>257</v>
      </c>
      <c r="D64" s="1" t="s">
        <v>186</v>
      </c>
      <c r="E64" s="1" t="s">
        <v>186</v>
      </c>
      <c r="F64" s="1">
        <v>1</v>
      </c>
    </row>
    <row r="65" spans="1:6" x14ac:dyDescent="0.35">
      <c r="A65" s="1">
        <v>33</v>
      </c>
      <c r="B65" s="1" t="s">
        <v>187</v>
      </c>
      <c r="C65" s="1" t="s">
        <v>188</v>
      </c>
      <c r="D65" s="1" t="s">
        <v>189</v>
      </c>
      <c r="E65" s="1" t="s">
        <v>190</v>
      </c>
      <c r="F65" s="1">
        <v>1</v>
      </c>
    </row>
    <row r="66" spans="1:6" x14ac:dyDescent="0.35">
      <c r="A66" s="1">
        <v>34</v>
      </c>
      <c r="B66" s="1" t="s">
        <v>191</v>
      </c>
      <c r="C66" s="1" t="s">
        <v>192</v>
      </c>
      <c r="D66" s="1" t="s">
        <v>193</v>
      </c>
      <c r="E66" s="1" t="s">
        <v>194</v>
      </c>
      <c r="F66" s="1">
        <v>1</v>
      </c>
    </row>
    <row r="67" spans="1:6" x14ac:dyDescent="0.35">
      <c r="A67" s="1">
        <v>35</v>
      </c>
      <c r="B67" s="1" t="s">
        <v>195</v>
      </c>
      <c r="C67" s="1"/>
      <c r="D67" s="1" t="s">
        <v>196</v>
      </c>
      <c r="E67" s="1" t="s">
        <v>197</v>
      </c>
      <c r="F67" s="1">
        <v>2</v>
      </c>
    </row>
    <row r="68" spans="1:6" x14ac:dyDescent="0.35">
      <c r="A68" s="1">
        <v>37</v>
      </c>
      <c r="B68" s="1" t="s">
        <v>198</v>
      </c>
      <c r="C68" s="1" t="s">
        <v>199</v>
      </c>
      <c r="D68" s="1" t="s">
        <v>200</v>
      </c>
      <c r="E68" s="1" t="s">
        <v>201</v>
      </c>
      <c r="F68" s="1">
        <v>1</v>
      </c>
    </row>
    <row r="69" spans="1:6" x14ac:dyDescent="0.35">
      <c r="A69" s="1">
        <v>38</v>
      </c>
      <c r="B69" s="1" t="s">
        <v>202</v>
      </c>
      <c r="C69" s="1" t="s">
        <v>53</v>
      </c>
      <c r="D69" s="1" t="s">
        <v>203</v>
      </c>
      <c r="E69" s="1" t="s">
        <v>204</v>
      </c>
      <c r="F69" s="1">
        <v>1</v>
      </c>
    </row>
    <row r="70" spans="1:6" x14ac:dyDescent="0.35">
      <c r="A70" s="1">
        <v>39</v>
      </c>
      <c r="B70" s="1" t="s">
        <v>205</v>
      </c>
      <c r="C70" s="1" t="s">
        <v>53</v>
      </c>
      <c r="D70" s="1" t="s">
        <v>206</v>
      </c>
      <c r="E70" s="1" t="s">
        <v>204</v>
      </c>
      <c r="F70" s="1">
        <v>1</v>
      </c>
    </row>
    <row r="71" spans="1:6" x14ac:dyDescent="0.35">
      <c r="A71" s="1">
        <v>40</v>
      </c>
      <c r="B71" s="1" t="s">
        <v>207</v>
      </c>
      <c r="C71" s="1" t="s">
        <v>53</v>
      </c>
      <c r="D71" s="1" t="s">
        <v>208</v>
      </c>
      <c r="E71" s="1" t="s">
        <v>204</v>
      </c>
      <c r="F71" s="1">
        <v>1</v>
      </c>
    </row>
    <row r="72" spans="1:6" x14ac:dyDescent="0.35">
      <c r="A72" s="1">
        <v>41</v>
      </c>
      <c r="B72" s="1" t="s">
        <v>209</v>
      </c>
      <c r="C72" s="1" t="s">
        <v>53</v>
      </c>
      <c r="D72" s="1" t="e" cm="1">
        <f t="array" ref="D72">+BATT</f>
        <v>#NAME?</v>
      </c>
      <c r="E72" s="1" t="s">
        <v>204</v>
      </c>
      <c r="F72" s="1">
        <v>1</v>
      </c>
    </row>
    <row r="73" spans="1:6" x14ac:dyDescent="0.35">
      <c r="A73" s="1">
        <v>42</v>
      </c>
      <c r="B73" s="1" t="s">
        <v>210</v>
      </c>
      <c r="C73" s="1" t="s">
        <v>53</v>
      </c>
      <c r="D73" s="1" t="s">
        <v>211</v>
      </c>
      <c r="E73" s="1" t="s">
        <v>204</v>
      </c>
      <c r="F73" s="1">
        <v>1</v>
      </c>
    </row>
    <row r="74" spans="1:6" x14ac:dyDescent="0.35">
      <c r="A74" s="1">
        <v>43</v>
      </c>
      <c r="B74" s="1" t="s">
        <v>212</v>
      </c>
      <c r="C74" s="1" t="s">
        <v>53</v>
      </c>
      <c r="D74" s="1" t="s">
        <v>213</v>
      </c>
      <c r="E74" s="1" t="s">
        <v>204</v>
      </c>
      <c r="F74" s="1">
        <v>1</v>
      </c>
    </row>
    <row r="75" spans="1:6" x14ac:dyDescent="0.35">
      <c r="A75" s="1">
        <v>44</v>
      </c>
      <c r="B75" s="1" t="s">
        <v>214</v>
      </c>
      <c r="C75" s="1" t="s">
        <v>53</v>
      </c>
      <c r="D75" s="1" t="s">
        <v>215</v>
      </c>
      <c r="E75" s="1" t="s">
        <v>204</v>
      </c>
      <c r="F75" s="1">
        <v>1</v>
      </c>
    </row>
    <row r="76" spans="1:6" x14ac:dyDescent="0.35">
      <c r="A76" s="1">
        <v>45</v>
      </c>
      <c r="B76" s="1" t="s">
        <v>216</v>
      </c>
      <c r="C76" s="1" t="s">
        <v>53</v>
      </c>
      <c r="D76" s="1" t="s">
        <v>217</v>
      </c>
      <c r="E76" s="1" t="s">
        <v>204</v>
      </c>
      <c r="F76" s="1">
        <v>1</v>
      </c>
    </row>
    <row r="77" spans="1:6" x14ac:dyDescent="0.35">
      <c r="A77" s="1">
        <v>46</v>
      </c>
      <c r="B77" s="1" t="s">
        <v>218</v>
      </c>
      <c r="C77" s="1" t="s">
        <v>219</v>
      </c>
      <c r="D77" s="1" t="s">
        <v>220</v>
      </c>
      <c r="E77" s="1" t="s">
        <v>201</v>
      </c>
      <c r="F77" s="1">
        <v>1</v>
      </c>
    </row>
    <row r="78" spans="1:6" x14ac:dyDescent="0.35">
      <c r="A78" s="1">
        <v>47</v>
      </c>
      <c r="B78" s="1" t="s">
        <v>221</v>
      </c>
      <c r="C78" s="1" t="s">
        <v>222</v>
      </c>
      <c r="D78" s="1" t="s">
        <v>223</v>
      </c>
      <c r="E78" s="1" t="s">
        <v>224</v>
      </c>
      <c r="F78" s="1">
        <v>1</v>
      </c>
    </row>
    <row r="79" spans="1:6" x14ac:dyDescent="0.35">
      <c r="A79" s="1">
        <v>48</v>
      </c>
      <c r="B79" s="1" t="s">
        <v>225</v>
      </c>
      <c r="C79" s="1" t="s">
        <v>226</v>
      </c>
      <c r="D79" s="1" t="s">
        <v>227</v>
      </c>
      <c r="E79" s="1" t="s">
        <v>228</v>
      </c>
      <c r="F79" s="1">
        <v>1</v>
      </c>
    </row>
    <row r="105" spans="1:6" x14ac:dyDescent="0.35">
      <c r="A105" s="2" t="s">
        <v>97</v>
      </c>
      <c r="B105" s="2"/>
      <c r="C105" s="2"/>
      <c r="D105" s="2"/>
      <c r="E105" s="2"/>
      <c r="F105" s="2"/>
    </row>
    <row r="106" spans="1:6" x14ac:dyDescent="0.35">
      <c r="A106" s="1"/>
      <c r="B106" s="1" t="s">
        <v>57</v>
      </c>
      <c r="C106" s="3" t="s">
        <v>99</v>
      </c>
      <c r="D106" s="1" t="s">
        <v>98</v>
      </c>
      <c r="E106" s="1"/>
      <c r="F106" s="1">
        <v>1</v>
      </c>
    </row>
    <row r="115" spans="1:6" x14ac:dyDescent="0.35">
      <c r="A115" s="2" t="s">
        <v>69</v>
      </c>
      <c r="B115" s="2"/>
      <c r="C115" s="2"/>
      <c r="D115" s="2"/>
      <c r="E115" s="2"/>
      <c r="F115" s="2"/>
    </row>
    <row r="116" spans="1:6" x14ac:dyDescent="0.35">
      <c r="A116" s="1"/>
      <c r="B116" s="1" t="s">
        <v>70</v>
      </c>
      <c r="C116" s="1" t="s">
        <v>1</v>
      </c>
      <c r="D116" s="1" t="s">
        <v>82</v>
      </c>
      <c r="E116" s="1" t="s">
        <v>72</v>
      </c>
      <c r="F116" s="1" t="s">
        <v>4</v>
      </c>
    </row>
    <row r="117" spans="1:6" x14ac:dyDescent="0.35">
      <c r="A117" s="1"/>
      <c r="B117" s="1" t="s">
        <v>71</v>
      </c>
      <c r="C117" s="1" t="s">
        <v>73</v>
      </c>
      <c r="D117" s="1"/>
      <c r="E117" s="1" t="s">
        <v>80</v>
      </c>
      <c r="F117" s="1">
        <v>6</v>
      </c>
    </row>
    <row r="118" spans="1:6" x14ac:dyDescent="0.35">
      <c r="A118" s="1"/>
      <c r="B118" s="1" t="s">
        <v>74</v>
      </c>
      <c r="C118" s="1" t="s">
        <v>75</v>
      </c>
      <c r="D118" s="1"/>
      <c r="E118" s="1" t="s">
        <v>80</v>
      </c>
      <c r="F118" s="1">
        <v>6</v>
      </c>
    </row>
    <row r="119" spans="1:6" x14ac:dyDescent="0.35">
      <c r="A119" s="1"/>
      <c r="B119" s="1" t="s">
        <v>76</v>
      </c>
      <c r="C119" s="1" t="s">
        <v>77</v>
      </c>
      <c r="D119" s="1"/>
      <c r="E119" s="1" t="s">
        <v>81</v>
      </c>
      <c r="F119" s="1">
        <v>2</v>
      </c>
    </row>
    <row r="120" spans="1:6" x14ac:dyDescent="0.35">
      <c r="A120" s="1"/>
      <c r="B120" s="1" t="s">
        <v>79</v>
      </c>
      <c r="C120" s="1"/>
      <c r="D120" s="1" t="s">
        <v>86</v>
      </c>
      <c r="E120" s="1" t="s">
        <v>83</v>
      </c>
      <c r="F120" s="1">
        <v>4</v>
      </c>
    </row>
    <row r="121" spans="1:6" x14ac:dyDescent="0.35">
      <c r="A121" s="1"/>
      <c r="B121" s="1" t="s">
        <v>85</v>
      </c>
      <c r="C121" s="1" t="s">
        <v>84</v>
      </c>
      <c r="D121" s="1"/>
      <c r="E121" s="1" t="s">
        <v>96</v>
      </c>
      <c r="F121" s="1">
        <v>4</v>
      </c>
    </row>
    <row r="122" spans="1:6" x14ac:dyDescent="0.35">
      <c r="A122" s="1"/>
      <c r="B122" s="1" t="s">
        <v>87</v>
      </c>
      <c r="C122" s="1"/>
      <c r="D122" s="1" t="s">
        <v>88</v>
      </c>
      <c r="E122" s="1" t="s">
        <v>89</v>
      </c>
      <c r="F122" s="1">
        <v>1</v>
      </c>
    </row>
    <row r="123" spans="1:6" x14ac:dyDescent="0.35">
      <c r="A123" s="1"/>
      <c r="B123" s="1" t="s">
        <v>90</v>
      </c>
      <c r="C123" s="1"/>
      <c r="D123" s="1" t="s">
        <v>91</v>
      </c>
      <c r="E123" s="1" t="s">
        <v>92</v>
      </c>
      <c r="F123" s="1">
        <v>1</v>
      </c>
    </row>
    <row r="124" spans="1:6" x14ac:dyDescent="0.35">
      <c r="A124" s="1"/>
      <c r="B124" s="1" t="s">
        <v>94</v>
      </c>
      <c r="C124" s="1"/>
      <c r="D124" s="1" t="s">
        <v>93</v>
      </c>
      <c r="E124" s="1" t="s">
        <v>95</v>
      </c>
      <c r="F124" s="1">
        <v>1</v>
      </c>
    </row>
  </sheetData>
  <mergeCells count="4">
    <mergeCell ref="A1:F1"/>
    <mergeCell ref="A115:F115"/>
    <mergeCell ref="A105:F105"/>
    <mergeCell ref="A31:F31"/>
  </mergeCells>
  <phoneticPr fontId="2" type="noConversion"/>
  <hyperlinks>
    <hyperlink ref="C106" r:id="rId1" xr:uid="{C4FBDBE3-BD6F-412E-9DE4-E5D9F6819F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2020-10-31T23:59:16Z</dcterms:created>
  <dcterms:modified xsi:type="dcterms:W3CDTF">2020-11-07T03:54:30Z</dcterms:modified>
</cp:coreProperties>
</file>