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40009_{7FAA64C9-8CA6-48C1-BC92-C893017E3660}" xr6:coauthVersionLast="47" xr6:coauthVersionMax="47" xr10:uidLastSave="{00000000-0000-0000-0000-000000000000}"/>
  <bookViews>
    <workbookView xWindow="-120" yWindow="-120" windowWidth="29040" windowHeight="15720" activeTab="1"/>
  </bookViews>
  <sheets>
    <sheet name="entrance_counts" sheetId="1" r:id="rId1"/>
    <sheet name="Entrance and Exits" sheetId="3" r:id="rId2"/>
    <sheet name="Entrance Chart" sheetId="2" r:id="rId3"/>
  </sheets>
  <definedNames>
    <definedName name="_xlnm._FilterDatabase" localSheetId="1" hidden="1">'Entrance and Exits'!$A$1:$B$1</definedName>
    <definedName name="_xlnm._FilterDatabase" localSheetId="2" hidden="1">'Entrance Chart'!$A$1:$B$43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<sst xmlns="http://schemas.openxmlformats.org/spreadsheetml/2006/main" count="264" uniqueCount="113">
  <si>
    <t>Day</t>
  </si>
  <si>
    <t>Entrance</t>
  </si>
  <si>
    <t>Entrys</t>
  </si>
  <si>
    <t>EntryRatio</t>
  </si>
  <si>
    <t>Friday</t>
  </si>
  <si>
    <t>7:00-7:30</t>
  </si>
  <si>
    <t>7:30-8:00</t>
  </si>
  <si>
    <t>8:00-8:30</t>
  </si>
  <si>
    <t>8:30-9:00</t>
  </si>
  <si>
    <t>9:00-9:30</t>
  </si>
  <si>
    <t>9:30-10:00</t>
  </si>
  <si>
    <t>Monday</t>
  </si>
  <si>
    <t>Saturday</t>
  </si>
  <si>
    <t>Sunday</t>
  </si>
  <si>
    <t>Thursday</t>
  </si>
  <si>
    <t>Tuesday</t>
  </si>
  <si>
    <t>Wednesday</t>
  </si>
  <si>
    <t>Exit</t>
  </si>
  <si>
    <t>Exits</t>
  </si>
  <si>
    <t>ExitRatio</t>
  </si>
  <si>
    <t>15:00-15:30</t>
  </si>
  <si>
    <t>15:30-16:00</t>
  </si>
  <si>
    <t>16:00-16:30</t>
  </si>
  <si>
    <t>16:30-17:00</t>
  </si>
  <si>
    <t>17:00-17:30</t>
  </si>
  <si>
    <t>17:30-18:00</t>
  </si>
  <si>
    <t>Period</t>
  </si>
  <si>
    <t>Friday_7:00-7:30</t>
  </si>
  <si>
    <t>Friday_7:30-8:00</t>
  </si>
  <si>
    <t>Friday_8:00-8:30</t>
  </si>
  <si>
    <t>Friday_8:30-9:00</t>
  </si>
  <si>
    <t>Friday_9:00-9:30</t>
  </si>
  <si>
    <t>Friday_9:30-10:00</t>
  </si>
  <si>
    <t>Monday_7:00-7:30</t>
  </si>
  <si>
    <t>Monday_7:30-8:00</t>
  </si>
  <si>
    <t>Monday_8:00-8:30</t>
  </si>
  <si>
    <t>Monday_8:30-9:00</t>
  </si>
  <si>
    <t>Monday_9:00-9:30</t>
  </si>
  <si>
    <t>Monday_9:30-10:00</t>
  </si>
  <si>
    <t>Saturday_7:00-7:30</t>
  </si>
  <si>
    <t>Saturday_7:30-8:00</t>
  </si>
  <si>
    <t>Saturday_8:00-8:30</t>
  </si>
  <si>
    <t>Saturday_8:30-9:00</t>
  </si>
  <si>
    <t>Saturday_9:00-9:30</t>
  </si>
  <si>
    <t>Saturday_9:30-10:00</t>
  </si>
  <si>
    <t>Sunday_7:00-7:30</t>
  </si>
  <si>
    <t>Sunday_7:30-8:00</t>
  </si>
  <si>
    <t>Sunday_8:00-8:30</t>
  </si>
  <si>
    <t>Sunday_8:30-9:00</t>
  </si>
  <si>
    <t>Sunday_9:00-9:30</t>
  </si>
  <si>
    <t>Sunday_9:30-10:00</t>
  </si>
  <si>
    <t>Thursday_7:00-7:30</t>
  </si>
  <si>
    <t>Thursday_7:30-8:00</t>
  </si>
  <si>
    <t>Thursday_8:00-8:30</t>
  </si>
  <si>
    <t>Thursday_8:30-9:00</t>
  </si>
  <si>
    <t>Thursday_9:00-9:30</t>
  </si>
  <si>
    <t>Thursday_9:30-10:00</t>
  </si>
  <si>
    <t>Tuesday_7:00-7:30</t>
  </si>
  <si>
    <t>Tuesday_7:30-8:00</t>
  </si>
  <si>
    <t>Tuesday_8:00-8:30</t>
  </si>
  <si>
    <t>Tuesday_8:30-9:00</t>
  </si>
  <si>
    <t>Tuesday_9:00-9:30</t>
  </si>
  <si>
    <t>Tuesday_9:30-10:00</t>
  </si>
  <si>
    <t>Wednesday_7:00-7:30</t>
  </si>
  <si>
    <t>Wednesday_7:30-8:00</t>
  </si>
  <si>
    <t>Wednesday_8:00-8:30</t>
  </si>
  <si>
    <t>Wednesday_8:30-9:00</t>
  </si>
  <si>
    <t>Wednesday_9:00-9:30</t>
  </si>
  <si>
    <t>Wednesday_9:30-10:00</t>
  </si>
  <si>
    <t>Proportion of people entering</t>
  </si>
  <si>
    <t>Proportion of people exiting</t>
  </si>
  <si>
    <t>Friday_15:00-15:30</t>
  </si>
  <si>
    <t>Friday_15:30-16:00</t>
  </si>
  <si>
    <t>Friday_16:00-16:30</t>
  </si>
  <si>
    <t>Friday_16:30-17:00</t>
  </si>
  <si>
    <t>Friday_17:00-17:30</t>
  </si>
  <si>
    <t>Friday_17:30-18:00</t>
  </si>
  <si>
    <t>Monday_15:00-15:30</t>
  </si>
  <si>
    <t>Monday_15:30-16:00</t>
  </si>
  <si>
    <t>Monday_16:00-16:30</t>
  </si>
  <si>
    <t>Monday_16:30-17:00</t>
  </si>
  <si>
    <t>Monday_17:00-17:30</t>
  </si>
  <si>
    <t>Monday_17:30-18:00</t>
  </si>
  <si>
    <t>Saturday_15:00-15:30</t>
  </si>
  <si>
    <t>Saturday_15:30-16:00</t>
  </si>
  <si>
    <t>Saturday_16:00-16:30</t>
  </si>
  <si>
    <t>Saturday_16:30-17:00</t>
  </si>
  <si>
    <t>Saturday_17:00-17:30</t>
  </si>
  <si>
    <t>Saturday_17:30-18:00</t>
  </si>
  <si>
    <t>Sunday_15:00-15:30</t>
  </si>
  <si>
    <t>Sunday_15:30-16:00</t>
  </si>
  <si>
    <t>Sunday_16:00-16:30</t>
  </si>
  <si>
    <t>Sunday_16:30-17:00</t>
  </si>
  <si>
    <t>Sunday_17:00-17:30</t>
  </si>
  <si>
    <t>Sunday_17:30-18:00</t>
  </si>
  <si>
    <t>Thursday_15:00-15:30</t>
  </si>
  <si>
    <t>Thursday_15:30-16:00</t>
  </si>
  <si>
    <t>Thursday_16:00-16:30</t>
  </si>
  <si>
    <t>Thursday_16:30-17:00</t>
  </si>
  <si>
    <t>Thursday_17:00-17:30</t>
  </si>
  <si>
    <t>Thursday_17:30-18:00</t>
  </si>
  <si>
    <t>Tuesday_15:00-15:30</t>
  </si>
  <si>
    <t>Tuesday_15:30-16:00</t>
  </si>
  <si>
    <t>Tuesday_16:00-16:30</t>
  </si>
  <si>
    <t>Tuesday_16:30-17:00</t>
  </si>
  <si>
    <t>Tuesday_17:00-17:30</t>
  </si>
  <si>
    <t>Tuesday_17:30-18:00</t>
  </si>
  <si>
    <t>Wednesday_15:00-15:30</t>
  </si>
  <si>
    <t>Wednesday_15:30-16:00</t>
  </si>
  <si>
    <t>Wednesday_16:00-16:30</t>
  </si>
  <si>
    <t>Wednesday_16:30-17:00</t>
  </si>
  <si>
    <t>Wednesday_17:00-17:30</t>
  </si>
  <si>
    <t>Wednesday_17:30-18:00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</si>
</sst>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'Entrance and Exits'!$B$1</c:f>
              <c:strCache>
                <c:ptCount val="1"/>
                <c:pt idx="0">
                  <c:v>Proportion of people exiting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'Entrance and Exits'!$A:$A</c15:sqref>
                  </c15:fullRef>
                </c:ext>
              </c:extLst>
              <c:f>'Entrance and Exits'!$A$2:$A$1048576</c:f>
              <c:strCache>
                <c:ptCount val="42"/>
                <c:pt idx="0">
                  <c:v>Thursday_16:00-16:30</c:v>
                </c:pt>
                <c:pt idx="1">
                  <c:v>Friday_16:00-16:30</c:v>
                </c:pt>
                <c:pt idx="2">
                  <c:v>Wednesday_16:00-16:30</c:v>
                </c:pt>
                <c:pt idx="3">
                  <c:v>Monday_16:00-16:30</c:v>
                </c:pt>
                <c:pt idx="4">
                  <c:v>Tuesday_16:00-16:30</c:v>
                </c:pt>
                <c:pt idx="5">
                  <c:v>Tuesday_16:30-17:00</c:v>
                </c:pt>
                <c:pt idx="6">
                  <c:v>Friday_16:30-17:00</c:v>
                </c:pt>
                <c:pt idx="7">
                  <c:v>Monday_16:30-17:00</c:v>
                </c:pt>
                <c:pt idx="8">
                  <c:v>Wednesday_16:30-17:00</c:v>
                </c:pt>
                <c:pt idx="9">
                  <c:v>Thursday_16:30-17:00</c:v>
                </c:pt>
                <c:pt idx="10">
                  <c:v>Wednesday_15:30-16:00</c:v>
                </c:pt>
                <c:pt idx="11">
                  <c:v>Monday_15:30-16:00</c:v>
                </c:pt>
                <c:pt idx="12">
                  <c:v>Thursday_15:30-16:00</c:v>
                </c:pt>
                <c:pt idx="13">
                  <c:v>Tuesday_15:30-16:00</c:v>
                </c:pt>
                <c:pt idx="14">
                  <c:v>Friday_15:30-16:00</c:v>
                </c:pt>
                <c:pt idx="15">
                  <c:v>Thursday_15:00-15:30</c:v>
                </c:pt>
                <c:pt idx="16">
                  <c:v>Friday_15:00-15:30</c:v>
                </c:pt>
                <c:pt idx="17">
                  <c:v>Tuesday_15:00-15:30</c:v>
                </c:pt>
                <c:pt idx="18">
                  <c:v>Wednesday_15:00-15:30</c:v>
                </c:pt>
                <c:pt idx="19">
                  <c:v>Monday_15:00-15:30</c:v>
                </c:pt>
                <c:pt idx="20">
                  <c:v>Wednesday_17:00-17:30</c:v>
                </c:pt>
                <c:pt idx="21">
                  <c:v>Monday_17:00-17:30</c:v>
                </c:pt>
                <c:pt idx="22">
                  <c:v>Tuesday_17:00-17:30</c:v>
                </c:pt>
                <c:pt idx="23">
                  <c:v>Thursday_17:00-17:30</c:v>
                </c:pt>
                <c:pt idx="24">
                  <c:v>Friday_17:00-17:30</c:v>
                </c:pt>
                <c:pt idx="25">
                  <c:v>Tuesday_17:30-18:00</c:v>
                </c:pt>
                <c:pt idx="26">
                  <c:v>Monday_17:30-18:00</c:v>
                </c:pt>
                <c:pt idx="27">
                  <c:v>Thursday_17:30-18:00</c:v>
                </c:pt>
                <c:pt idx="28">
                  <c:v>Wednesday_17:30-18:00</c:v>
                </c:pt>
                <c:pt idx="29">
                  <c:v>Friday_17:30-18:00</c:v>
                </c:pt>
                <c:pt idx="30">
                  <c:v>Saturday_16:00-16:30</c:v>
                </c:pt>
                <c:pt idx="31">
                  <c:v>Sunday_16:00-16:30</c:v>
                </c:pt>
                <c:pt idx="32">
                  <c:v>Saturday_15:30-16:00</c:v>
                </c:pt>
                <c:pt idx="33">
                  <c:v>Sunday_15:30-16:00</c:v>
                </c:pt>
                <c:pt idx="34">
                  <c:v>Sunday_16:30-17:00</c:v>
                </c:pt>
                <c:pt idx="35">
                  <c:v>Saturday_16:30-17:00</c:v>
                </c:pt>
                <c:pt idx="36">
                  <c:v>Sunday_15:00-15:30</c:v>
                </c:pt>
                <c:pt idx="37">
                  <c:v>Saturday_15:00-15:30</c:v>
                </c:pt>
                <c:pt idx="38">
                  <c:v>Sunday_17:00-17:30</c:v>
                </c:pt>
                <c:pt idx="39">
                  <c:v>Saturday_17:00-17:30</c:v>
                </c:pt>
                <c:pt idx="40">
                  <c:v>Saturday_17:30-18:00</c:v>
                </c:pt>
                <c:pt idx="41">
                  <c:v>Sunday_17:30-18:00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'Entrance and Exits'!$B$2:$B$44</c15:sqref>
                  </c15:fullRef>
                </c:ext>
              </c:extLst>
              <c:f>'Entrance and Exits'!$B$3:$B$44</c:f>
              <c:numCache>
                <c:formatCode>General</c:formatCode>
                <c:ptCount val="42"/>
                <c:pt idx="0">
                  <c:v>7.5432676608250801E-2</c:v>
                </c:pt>
                <c:pt idx="1">
                  <c:v>7.4453031457494295E-2</c:v>
                </c:pt>
                <c:pt idx="2">
                  <c:v>7.3908784151518497E-2</c:v>
                </c:pt>
                <c:pt idx="3">
                  <c:v>7.3037988461957096E-2</c:v>
                </c:pt>
                <c:pt idx="4">
                  <c:v>4.5934472624360498E-2</c:v>
                </c:pt>
                <c:pt idx="5">
                  <c:v>4.2777838249700703E-2</c:v>
                </c:pt>
                <c:pt idx="6">
                  <c:v>4.2668988788505502E-2</c:v>
                </c:pt>
                <c:pt idx="7">
                  <c:v>4.2015892021334503E-2</c:v>
                </c:pt>
                <c:pt idx="8">
                  <c:v>3.9947752258626297E-2</c:v>
                </c:pt>
                <c:pt idx="9">
                  <c:v>3.7879612495918098E-2</c:v>
                </c:pt>
                <c:pt idx="10">
                  <c:v>3.76619135735278E-2</c:v>
                </c:pt>
                <c:pt idx="11">
                  <c:v>3.7226515728747099E-2</c:v>
                </c:pt>
                <c:pt idx="12">
                  <c:v>3.5484924349624497E-2</c:v>
                </c:pt>
                <c:pt idx="13">
                  <c:v>3.2763687819745299E-2</c:v>
                </c:pt>
                <c:pt idx="14">
                  <c:v>1.9484053553934899E-2</c:v>
                </c:pt>
                <c:pt idx="15">
                  <c:v>1.9048655709154198E-2</c:v>
                </c:pt>
                <c:pt idx="16">
                  <c:v>1.88309567867639E-2</c:v>
                </c:pt>
                <c:pt idx="17">
                  <c:v>1.88309567867639E-2</c:v>
                </c:pt>
                <c:pt idx="18">
                  <c:v>1.69805159464461E-2</c:v>
                </c:pt>
                <c:pt idx="19">
                  <c:v>1.3932731032981399E-2</c:v>
                </c:pt>
                <c:pt idx="20">
                  <c:v>1.2844236421029699E-2</c:v>
                </c:pt>
                <c:pt idx="21">
                  <c:v>1.25176880374442E-2</c:v>
                </c:pt>
                <c:pt idx="22">
                  <c:v>1.18645912702732E-2</c:v>
                </c:pt>
                <c:pt idx="23">
                  <c:v>1.16468923478829E-2</c:v>
                </c:pt>
                <c:pt idx="24">
                  <c:v>1.1320343964297401E-2</c:v>
                </c:pt>
                <c:pt idx="25">
                  <c:v>1.05583977359312E-2</c:v>
                </c:pt>
                <c:pt idx="26">
                  <c:v>1.0014150429955401E-2</c:v>
                </c:pt>
                <c:pt idx="27">
                  <c:v>9.1433547403940406E-3</c:v>
                </c:pt>
                <c:pt idx="28">
                  <c:v>8.8168063568085306E-3</c:v>
                </c:pt>
                <c:pt idx="29">
                  <c:v>5.1159246761728503E-3</c:v>
                </c:pt>
                <c:pt idx="30">
                  <c:v>4.4628279090018503E-3</c:v>
                </c:pt>
                <c:pt idx="31">
                  <c:v>3.2654838358550098E-3</c:v>
                </c:pt>
                <c:pt idx="32">
                  <c:v>2.6123870686840102E-3</c:v>
                </c:pt>
                <c:pt idx="33">
                  <c:v>2.3946881462936801E-3</c:v>
                </c:pt>
                <c:pt idx="34">
                  <c:v>1.5238924567323401E-3</c:v>
                </c:pt>
                <c:pt idx="35">
                  <c:v>1.5238924567323401E-3</c:v>
                </c:pt>
                <c:pt idx="36">
                  <c:v>1.4150429955371701E-3</c:v>
                </c:pt>
                <c:pt idx="37">
                  <c:v>7.6194622836617005E-4</c:v>
                </c:pt>
                <c:pt idx="38">
                  <c:v>5.4424730597583504E-4</c:v>
                </c:pt>
                <c:pt idx="39">
                  <c:v>5.4424730597583504E-4</c:v>
                </c:pt>
                <c:pt idx="40">
                  <c:v>4.3539784478066802E-4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45A2-9D90-60B4DF74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94031"/>
        <c:axId val="942893615"/>
      </c:barChart>
      <c:catAx>
        <c:axId val="9428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93615"/>
        <c:crosses val="autoZero"/>
        <c:auto val="1"/>
        <c:lblAlgn val="ctr"/>
        <c:lblOffset val="100"/>
        <c:noMultiLvlLbl val="0"/>
      </c:catAx>
      <c:valAx>
        <c:axId val="9428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'Entrance Chart'!$B$1</c:f>
              <c:strCache>
                <c:ptCount val="1"/>
                <c:pt idx="0">
                  <c:v>Proportion of people entering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'Entrance Chart'!$A:$A</c15:sqref>
                  </c15:fullRef>
                </c:ext>
              </c:extLst>
              <c:f>'Entrance Chart'!$A$2:$A$1048576</c:f>
              <c:strCache>
                <c:ptCount val="42"/>
                <c:pt idx="0">
                  <c:v>Monday_8:00-8:30</c:v>
                </c:pt>
                <c:pt idx="1">
                  <c:v>Tuesday_8:00-8:30</c:v>
                </c:pt>
                <c:pt idx="2">
                  <c:v>Thursday_8:00-8:30</c:v>
                </c:pt>
                <c:pt idx="3">
                  <c:v>Friday_8:00-8:30</c:v>
                </c:pt>
                <c:pt idx="4">
                  <c:v>Wednesday_8:00-8:30</c:v>
                </c:pt>
                <c:pt idx="5">
                  <c:v>Wednesday_8:30-9:00</c:v>
                </c:pt>
                <c:pt idx="6">
                  <c:v>Thursday_8:30-9:00</c:v>
                </c:pt>
                <c:pt idx="7">
                  <c:v>Friday_8:30-9:00</c:v>
                </c:pt>
                <c:pt idx="8">
                  <c:v>Monday_8:30-9:00</c:v>
                </c:pt>
                <c:pt idx="9">
                  <c:v>Tuesday_8:30-9:00</c:v>
                </c:pt>
                <c:pt idx="10">
                  <c:v>Tuesday_9:00-9:30</c:v>
                </c:pt>
                <c:pt idx="11">
                  <c:v>Monday_9:00-9:30</c:v>
                </c:pt>
                <c:pt idx="12">
                  <c:v>Thursday_9:00-9:30</c:v>
                </c:pt>
                <c:pt idx="13">
                  <c:v>Wednesday_7:30-8:00</c:v>
                </c:pt>
                <c:pt idx="14">
                  <c:v>Friday_9:00-9:30</c:v>
                </c:pt>
                <c:pt idx="15">
                  <c:v>Wednesday_9:00-9:30</c:v>
                </c:pt>
                <c:pt idx="16">
                  <c:v>Friday_7:30-8:00</c:v>
                </c:pt>
                <c:pt idx="17">
                  <c:v>Thursday_7:30-8:00</c:v>
                </c:pt>
                <c:pt idx="18">
                  <c:v>Tuesday_7:30-8:00</c:v>
                </c:pt>
                <c:pt idx="19">
                  <c:v>Monday_7:30-8:00</c:v>
                </c:pt>
                <c:pt idx="20">
                  <c:v>Wednesday_7:00-7:30</c:v>
                </c:pt>
                <c:pt idx="21">
                  <c:v>Tuesday_7:00-7:30</c:v>
                </c:pt>
                <c:pt idx="22">
                  <c:v>Thursday_7:00-7:30</c:v>
                </c:pt>
                <c:pt idx="23">
                  <c:v>Friday_7:00-7:30</c:v>
                </c:pt>
                <c:pt idx="24">
                  <c:v>Saturday_8:00-8:30</c:v>
                </c:pt>
                <c:pt idx="25">
                  <c:v>Sunday_8:00-8:30</c:v>
                </c:pt>
                <c:pt idx="26">
                  <c:v>Sunday_8:30-9:00</c:v>
                </c:pt>
                <c:pt idx="27">
                  <c:v>Monday_7:00-7:30</c:v>
                </c:pt>
                <c:pt idx="28">
                  <c:v>Saturday_8:30-9:00</c:v>
                </c:pt>
                <c:pt idx="29">
                  <c:v>Tuesday_9:30-10:00</c:v>
                </c:pt>
                <c:pt idx="30">
                  <c:v>Thursday_9:30-10:00</c:v>
                </c:pt>
                <c:pt idx="31">
                  <c:v>Friday_9:30-10:00</c:v>
                </c:pt>
                <c:pt idx="32">
                  <c:v>Monday_9:30-10:00</c:v>
                </c:pt>
                <c:pt idx="33">
                  <c:v>Wednesday_9:30-10:00</c:v>
                </c:pt>
                <c:pt idx="34">
                  <c:v>Saturday_7:30-8:00</c:v>
                </c:pt>
                <c:pt idx="35">
                  <c:v>Sunday_7:30-8:00</c:v>
                </c:pt>
                <c:pt idx="36">
                  <c:v>Sunday_9:00-9:30</c:v>
                </c:pt>
                <c:pt idx="37">
                  <c:v>Saturday_9:30-10:00</c:v>
                </c:pt>
                <c:pt idx="38">
                  <c:v>Saturday_7:00-7:30</c:v>
                </c:pt>
                <c:pt idx="39">
                  <c:v>Saturday_9:00-9:30</c:v>
                </c:pt>
                <c:pt idx="40">
                  <c:v>Sunday_7:00-7:30</c:v>
                </c:pt>
                <c:pt idx="41">
                  <c:v>Sunday_9:30-10:00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'Entrance Chart'!$B$2:$B$43</c15:sqref>
                  </c15:fullRef>
                </c:ext>
              </c:extLst>
              <c:f>'Entrance Chart'!$B$3:$B$43</c:f>
              <c:numCache>
                <c:formatCode>General</c:formatCode>
                <c:ptCount val="41"/>
                <c:pt idx="0">
                  <c:v>8.9474257102427304E-2</c:v>
                </c:pt>
                <c:pt idx="1">
                  <c:v>8.6208773266572294E-2</c:v>
                </c:pt>
                <c:pt idx="2">
                  <c:v>8.5120278654620699E-2</c:v>
                </c:pt>
                <c:pt idx="3">
                  <c:v>8.3922934581473804E-2</c:v>
                </c:pt>
                <c:pt idx="4">
                  <c:v>8.3596386197888298E-2</c:v>
                </c:pt>
                <c:pt idx="5">
                  <c:v>7.9024708827691303E-2</c:v>
                </c:pt>
                <c:pt idx="6">
                  <c:v>7.8262762599325103E-2</c:v>
                </c:pt>
                <c:pt idx="7">
                  <c:v>7.7718515293349305E-2</c:v>
                </c:pt>
                <c:pt idx="8">
                  <c:v>7.6630020681397598E-2</c:v>
                </c:pt>
                <c:pt idx="9">
                  <c:v>1.14291934254925E-2</c:v>
                </c:pt>
                <c:pt idx="10">
                  <c:v>1.07760966583215E-2</c:v>
                </c:pt>
                <c:pt idx="11">
                  <c:v>1.03406988135409E-2</c:v>
                </c:pt>
                <c:pt idx="12">
                  <c:v>1.0122999891150499E-2</c:v>
                </c:pt>
                <c:pt idx="13">
                  <c:v>9.2522042015892002E-3</c:v>
                </c:pt>
                <c:pt idx="14">
                  <c:v>8.8168063568085306E-3</c:v>
                </c:pt>
                <c:pt idx="15">
                  <c:v>8.7079568956133693E-3</c:v>
                </c:pt>
                <c:pt idx="16">
                  <c:v>8.7079568956133693E-3</c:v>
                </c:pt>
                <c:pt idx="17">
                  <c:v>8.7079568956133693E-3</c:v>
                </c:pt>
                <c:pt idx="18">
                  <c:v>7.9460106672472001E-3</c:v>
                </c:pt>
                <c:pt idx="19">
                  <c:v>6.20441928812452E-3</c:v>
                </c:pt>
                <c:pt idx="20">
                  <c:v>6.0955698269293604E-3</c:v>
                </c:pt>
                <c:pt idx="21">
                  <c:v>5.9867203657341904E-3</c:v>
                </c:pt>
                <c:pt idx="22">
                  <c:v>5.5513225209535199E-3</c:v>
                </c:pt>
                <c:pt idx="23">
                  <c:v>5.5513225209535199E-3</c:v>
                </c:pt>
                <c:pt idx="24">
                  <c:v>5.2247741373680203E-3</c:v>
                </c:pt>
                <c:pt idx="25">
                  <c:v>5.1159246761728503E-3</c:v>
                </c:pt>
                <c:pt idx="26">
                  <c:v>4.7893762925873499E-3</c:v>
                </c:pt>
                <c:pt idx="27">
                  <c:v>4.7893762925873499E-3</c:v>
                </c:pt>
                <c:pt idx="28">
                  <c:v>4.7893762925873499E-3</c:v>
                </c:pt>
                <c:pt idx="29">
                  <c:v>4.2451289866115198E-3</c:v>
                </c:pt>
                <c:pt idx="30">
                  <c:v>3.5920322194405098E-3</c:v>
                </c:pt>
                <c:pt idx="31">
                  <c:v>3.5920322194405098E-3</c:v>
                </c:pt>
                <c:pt idx="32">
                  <c:v>3.5920322194405098E-3</c:v>
                </c:pt>
                <c:pt idx="33">
                  <c:v>9.7964515075650398E-4</c:v>
                </c:pt>
                <c:pt idx="34">
                  <c:v>8.7079568956133701E-4</c:v>
                </c:pt>
                <c:pt idx="35">
                  <c:v>6.5309676717100298E-4</c:v>
                </c:pt>
                <c:pt idx="36">
                  <c:v>4.3539784478066802E-4</c:v>
                </c:pt>
                <c:pt idx="37">
                  <c:v>3.26548383585501E-4</c:v>
                </c:pt>
                <c:pt idx="38">
                  <c:v>3.26548383585501E-4</c:v>
                </c:pt>
                <c:pt idx="39">
                  <c:v>2.1769892239033401E-4</c:v>
                </c:pt>
                <c:pt idx="40">
                  <c:v>1.08849461195167E-4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C-4007-B74E-CDFF58F8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98479"/>
        <c:axId val="570897647"/>
      </c:barChart>
      <c:catAx>
        <c:axId val="5708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97647"/>
        <c:crosses val="autoZero"/>
        <c:auto val="1"/>
        <c:lblAlgn val="ctr"/>
        <c:lblOffset val="100"/>
        <c:noMultiLvlLbl val="0"/>
      </c:catAx>
      <c:valAx>
        <c:axId val="5708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0</xdr:rowOff>
    </xdr:from>
    <xdr:to>
      <xdr:col>24</xdr:col>
      <xdr:colOff>523874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B8FEF-4382-4E49-B2D8-4C359629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104775</xdr:rowOff>
    </xdr:from>
    <xdr:to>
      <xdr:col>24</xdr:col>
      <xdr:colOff>523875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1A935-7CDE-49B8-9159-EACCBD7E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0" workbookViewId="0">
      <selection activeCell="L2" activeCellId="1" sqref="J2:J43 L2:L43"/>
    </sheetView>
  </sheetViews>
  <sheetFormatPr defaultRowHeight="15" x14ac:dyDescent="0.25"/>
  <cols>
    <col min="10" max="10" width="24" customWidth="1"/>
  </cols>
  <sheetData>
    <row r="1" spans="1:12" x14ac:dyDescent="0.25">
      <c r="B1" t="s">
        <v>0</v>
      </c>
      <c r="C1" t="s">
        <v>1</v>
      </c>
      <c r="D1" t="s">
        <v>26</v>
      </c>
      <c r="E1" t="s">
        <v>2</v>
      </c>
      <c r="F1" t="s">
        <v>3</v>
      </c>
      <c r="H1" t="s">
        <v>0</v>
      </c>
      <c r="I1" t="s">
        <v>17</v>
      </c>
      <c r="K1" t="s">
        <v>18</v>
      </c>
      <c r="L1" t="s">
        <v>19</v>
      </c>
    </row>
    <row r="2" spans="1:12" x14ac:dyDescent="0.25">
      <c r="A2">
        <v>1</v>
      </c>
      <c r="B2" t="s">
        <v>4</v>
      </c>
      <c r="C2" t="s">
        <v>5</v>
      </c>
      <c r="D2" t="str">
        <f>_xlfn.CONCAT(H2,"_",C2)</f>
        <v>Friday_7:00-7:30</v>
      </c>
      <c r="E2">
        <v>51</v>
      </c>
      <c r="F2">
        <v>5.5513225209535199E-3</v>
      </c>
      <c r="H2" t="s">
        <v>4</v>
      </c>
      <c r="I2" t="s">
        <v>20</v>
      </c>
      <c r="J2" t="str">
        <f>_xlfn.CONCAT(H2,"_",I2)</f>
        <v>Friday_15:00-15:30</v>
      </c>
      <c r="K2">
        <v>175</v>
      </c>
      <c r="L2">
        <v>1.9048655709154198E-2</v>
      </c>
    </row>
    <row r="3" spans="1:12" x14ac:dyDescent="0.25">
      <c r="A3">
        <v>2</v>
      </c>
      <c r="B3" t="s">
        <v>4</v>
      </c>
      <c r="C3" t="s">
        <v>6</v>
      </c>
      <c r="D3" t="str">
        <f>_xlfn.CONCAT(H3,"_",C3)</f>
        <v>Friday_7:30-8:00</v>
      </c>
      <c r="E3">
        <v>80</v>
      </c>
      <c r="F3">
        <v>8.7079568956133693E-3</v>
      </c>
      <c r="H3" t="s">
        <v>4</v>
      </c>
      <c r="I3" t="s">
        <v>21</v>
      </c>
      <c r="J3" t="str">
        <f t="shared" ref="J3:J43" si="0">_xlfn.CONCAT(H3,"_",I3)</f>
        <v>Friday_15:30-16:00</v>
      </c>
      <c r="K3">
        <v>301</v>
      </c>
      <c r="L3">
        <v>3.2763687819745299E-2</v>
      </c>
    </row>
    <row r="4" spans="1:12" x14ac:dyDescent="0.25">
      <c r="A4">
        <v>3</v>
      </c>
      <c r="B4" t="s">
        <v>4</v>
      </c>
      <c r="C4" t="s">
        <v>7</v>
      </c>
      <c r="D4" t="str">
        <f>_xlfn.CONCAT(H4,"_",C4)</f>
        <v>Friday_8:00-8:30</v>
      </c>
      <c r="E4">
        <v>782</v>
      </c>
      <c r="F4">
        <v>8.5120278654620699E-2</v>
      </c>
      <c r="H4" t="s">
        <v>4</v>
      </c>
      <c r="I4" t="s">
        <v>22</v>
      </c>
      <c r="J4" t="str">
        <f t="shared" si="0"/>
        <v>Friday_16:00-16:30</v>
      </c>
      <c r="K4">
        <v>693</v>
      </c>
      <c r="L4">
        <v>7.5432676608250801E-2</v>
      </c>
    </row>
    <row r="5" spans="1:12" x14ac:dyDescent="0.25">
      <c r="A5">
        <v>4</v>
      </c>
      <c r="B5" t="s">
        <v>4</v>
      </c>
      <c r="C5" t="s">
        <v>8</v>
      </c>
      <c r="D5" t="str">
        <f>_xlfn.CONCAT(H5,"_",C5)</f>
        <v>Friday_8:30-9:00</v>
      </c>
      <c r="E5">
        <v>719</v>
      </c>
      <c r="F5">
        <v>7.8262762599325103E-2</v>
      </c>
      <c r="H5" t="s">
        <v>4</v>
      </c>
      <c r="I5" t="s">
        <v>23</v>
      </c>
      <c r="J5" t="str">
        <f t="shared" si="0"/>
        <v>Friday_16:30-17:00</v>
      </c>
      <c r="K5">
        <v>393</v>
      </c>
      <c r="L5">
        <v>4.2777838249700703E-2</v>
      </c>
    </row>
    <row r="6" spans="1:12" x14ac:dyDescent="0.25">
      <c r="A6">
        <v>5</v>
      </c>
      <c r="B6" t="s">
        <v>4</v>
      </c>
      <c r="C6" t="s">
        <v>9</v>
      </c>
      <c r="D6" t="str">
        <f>_xlfn.CONCAT(H6,"_",C6)</f>
        <v>Friday_9:00-9:30</v>
      </c>
      <c r="E6">
        <v>85</v>
      </c>
      <c r="F6">
        <v>9.2522042015892002E-3</v>
      </c>
      <c r="H6" t="s">
        <v>4</v>
      </c>
      <c r="I6" t="s">
        <v>24</v>
      </c>
      <c r="J6" t="str">
        <f t="shared" si="0"/>
        <v>Friday_17:00-17:30</v>
      </c>
      <c r="K6">
        <v>107</v>
      </c>
      <c r="L6">
        <v>1.16468923478829E-2</v>
      </c>
    </row>
    <row r="7" spans="1:12" x14ac:dyDescent="0.25">
      <c r="A7">
        <v>6</v>
      </c>
      <c r="B7" t="s">
        <v>4</v>
      </c>
      <c r="C7" t="s">
        <v>10</v>
      </c>
      <c r="D7" t="str">
        <f>_xlfn.CONCAT(H7,"_",C7)</f>
        <v>Friday_9:30-10:00</v>
      </c>
      <c r="E7">
        <v>33</v>
      </c>
      <c r="F7">
        <v>3.5920322194405098E-3</v>
      </c>
      <c r="H7" t="s">
        <v>4</v>
      </c>
      <c r="I7" t="s">
        <v>25</v>
      </c>
      <c r="J7" t="str">
        <f t="shared" si="0"/>
        <v>Friday_17:30-18:00</v>
      </c>
      <c r="K7">
        <v>81</v>
      </c>
      <c r="L7">
        <v>8.8168063568085306E-3</v>
      </c>
    </row>
    <row r="8" spans="1:12" x14ac:dyDescent="0.25">
      <c r="A8">
        <v>7</v>
      </c>
      <c r="B8" t="s">
        <v>11</v>
      </c>
      <c r="C8" t="s">
        <v>5</v>
      </c>
      <c r="D8" t="str">
        <f>_xlfn.CONCAT(H8,"_",C8)</f>
        <v>Monday_7:00-7:30</v>
      </c>
      <c r="E8">
        <v>44</v>
      </c>
      <c r="F8">
        <v>4.7893762925873499E-3</v>
      </c>
      <c r="H8" t="s">
        <v>11</v>
      </c>
      <c r="I8" t="s">
        <v>20</v>
      </c>
      <c r="J8" t="str">
        <f t="shared" si="0"/>
        <v>Monday_15:00-15:30</v>
      </c>
      <c r="K8">
        <v>156</v>
      </c>
      <c r="L8">
        <v>1.69805159464461E-2</v>
      </c>
    </row>
    <row r="9" spans="1:12" x14ac:dyDescent="0.25">
      <c r="A9">
        <v>8</v>
      </c>
      <c r="B9" t="s">
        <v>11</v>
      </c>
      <c r="C9" t="s">
        <v>6</v>
      </c>
      <c r="D9" t="str">
        <f>_xlfn.CONCAT(H9,"_",C9)</f>
        <v>Monday_7:30-8:00</v>
      </c>
      <c r="E9">
        <v>73</v>
      </c>
      <c r="F9">
        <v>7.9460106672472001E-3</v>
      </c>
      <c r="H9" t="s">
        <v>11</v>
      </c>
      <c r="I9" t="s">
        <v>21</v>
      </c>
      <c r="J9" t="str">
        <f t="shared" si="0"/>
        <v>Monday_15:30-16:00</v>
      </c>
      <c r="K9">
        <v>346</v>
      </c>
      <c r="L9">
        <v>3.76619135735278E-2</v>
      </c>
    </row>
    <row r="10" spans="1:12" x14ac:dyDescent="0.25">
      <c r="A10">
        <v>9</v>
      </c>
      <c r="B10" t="s">
        <v>11</v>
      </c>
      <c r="C10" t="s">
        <v>7</v>
      </c>
      <c r="D10" t="str">
        <f>_xlfn.CONCAT(H10,"_",C10)</f>
        <v>Monday_8:00-8:30</v>
      </c>
      <c r="E10">
        <v>825</v>
      </c>
      <c r="F10">
        <v>8.9800805486012797E-2</v>
      </c>
      <c r="H10" t="s">
        <v>11</v>
      </c>
      <c r="I10" t="s">
        <v>22</v>
      </c>
      <c r="J10" t="str">
        <f t="shared" si="0"/>
        <v>Monday_16:00-16:30</v>
      </c>
      <c r="K10">
        <v>679</v>
      </c>
      <c r="L10">
        <v>7.3908784151518497E-2</v>
      </c>
    </row>
    <row r="11" spans="1:12" x14ac:dyDescent="0.25">
      <c r="A11">
        <v>10</v>
      </c>
      <c r="B11" t="s">
        <v>11</v>
      </c>
      <c r="C11" t="s">
        <v>8</v>
      </c>
      <c r="D11" t="str">
        <f>_xlfn.CONCAT(H11,"_",C11)</f>
        <v>Monday_8:30-9:00</v>
      </c>
      <c r="E11">
        <v>714</v>
      </c>
      <c r="F11">
        <v>7.7718515293349305E-2</v>
      </c>
      <c r="H11" t="s">
        <v>11</v>
      </c>
      <c r="I11" t="s">
        <v>23</v>
      </c>
      <c r="J11" t="str">
        <f t="shared" si="0"/>
        <v>Monday_16:30-17:00</v>
      </c>
      <c r="K11">
        <v>392</v>
      </c>
      <c r="L11">
        <v>4.2668988788505502E-2</v>
      </c>
    </row>
    <row r="12" spans="1:12" x14ac:dyDescent="0.25">
      <c r="A12">
        <v>11</v>
      </c>
      <c r="B12" t="s">
        <v>11</v>
      </c>
      <c r="C12" t="s">
        <v>9</v>
      </c>
      <c r="D12" t="str">
        <f>_xlfn.CONCAT(H12,"_",C12)</f>
        <v>Monday_9:00-9:30</v>
      </c>
      <c r="E12">
        <v>99</v>
      </c>
      <c r="F12">
        <v>1.07760966583215E-2</v>
      </c>
      <c r="H12" t="s">
        <v>11</v>
      </c>
      <c r="I12" t="s">
        <v>24</v>
      </c>
      <c r="J12" t="str">
        <f t="shared" si="0"/>
        <v>Monday_17:00-17:30</v>
      </c>
      <c r="K12">
        <v>118</v>
      </c>
      <c r="L12">
        <v>1.2844236421029699E-2</v>
      </c>
    </row>
    <row r="13" spans="1:12" x14ac:dyDescent="0.25">
      <c r="A13">
        <v>12</v>
      </c>
      <c r="B13" t="s">
        <v>11</v>
      </c>
      <c r="C13" t="s">
        <v>10</v>
      </c>
      <c r="D13" t="str">
        <f>_xlfn.CONCAT(H13,"_",C13)</f>
        <v>Monday_9:30-10:00</v>
      </c>
      <c r="E13">
        <v>33</v>
      </c>
      <c r="F13">
        <v>3.5920322194405098E-3</v>
      </c>
      <c r="H13" t="s">
        <v>11</v>
      </c>
      <c r="I13" t="s">
        <v>25</v>
      </c>
      <c r="J13" t="str">
        <f t="shared" si="0"/>
        <v>Monday_17:30-18:00</v>
      </c>
      <c r="K13">
        <v>97</v>
      </c>
      <c r="L13">
        <v>1.05583977359312E-2</v>
      </c>
    </row>
    <row r="14" spans="1:12" x14ac:dyDescent="0.25">
      <c r="A14">
        <v>13</v>
      </c>
      <c r="B14" t="s">
        <v>12</v>
      </c>
      <c r="C14" t="s">
        <v>5</v>
      </c>
      <c r="D14" t="str">
        <f>_xlfn.CONCAT(H14,"_",C14)</f>
        <v>Saturday_7:00-7:30</v>
      </c>
      <c r="E14">
        <v>3</v>
      </c>
      <c r="F14">
        <v>3.26548383585501E-4</v>
      </c>
      <c r="H14" t="s">
        <v>12</v>
      </c>
      <c r="I14" t="s">
        <v>20</v>
      </c>
      <c r="J14" t="str">
        <f t="shared" si="0"/>
        <v>Saturday_15:00-15:30</v>
      </c>
      <c r="K14">
        <v>13</v>
      </c>
      <c r="L14">
        <v>1.4150429955371701E-3</v>
      </c>
    </row>
    <row r="15" spans="1:12" x14ac:dyDescent="0.25">
      <c r="A15">
        <v>14</v>
      </c>
      <c r="B15" t="s">
        <v>12</v>
      </c>
      <c r="C15" t="s">
        <v>6</v>
      </c>
      <c r="D15" t="str">
        <f>_xlfn.CONCAT(H15,"_",C15)</f>
        <v>Saturday_7:30-8:00</v>
      </c>
      <c r="E15">
        <v>9</v>
      </c>
      <c r="F15">
        <v>9.7964515075650398E-4</v>
      </c>
      <c r="H15" t="s">
        <v>12</v>
      </c>
      <c r="I15" t="s">
        <v>21</v>
      </c>
      <c r="J15" t="str">
        <f t="shared" si="0"/>
        <v>Saturday_15:30-16:00</v>
      </c>
      <c r="K15">
        <v>30</v>
      </c>
      <c r="L15">
        <v>3.2654838358550098E-3</v>
      </c>
    </row>
    <row r="16" spans="1:12" x14ac:dyDescent="0.25">
      <c r="A16">
        <v>15</v>
      </c>
      <c r="B16" t="s">
        <v>12</v>
      </c>
      <c r="C16" t="s">
        <v>7</v>
      </c>
      <c r="D16" t="str">
        <f>_xlfn.CONCAT(H16,"_",C16)</f>
        <v>Saturday_8:00-8:30</v>
      </c>
      <c r="E16">
        <v>51</v>
      </c>
      <c r="F16">
        <v>5.5513225209535199E-3</v>
      </c>
      <c r="H16" t="s">
        <v>12</v>
      </c>
      <c r="I16" t="s">
        <v>22</v>
      </c>
      <c r="J16" t="str">
        <f t="shared" si="0"/>
        <v>Saturday_16:00-16:30</v>
      </c>
      <c r="K16">
        <v>47</v>
      </c>
      <c r="L16">
        <v>5.1159246761728503E-3</v>
      </c>
    </row>
    <row r="17" spans="1:12" x14ac:dyDescent="0.25">
      <c r="A17">
        <v>16</v>
      </c>
      <c r="B17" t="s">
        <v>12</v>
      </c>
      <c r="C17" t="s">
        <v>8</v>
      </c>
      <c r="D17" t="str">
        <f>_xlfn.CONCAT(H17,"_",C17)</f>
        <v>Saturday_8:30-9:00</v>
      </c>
      <c r="E17">
        <v>44</v>
      </c>
      <c r="F17">
        <v>4.7893762925873499E-3</v>
      </c>
      <c r="H17" t="s">
        <v>12</v>
      </c>
      <c r="I17" t="s">
        <v>23</v>
      </c>
      <c r="J17" t="str">
        <f t="shared" si="0"/>
        <v>Saturday_16:30-17:00</v>
      </c>
      <c r="K17">
        <v>14</v>
      </c>
      <c r="L17">
        <v>1.5238924567323401E-3</v>
      </c>
    </row>
    <row r="18" spans="1:12" x14ac:dyDescent="0.25">
      <c r="A18">
        <v>17</v>
      </c>
      <c r="B18" t="s">
        <v>12</v>
      </c>
      <c r="C18" t="s">
        <v>9</v>
      </c>
      <c r="D18" t="str">
        <f>_xlfn.CONCAT(H18,"_",C18)</f>
        <v>Saturday_9:00-9:30</v>
      </c>
      <c r="E18">
        <v>3</v>
      </c>
      <c r="F18">
        <v>3.26548383585501E-4</v>
      </c>
      <c r="H18" t="s">
        <v>12</v>
      </c>
      <c r="I18" t="s">
        <v>24</v>
      </c>
      <c r="J18" t="str">
        <f t="shared" si="0"/>
        <v>Saturday_17:00-17:30</v>
      </c>
      <c r="K18">
        <v>5</v>
      </c>
      <c r="L18">
        <v>5.4424730597583504E-4</v>
      </c>
    </row>
    <row r="19" spans="1:12" x14ac:dyDescent="0.25">
      <c r="A19">
        <v>18</v>
      </c>
      <c r="B19" t="s">
        <v>12</v>
      </c>
      <c r="C19" t="s">
        <v>10</v>
      </c>
      <c r="D19" t="str">
        <f>_xlfn.CONCAT(H19,"_",C19)</f>
        <v>Saturday_9:30-10:00</v>
      </c>
      <c r="E19">
        <v>4</v>
      </c>
      <c r="F19">
        <v>4.3539784478066802E-4</v>
      </c>
      <c r="H19" t="s">
        <v>12</v>
      </c>
      <c r="I19" t="s">
        <v>25</v>
      </c>
      <c r="J19" t="str">
        <f t="shared" si="0"/>
        <v>Saturday_17:30-18:00</v>
      </c>
      <c r="K19">
        <v>5</v>
      </c>
      <c r="L19">
        <v>5.4424730597583504E-4</v>
      </c>
    </row>
    <row r="20" spans="1:12" x14ac:dyDescent="0.25">
      <c r="A20">
        <v>19</v>
      </c>
      <c r="B20" t="s">
        <v>13</v>
      </c>
      <c r="C20" t="s">
        <v>5</v>
      </c>
      <c r="D20" t="str">
        <f>_xlfn.CONCAT(H20,"_",C20)</f>
        <v>Sunday_7:00-7:30</v>
      </c>
      <c r="E20">
        <v>2</v>
      </c>
      <c r="F20">
        <v>2.1769892239033401E-4</v>
      </c>
      <c r="H20" t="s">
        <v>13</v>
      </c>
      <c r="I20" t="s">
        <v>20</v>
      </c>
      <c r="J20" t="str">
        <f t="shared" si="0"/>
        <v>Sunday_15:00-15:30</v>
      </c>
      <c r="K20">
        <v>14</v>
      </c>
      <c r="L20">
        <v>1.5238924567323401E-3</v>
      </c>
    </row>
    <row r="21" spans="1:12" x14ac:dyDescent="0.25">
      <c r="A21">
        <v>20</v>
      </c>
      <c r="B21" t="s">
        <v>13</v>
      </c>
      <c r="C21" t="s">
        <v>6</v>
      </c>
      <c r="D21" t="str">
        <f>_xlfn.CONCAT(H21,"_",C21)</f>
        <v>Sunday_7:30-8:00</v>
      </c>
      <c r="E21">
        <v>8</v>
      </c>
      <c r="F21">
        <v>8.7079568956133701E-4</v>
      </c>
      <c r="H21" t="s">
        <v>13</v>
      </c>
      <c r="I21" t="s">
        <v>21</v>
      </c>
      <c r="J21" t="str">
        <f t="shared" si="0"/>
        <v>Sunday_15:30-16:00</v>
      </c>
      <c r="K21">
        <v>24</v>
      </c>
      <c r="L21">
        <v>2.6123870686840102E-3</v>
      </c>
    </row>
    <row r="22" spans="1:12" x14ac:dyDescent="0.25">
      <c r="A22">
        <v>21</v>
      </c>
      <c r="B22" t="s">
        <v>13</v>
      </c>
      <c r="C22" t="s">
        <v>7</v>
      </c>
      <c r="D22" t="str">
        <f>_xlfn.CONCAT(H22,"_",C22)</f>
        <v>Sunday_8:00-8:30</v>
      </c>
      <c r="E22">
        <v>48</v>
      </c>
      <c r="F22">
        <v>5.2247741373680203E-3</v>
      </c>
      <c r="H22" t="s">
        <v>13</v>
      </c>
      <c r="I22" t="s">
        <v>22</v>
      </c>
      <c r="J22" t="str">
        <f t="shared" si="0"/>
        <v>Sunday_16:00-16:30</v>
      </c>
      <c r="K22">
        <v>41</v>
      </c>
      <c r="L22">
        <v>4.4628279090018503E-3</v>
      </c>
    </row>
    <row r="23" spans="1:12" x14ac:dyDescent="0.25">
      <c r="A23">
        <v>22</v>
      </c>
      <c r="B23" t="s">
        <v>13</v>
      </c>
      <c r="C23" t="s">
        <v>8</v>
      </c>
      <c r="D23" t="str">
        <f>_xlfn.CONCAT(H23,"_",C23)</f>
        <v>Sunday_8:30-9:00</v>
      </c>
      <c r="E23">
        <v>47</v>
      </c>
      <c r="F23">
        <v>5.1159246761728503E-3</v>
      </c>
      <c r="H23" t="s">
        <v>13</v>
      </c>
      <c r="I23" t="s">
        <v>23</v>
      </c>
      <c r="J23" t="str">
        <f t="shared" si="0"/>
        <v>Sunday_16:30-17:00</v>
      </c>
      <c r="K23">
        <v>22</v>
      </c>
      <c r="L23">
        <v>2.3946881462936801E-3</v>
      </c>
    </row>
    <row r="24" spans="1:12" x14ac:dyDescent="0.25">
      <c r="A24">
        <v>23</v>
      </c>
      <c r="B24" t="s">
        <v>13</v>
      </c>
      <c r="C24" t="s">
        <v>9</v>
      </c>
      <c r="D24" t="str">
        <f>_xlfn.CONCAT(H24,"_",C24)</f>
        <v>Sunday_9:00-9:30</v>
      </c>
      <c r="E24">
        <v>6</v>
      </c>
      <c r="F24">
        <v>6.5309676717100298E-4</v>
      </c>
      <c r="H24" t="s">
        <v>13</v>
      </c>
      <c r="I24" t="s">
        <v>24</v>
      </c>
      <c r="J24" t="str">
        <f t="shared" si="0"/>
        <v>Sunday_17:00-17:30</v>
      </c>
      <c r="K24">
        <v>7</v>
      </c>
      <c r="L24">
        <v>7.6194622836617005E-4</v>
      </c>
    </row>
    <row r="25" spans="1:12" x14ac:dyDescent="0.25">
      <c r="A25">
        <v>24</v>
      </c>
      <c r="B25" t="s">
        <v>13</v>
      </c>
      <c r="C25" t="s">
        <v>10</v>
      </c>
      <c r="D25" t="str">
        <f>_xlfn.CONCAT(H25,"_",C25)</f>
        <v>Sunday_9:30-10:00</v>
      </c>
      <c r="E25">
        <v>1</v>
      </c>
      <c r="F25">
        <v>1.08849461195167E-4</v>
      </c>
      <c r="H25" t="s">
        <v>13</v>
      </c>
      <c r="I25" t="s">
        <v>25</v>
      </c>
      <c r="J25" t="str">
        <f t="shared" si="0"/>
        <v>Sunday_17:30-18:00</v>
      </c>
      <c r="K25">
        <v>4</v>
      </c>
      <c r="L25">
        <v>4.3539784478066802E-4</v>
      </c>
    </row>
    <row r="26" spans="1:12" x14ac:dyDescent="0.25">
      <c r="A26">
        <v>25</v>
      </c>
      <c r="B26" t="s">
        <v>14</v>
      </c>
      <c r="C26" t="s">
        <v>5</v>
      </c>
      <c r="D26" t="str">
        <f>_xlfn.CONCAT(H26,"_",C26)</f>
        <v>Thursday_7:00-7:30</v>
      </c>
      <c r="E26">
        <v>55</v>
      </c>
      <c r="F26">
        <v>5.9867203657341904E-3</v>
      </c>
      <c r="H26" t="s">
        <v>14</v>
      </c>
      <c r="I26" t="s">
        <v>20</v>
      </c>
      <c r="J26" t="str">
        <f t="shared" si="0"/>
        <v>Thursday_15:00-15:30</v>
      </c>
      <c r="K26">
        <v>179</v>
      </c>
      <c r="L26">
        <v>1.9484053553934899E-2</v>
      </c>
    </row>
    <row r="27" spans="1:12" x14ac:dyDescent="0.25">
      <c r="A27">
        <v>26</v>
      </c>
      <c r="B27" t="s">
        <v>14</v>
      </c>
      <c r="C27" t="s">
        <v>6</v>
      </c>
      <c r="D27" t="str">
        <f>_xlfn.CONCAT(H27,"_",C27)</f>
        <v>Thursday_7:30-8:00</v>
      </c>
      <c r="E27">
        <v>80</v>
      </c>
      <c r="F27">
        <v>8.7079568956133693E-3</v>
      </c>
      <c r="H27" t="s">
        <v>14</v>
      </c>
      <c r="I27" t="s">
        <v>21</v>
      </c>
      <c r="J27" t="str">
        <f t="shared" si="0"/>
        <v>Thursday_15:30-16:00</v>
      </c>
      <c r="K27">
        <v>342</v>
      </c>
      <c r="L27">
        <v>3.7226515728747099E-2</v>
      </c>
    </row>
    <row r="28" spans="1:12" x14ac:dyDescent="0.25">
      <c r="A28">
        <v>27</v>
      </c>
      <c r="B28" t="s">
        <v>14</v>
      </c>
      <c r="C28" t="s">
        <v>7</v>
      </c>
      <c r="D28" t="str">
        <f>_xlfn.CONCAT(H28,"_",C28)</f>
        <v>Thursday_8:00-8:30</v>
      </c>
      <c r="E28">
        <v>792</v>
      </c>
      <c r="F28">
        <v>8.6208773266572294E-2</v>
      </c>
      <c r="H28" t="s">
        <v>14</v>
      </c>
      <c r="I28" t="s">
        <v>22</v>
      </c>
      <c r="J28" t="str">
        <f t="shared" si="0"/>
        <v>Thursday_16:00-16:30</v>
      </c>
      <c r="K28">
        <v>698</v>
      </c>
      <c r="L28">
        <v>7.5976923914226599E-2</v>
      </c>
    </row>
    <row r="29" spans="1:12" x14ac:dyDescent="0.25">
      <c r="A29">
        <v>28</v>
      </c>
      <c r="B29" t="s">
        <v>14</v>
      </c>
      <c r="C29" t="s">
        <v>8</v>
      </c>
      <c r="D29" t="str">
        <f>_xlfn.CONCAT(H29,"_",C29)</f>
        <v>Thursday_8:30-9:00</v>
      </c>
      <c r="E29">
        <v>726</v>
      </c>
      <c r="F29">
        <v>7.9024708827691303E-2</v>
      </c>
      <c r="H29" t="s">
        <v>14</v>
      </c>
      <c r="I29" t="s">
        <v>23</v>
      </c>
      <c r="J29" t="str">
        <f t="shared" si="0"/>
        <v>Thursday_16:30-17:00</v>
      </c>
      <c r="K29">
        <v>367</v>
      </c>
      <c r="L29">
        <v>3.9947752258626297E-2</v>
      </c>
    </row>
    <row r="30" spans="1:12" x14ac:dyDescent="0.25">
      <c r="A30">
        <v>29</v>
      </c>
      <c r="B30" t="s">
        <v>14</v>
      </c>
      <c r="C30" t="s">
        <v>9</v>
      </c>
      <c r="D30" t="str">
        <f>_xlfn.CONCAT(H30,"_",C30)</f>
        <v>Thursday_9:00-9:30</v>
      </c>
      <c r="E30">
        <v>95</v>
      </c>
      <c r="F30">
        <v>1.03406988135409E-2</v>
      </c>
      <c r="H30" t="s">
        <v>14</v>
      </c>
      <c r="I30" t="s">
        <v>24</v>
      </c>
      <c r="J30" t="str">
        <f t="shared" si="0"/>
        <v>Thursday_17:00-17:30</v>
      </c>
      <c r="K30">
        <v>109</v>
      </c>
      <c r="L30">
        <v>1.18645912702732E-2</v>
      </c>
    </row>
    <row r="31" spans="1:12" x14ac:dyDescent="0.25">
      <c r="A31">
        <v>30</v>
      </c>
      <c r="B31" t="s">
        <v>14</v>
      </c>
      <c r="C31" t="s">
        <v>10</v>
      </c>
      <c r="D31" t="str">
        <f>_xlfn.CONCAT(H31,"_",C31)</f>
        <v>Thursday_9:30-10:00</v>
      </c>
      <c r="E31">
        <v>39</v>
      </c>
      <c r="F31">
        <v>4.2451289866115198E-3</v>
      </c>
      <c r="H31" t="s">
        <v>14</v>
      </c>
      <c r="I31" t="s">
        <v>25</v>
      </c>
      <c r="J31" t="str">
        <f t="shared" si="0"/>
        <v>Thursday_17:30-18:00</v>
      </c>
      <c r="K31">
        <v>92</v>
      </c>
      <c r="L31">
        <v>1.0014150429955401E-2</v>
      </c>
    </row>
    <row r="32" spans="1:12" x14ac:dyDescent="0.25">
      <c r="A32">
        <v>31</v>
      </c>
      <c r="B32" t="s">
        <v>15</v>
      </c>
      <c r="C32" t="s">
        <v>5</v>
      </c>
      <c r="D32" t="str">
        <f>_xlfn.CONCAT(H32,"_",C32)</f>
        <v>Tuesday_7:00-7:30</v>
      </c>
      <c r="E32">
        <v>56</v>
      </c>
      <c r="F32">
        <v>6.0955698269293604E-3</v>
      </c>
      <c r="H32" t="s">
        <v>15</v>
      </c>
      <c r="I32" t="s">
        <v>20</v>
      </c>
      <c r="J32" t="str">
        <f t="shared" si="0"/>
        <v>Tuesday_15:00-15:30</v>
      </c>
      <c r="K32">
        <v>173</v>
      </c>
      <c r="L32">
        <v>1.88309567867639E-2</v>
      </c>
    </row>
    <row r="33" spans="1:12" x14ac:dyDescent="0.25">
      <c r="A33">
        <v>32</v>
      </c>
      <c r="B33" t="s">
        <v>15</v>
      </c>
      <c r="C33" t="s">
        <v>6</v>
      </c>
      <c r="D33" t="str">
        <f>_xlfn.CONCAT(H33,"_",C33)</f>
        <v>Tuesday_7:30-8:00</v>
      </c>
      <c r="E33">
        <v>80</v>
      </c>
      <c r="F33">
        <v>8.7079568956133693E-3</v>
      </c>
      <c r="H33" t="s">
        <v>15</v>
      </c>
      <c r="I33" t="s">
        <v>21</v>
      </c>
      <c r="J33" t="str">
        <f t="shared" si="0"/>
        <v>Tuesday_15:30-16:00</v>
      </c>
      <c r="K33">
        <v>326</v>
      </c>
      <c r="L33">
        <v>3.5484924349624497E-2</v>
      </c>
    </row>
    <row r="34" spans="1:12" x14ac:dyDescent="0.25">
      <c r="A34">
        <v>33</v>
      </c>
      <c r="B34" t="s">
        <v>15</v>
      </c>
      <c r="C34" t="s">
        <v>7</v>
      </c>
      <c r="D34" t="str">
        <f>_xlfn.CONCAT(H34,"_",C34)</f>
        <v>Tuesday_8:00-8:30</v>
      </c>
      <c r="E34">
        <v>822</v>
      </c>
      <c r="F34">
        <v>8.9474257102427304E-2</v>
      </c>
      <c r="H34" t="s">
        <v>15</v>
      </c>
      <c r="I34" t="s">
        <v>22</v>
      </c>
      <c r="J34" t="str">
        <f t="shared" si="0"/>
        <v>Tuesday_16:00-16:30</v>
      </c>
      <c r="K34">
        <v>671</v>
      </c>
      <c r="L34">
        <v>7.3037988461957096E-2</v>
      </c>
    </row>
    <row r="35" spans="1:12" x14ac:dyDescent="0.25">
      <c r="A35">
        <v>34</v>
      </c>
      <c r="B35" t="s">
        <v>15</v>
      </c>
      <c r="C35" t="s">
        <v>8</v>
      </c>
      <c r="D35" t="str">
        <f>_xlfn.CONCAT(H35,"_",C35)</f>
        <v>Tuesday_8:30-9:00</v>
      </c>
      <c r="E35">
        <v>704</v>
      </c>
      <c r="F35">
        <v>7.6630020681397598E-2</v>
      </c>
      <c r="H35" t="s">
        <v>15</v>
      </c>
      <c r="I35" t="s">
        <v>23</v>
      </c>
      <c r="J35" t="str">
        <f t="shared" si="0"/>
        <v>Tuesday_16:30-17:00</v>
      </c>
      <c r="K35">
        <v>422</v>
      </c>
      <c r="L35">
        <v>4.5934472624360498E-2</v>
      </c>
    </row>
    <row r="36" spans="1:12" x14ac:dyDescent="0.25">
      <c r="A36">
        <v>35</v>
      </c>
      <c r="B36" t="s">
        <v>15</v>
      </c>
      <c r="C36" t="s">
        <v>9</v>
      </c>
      <c r="D36" t="str">
        <f>_xlfn.CONCAT(H36,"_",C36)</f>
        <v>Tuesday_9:00-9:30</v>
      </c>
      <c r="E36">
        <v>105</v>
      </c>
      <c r="F36">
        <v>1.14291934254925E-2</v>
      </c>
      <c r="H36" t="s">
        <v>15</v>
      </c>
      <c r="I36" t="s">
        <v>24</v>
      </c>
      <c r="J36" t="str">
        <f t="shared" si="0"/>
        <v>Tuesday_17:00-17:30</v>
      </c>
      <c r="K36">
        <v>115</v>
      </c>
      <c r="L36">
        <v>1.25176880374442E-2</v>
      </c>
    </row>
    <row r="37" spans="1:12" x14ac:dyDescent="0.25">
      <c r="A37">
        <v>36</v>
      </c>
      <c r="B37" t="s">
        <v>15</v>
      </c>
      <c r="C37" t="s">
        <v>10</v>
      </c>
      <c r="D37" t="str">
        <f>_xlfn.CONCAT(H37,"_",C37)</f>
        <v>Tuesday_9:30-10:00</v>
      </c>
      <c r="E37">
        <v>44</v>
      </c>
      <c r="F37">
        <v>4.7893762925873499E-3</v>
      </c>
      <c r="H37" t="s">
        <v>15</v>
      </c>
      <c r="I37" t="s">
        <v>25</v>
      </c>
      <c r="J37" t="str">
        <f t="shared" si="0"/>
        <v>Tuesday_17:30-18:00</v>
      </c>
      <c r="K37">
        <v>104</v>
      </c>
      <c r="L37">
        <v>1.1320343964297401E-2</v>
      </c>
    </row>
    <row r="38" spans="1:12" x14ac:dyDescent="0.25">
      <c r="A38">
        <v>37</v>
      </c>
      <c r="B38" t="s">
        <v>16</v>
      </c>
      <c r="C38" t="s">
        <v>5</v>
      </c>
      <c r="D38" t="str">
        <f>_xlfn.CONCAT(H38,"_",C38)</f>
        <v>Wednesday_7:00-7:30</v>
      </c>
      <c r="E38">
        <v>57</v>
      </c>
      <c r="F38">
        <v>6.20441928812452E-3</v>
      </c>
      <c r="H38" t="s">
        <v>16</v>
      </c>
      <c r="I38" t="s">
        <v>20</v>
      </c>
      <c r="J38" t="str">
        <f t="shared" si="0"/>
        <v>Wednesday_15:00-15:30</v>
      </c>
      <c r="K38">
        <v>173</v>
      </c>
      <c r="L38">
        <v>1.88309567867639E-2</v>
      </c>
    </row>
    <row r="39" spans="1:12" x14ac:dyDescent="0.25">
      <c r="A39">
        <v>38</v>
      </c>
      <c r="B39" t="s">
        <v>16</v>
      </c>
      <c r="C39" t="s">
        <v>6</v>
      </c>
      <c r="D39" t="str">
        <f>_xlfn.CONCAT(H39,"_",C39)</f>
        <v>Wednesday_7:30-8:00</v>
      </c>
      <c r="E39">
        <v>93</v>
      </c>
      <c r="F39">
        <v>1.0122999891150499E-2</v>
      </c>
      <c r="H39" t="s">
        <v>16</v>
      </c>
      <c r="I39" t="s">
        <v>21</v>
      </c>
      <c r="J39" t="str">
        <f t="shared" si="0"/>
        <v>Wednesday_15:30-16:00</v>
      </c>
      <c r="K39">
        <v>348</v>
      </c>
      <c r="L39">
        <v>3.7879612495918098E-2</v>
      </c>
    </row>
    <row r="40" spans="1:12" x14ac:dyDescent="0.25">
      <c r="A40">
        <v>39</v>
      </c>
      <c r="B40" t="s">
        <v>16</v>
      </c>
      <c r="C40" t="s">
        <v>7</v>
      </c>
      <c r="D40" t="str">
        <f>_xlfn.CONCAT(H40,"_",C40)</f>
        <v>Wednesday_8:00-8:30</v>
      </c>
      <c r="E40">
        <v>771</v>
      </c>
      <c r="F40">
        <v>8.3922934581473804E-2</v>
      </c>
      <c r="H40" t="s">
        <v>16</v>
      </c>
      <c r="I40" t="s">
        <v>22</v>
      </c>
      <c r="J40" t="str">
        <f t="shared" si="0"/>
        <v>Wednesday_16:00-16:30</v>
      </c>
      <c r="K40">
        <v>684</v>
      </c>
      <c r="L40">
        <v>7.4453031457494295E-2</v>
      </c>
    </row>
    <row r="41" spans="1:12" x14ac:dyDescent="0.25">
      <c r="A41">
        <v>40</v>
      </c>
      <c r="B41" t="s">
        <v>16</v>
      </c>
      <c r="C41" t="s">
        <v>8</v>
      </c>
      <c r="D41" t="str">
        <f>_xlfn.CONCAT(H41,"_",C41)</f>
        <v>Wednesday_8:30-9:00</v>
      </c>
      <c r="E41">
        <v>768</v>
      </c>
      <c r="F41">
        <v>8.3596386197888298E-2</v>
      </c>
      <c r="H41" t="s">
        <v>16</v>
      </c>
      <c r="I41" t="s">
        <v>23</v>
      </c>
      <c r="J41" t="str">
        <f t="shared" si="0"/>
        <v>Wednesday_16:30-17:00</v>
      </c>
      <c r="K41">
        <v>386</v>
      </c>
      <c r="L41">
        <v>4.2015892021334503E-2</v>
      </c>
    </row>
    <row r="42" spans="1:12" x14ac:dyDescent="0.25">
      <c r="A42">
        <v>41</v>
      </c>
      <c r="B42" t="s">
        <v>16</v>
      </c>
      <c r="C42" t="s">
        <v>9</v>
      </c>
      <c r="D42" t="str">
        <f>_xlfn.CONCAT(H42,"_",C42)</f>
        <v>Wednesday_9:00-9:30</v>
      </c>
      <c r="E42">
        <v>81</v>
      </c>
      <c r="F42">
        <v>8.8168063568085306E-3</v>
      </c>
      <c r="H42" t="s">
        <v>16</v>
      </c>
      <c r="I42" t="s">
        <v>24</v>
      </c>
      <c r="J42" t="str">
        <f t="shared" si="0"/>
        <v>Wednesday_17:00-17:30</v>
      </c>
      <c r="K42">
        <v>128</v>
      </c>
      <c r="L42">
        <v>1.3932731032981399E-2</v>
      </c>
    </row>
    <row r="43" spans="1:12" x14ac:dyDescent="0.25">
      <c r="A43">
        <v>42</v>
      </c>
      <c r="B43" t="s">
        <v>16</v>
      </c>
      <c r="C43" t="s">
        <v>10</v>
      </c>
      <c r="D43" t="str">
        <f>_xlfn.CONCAT(H43,"_",C43)</f>
        <v>Wednesday_9:30-10:00</v>
      </c>
      <c r="E43">
        <v>33</v>
      </c>
      <c r="F43">
        <v>3.5920322194405098E-3</v>
      </c>
      <c r="H43" t="s">
        <v>16</v>
      </c>
      <c r="I43" t="s">
        <v>25</v>
      </c>
      <c r="J43" t="str">
        <f t="shared" si="0"/>
        <v>Wednesday_17:30-18:00</v>
      </c>
      <c r="K43">
        <v>84</v>
      </c>
      <c r="L43">
        <v>9.1433547403940406E-3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43" sqref="A2:B43"/>
    </sheetView>
  </sheetViews>
  <sheetFormatPr defaultRowHeight="15" x14ac:dyDescent="0.25"/>
  <sheetData>
    <row r="1" spans="1:2" x14ac:dyDescent="0.25">
      <c r="B1" t="s">
        <v>70</v>
      </c>
    </row>
    <row r="2" spans="1:2" x14ac:dyDescent="0.25">
      <c r="A2" t="s">
        <v>97</v>
      </c>
      <c r="B2">
        <v>7.5976923914226599E-2</v>
      </c>
    </row>
    <row r="3" spans="1:2" x14ac:dyDescent="0.25">
      <c r="A3" t="s">
        <v>73</v>
      </c>
      <c r="B3">
        <v>7.5432676608250801E-2</v>
      </c>
    </row>
    <row r="4" spans="1:2" x14ac:dyDescent="0.25">
      <c r="A4" t="s">
        <v>109</v>
      </c>
      <c r="B4">
        <v>7.4453031457494295E-2</v>
      </c>
    </row>
    <row r="5" spans="1:2" x14ac:dyDescent="0.25">
      <c r="A5" t="s">
        <v>79</v>
      </c>
      <c r="B5">
        <v>7.3908784151518497E-2</v>
      </c>
    </row>
    <row r="6" spans="1:2" x14ac:dyDescent="0.25">
      <c r="A6" t="s">
        <v>103</v>
      </c>
      <c r="B6">
        <v>7.3037988461957096E-2</v>
      </c>
    </row>
    <row r="7" spans="1:2" x14ac:dyDescent="0.25">
      <c r="A7" t="s">
        <v>104</v>
      </c>
      <c r="B7">
        <v>4.5934472624360498E-2</v>
      </c>
    </row>
    <row r="8" spans="1:2" x14ac:dyDescent="0.25">
      <c r="A8" t="s">
        <v>74</v>
      </c>
      <c r="B8">
        <v>4.2777838249700703E-2</v>
      </c>
    </row>
    <row r="9" spans="1:2" x14ac:dyDescent="0.25">
      <c r="A9" t="s">
        <v>80</v>
      </c>
      <c r="B9">
        <v>4.2668988788505502E-2</v>
      </c>
    </row>
    <row r="10" spans="1:2" x14ac:dyDescent="0.25">
      <c r="A10" t="s">
        <v>110</v>
      </c>
      <c r="B10">
        <v>4.2015892021334503E-2</v>
      </c>
    </row>
    <row r="11" spans="1:2" x14ac:dyDescent="0.25">
      <c r="A11" t="s">
        <v>98</v>
      </c>
      <c r="B11">
        <v>3.9947752258626297E-2</v>
      </c>
    </row>
    <row r="12" spans="1:2" x14ac:dyDescent="0.25">
      <c r="A12" t="s">
        <v>108</v>
      </c>
      <c r="B12">
        <v>3.7879612495918098E-2</v>
      </c>
    </row>
    <row r="13" spans="1:2" x14ac:dyDescent="0.25">
      <c r="A13" t="s">
        <v>78</v>
      </c>
      <c r="B13">
        <v>3.76619135735278E-2</v>
      </c>
    </row>
    <row r="14" spans="1:2" x14ac:dyDescent="0.25">
      <c r="A14" t="s">
        <v>96</v>
      </c>
      <c r="B14">
        <v>3.7226515728747099E-2</v>
      </c>
    </row>
    <row r="15" spans="1:2" x14ac:dyDescent="0.25">
      <c r="A15" t="s">
        <v>102</v>
      </c>
      <c r="B15">
        <v>3.5484924349624497E-2</v>
      </c>
    </row>
    <row r="16" spans="1:2" x14ac:dyDescent="0.25">
      <c r="A16" t="s">
        <v>72</v>
      </c>
      <c r="B16">
        <v>3.2763687819745299E-2</v>
      </c>
    </row>
    <row r="17" spans="1:2" x14ac:dyDescent="0.25">
      <c r="A17" t="s">
        <v>95</v>
      </c>
      <c r="B17">
        <v>1.9484053553934899E-2</v>
      </c>
    </row>
    <row r="18" spans="1:2" x14ac:dyDescent="0.25">
      <c r="A18" t="s">
        <v>71</v>
      </c>
      <c r="B18">
        <v>1.9048655709154198E-2</v>
      </c>
    </row>
    <row r="19" spans="1:2" x14ac:dyDescent="0.25">
      <c r="A19" t="s">
        <v>101</v>
      </c>
      <c r="B19">
        <v>1.88309567867639E-2</v>
      </c>
    </row>
    <row r="20" spans="1:2" x14ac:dyDescent="0.25">
      <c r="A20" t="s">
        <v>107</v>
      </c>
      <c r="B20">
        <v>1.88309567867639E-2</v>
      </c>
    </row>
    <row r="21" spans="1:2" x14ac:dyDescent="0.25">
      <c r="A21" t="s">
        <v>77</v>
      </c>
      <c r="B21">
        <v>1.69805159464461E-2</v>
      </c>
    </row>
    <row r="22" spans="1:2" x14ac:dyDescent="0.25">
      <c r="A22" t="s">
        <v>111</v>
      </c>
      <c r="B22">
        <v>1.3932731032981399E-2</v>
      </c>
    </row>
    <row r="23" spans="1:2" x14ac:dyDescent="0.25">
      <c r="A23" t="s">
        <v>81</v>
      </c>
      <c r="B23">
        <v>1.2844236421029699E-2</v>
      </c>
    </row>
    <row r="24" spans="1:2" x14ac:dyDescent="0.25">
      <c r="A24" t="s">
        <v>105</v>
      </c>
      <c r="B24">
        <v>1.25176880374442E-2</v>
      </c>
    </row>
    <row r="25" spans="1:2" x14ac:dyDescent="0.25">
      <c r="A25" t="s">
        <v>99</v>
      </c>
      <c r="B25">
        <v>1.18645912702732E-2</v>
      </c>
    </row>
    <row r="26" spans="1:2" x14ac:dyDescent="0.25">
      <c r="A26" t="s">
        <v>75</v>
      </c>
      <c r="B26">
        <v>1.16468923478829E-2</v>
      </c>
    </row>
    <row r="27" spans="1:2" x14ac:dyDescent="0.25">
      <c r="A27" t="s">
        <v>106</v>
      </c>
      <c r="B27">
        <v>1.1320343964297401E-2</v>
      </c>
    </row>
    <row r="28" spans="1:2" x14ac:dyDescent="0.25">
      <c r="A28" t="s">
        <v>82</v>
      </c>
      <c r="B28">
        <v>1.05583977359312E-2</v>
      </c>
    </row>
    <row r="29" spans="1:2" x14ac:dyDescent="0.25">
      <c r="A29" t="s">
        <v>100</v>
      </c>
      <c r="B29">
        <v>1.0014150429955401E-2</v>
      </c>
    </row>
    <row r="30" spans="1:2" x14ac:dyDescent="0.25">
      <c r="A30" t="s">
        <v>112</v>
      </c>
      <c r="B30">
        <v>9.1433547403940406E-3</v>
      </c>
    </row>
    <row r="31" spans="1:2" x14ac:dyDescent="0.25">
      <c r="A31" t="s">
        <v>76</v>
      </c>
      <c r="B31">
        <v>8.8168063568085306E-3</v>
      </c>
    </row>
    <row r="32" spans="1:2" x14ac:dyDescent="0.25">
      <c r="A32" t="s">
        <v>85</v>
      </c>
      <c r="B32">
        <v>5.1159246761728503E-3</v>
      </c>
    </row>
    <row r="33" spans="1:2" x14ac:dyDescent="0.25">
      <c r="A33" t="s">
        <v>91</v>
      </c>
      <c r="B33">
        <v>4.4628279090018503E-3</v>
      </c>
    </row>
    <row r="34" spans="1:2" x14ac:dyDescent="0.25">
      <c r="A34" t="s">
        <v>84</v>
      </c>
      <c r="B34">
        <v>3.2654838358550098E-3</v>
      </c>
    </row>
    <row r="35" spans="1:2" x14ac:dyDescent="0.25">
      <c r="A35" t="s">
        <v>90</v>
      </c>
      <c r="B35">
        <v>2.6123870686840102E-3</v>
      </c>
    </row>
    <row r="36" spans="1:2" x14ac:dyDescent="0.25">
      <c r="A36" t="s">
        <v>92</v>
      </c>
      <c r="B36">
        <v>2.3946881462936801E-3</v>
      </c>
    </row>
    <row r="37" spans="1:2" x14ac:dyDescent="0.25">
      <c r="A37" t="s">
        <v>86</v>
      </c>
      <c r="B37">
        <v>1.5238924567323401E-3</v>
      </c>
    </row>
    <row r="38" spans="1:2" x14ac:dyDescent="0.25">
      <c r="A38" t="s">
        <v>89</v>
      </c>
      <c r="B38">
        <v>1.5238924567323401E-3</v>
      </c>
    </row>
    <row r="39" spans="1:2" x14ac:dyDescent="0.25">
      <c r="A39" t="s">
        <v>83</v>
      </c>
      <c r="B39">
        <v>1.4150429955371701E-3</v>
      </c>
    </row>
    <row r="40" spans="1:2" x14ac:dyDescent="0.25">
      <c r="A40" t="s">
        <v>93</v>
      </c>
      <c r="B40">
        <v>7.6194622836617005E-4</v>
      </c>
    </row>
    <row r="41" spans="1:2" x14ac:dyDescent="0.25">
      <c r="A41" t="s">
        <v>87</v>
      </c>
      <c r="B41">
        <v>5.4424730597583504E-4</v>
      </c>
    </row>
    <row r="42" spans="1:2" x14ac:dyDescent="0.25">
      <c r="A42" t="s">
        <v>88</v>
      </c>
      <c r="B42">
        <v>5.4424730597583504E-4</v>
      </c>
    </row>
    <row r="43" spans="1:2" x14ac:dyDescent="0.25">
      <c r="A43" t="s">
        <v>94</v>
      </c>
      <c r="B43">
        <v>4.3539784478066802E-4</v>
      </c>
    </row>
  </sheetData>
  <autoFilter ref="A1:B1">
    <sortState xmlns:xlrd2="http://schemas.microsoft.com/office/spreadsheetml/2017/richdata2" ref="A2:B43">
      <sortCondition descending="1" ref="B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2" sqref="A2:B43"/>
    </sheetView>
  </sheetViews>
  <sheetFormatPr defaultRowHeight="15" x14ac:dyDescent="0.25"/>
  <sheetData>
    <row r="1" spans="1:2" x14ac:dyDescent="0.25">
      <c r="A1" t="s">
        <v>26</v>
      </c>
      <c r="B1" t="s">
        <v>69</v>
      </c>
    </row>
    <row r="2" spans="1:2" x14ac:dyDescent="0.25">
      <c r="A2" t="s">
        <v>35</v>
      </c>
      <c r="B2">
        <v>8.9800805486012797E-2</v>
      </c>
    </row>
    <row r="3" spans="1:2" x14ac:dyDescent="0.25">
      <c r="A3" t="s">
        <v>59</v>
      </c>
      <c r="B3">
        <v>8.9474257102427304E-2</v>
      </c>
    </row>
    <row r="4" spans="1:2" x14ac:dyDescent="0.25">
      <c r="A4" t="s">
        <v>53</v>
      </c>
      <c r="B4">
        <v>8.6208773266572294E-2</v>
      </c>
    </row>
    <row r="5" spans="1:2" x14ac:dyDescent="0.25">
      <c r="A5" t="s">
        <v>29</v>
      </c>
      <c r="B5">
        <v>8.5120278654620699E-2</v>
      </c>
    </row>
    <row r="6" spans="1:2" x14ac:dyDescent="0.25">
      <c r="A6" t="s">
        <v>65</v>
      </c>
      <c r="B6">
        <v>8.3922934581473804E-2</v>
      </c>
    </row>
    <row r="7" spans="1:2" x14ac:dyDescent="0.25">
      <c r="A7" t="s">
        <v>66</v>
      </c>
      <c r="B7">
        <v>8.3596386197888298E-2</v>
      </c>
    </row>
    <row r="8" spans="1:2" x14ac:dyDescent="0.25">
      <c r="A8" t="s">
        <v>54</v>
      </c>
      <c r="B8">
        <v>7.9024708827691303E-2</v>
      </c>
    </row>
    <row r="9" spans="1:2" x14ac:dyDescent="0.25">
      <c r="A9" t="s">
        <v>30</v>
      </c>
      <c r="B9">
        <v>7.8262762599325103E-2</v>
      </c>
    </row>
    <row r="10" spans="1:2" x14ac:dyDescent="0.25">
      <c r="A10" t="s">
        <v>36</v>
      </c>
      <c r="B10">
        <v>7.7718515293349305E-2</v>
      </c>
    </row>
    <row r="11" spans="1:2" x14ac:dyDescent="0.25">
      <c r="A11" t="s">
        <v>60</v>
      </c>
      <c r="B11">
        <v>7.6630020681397598E-2</v>
      </c>
    </row>
    <row r="12" spans="1:2" x14ac:dyDescent="0.25">
      <c r="A12" t="s">
        <v>61</v>
      </c>
      <c r="B12">
        <v>1.14291934254925E-2</v>
      </c>
    </row>
    <row r="13" spans="1:2" x14ac:dyDescent="0.25">
      <c r="A13" t="s">
        <v>37</v>
      </c>
      <c r="B13">
        <v>1.07760966583215E-2</v>
      </c>
    </row>
    <row r="14" spans="1:2" x14ac:dyDescent="0.25">
      <c r="A14" t="s">
        <v>55</v>
      </c>
      <c r="B14">
        <v>1.03406988135409E-2</v>
      </c>
    </row>
    <row r="15" spans="1:2" x14ac:dyDescent="0.25">
      <c r="A15" t="s">
        <v>64</v>
      </c>
      <c r="B15">
        <v>1.0122999891150499E-2</v>
      </c>
    </row>
    <row r="16" spans="1:2" x14ac:dyDescent="0.25">
      <c r="A16" t="s">
        <v>31</v>
      </c>
      <c r="B16">
        <v>9.2522042015892002E-3</v>
      </c>
    </row>
    <row r="17" spans="1:2" x14ac:dyDescent="0.25">
      <c r="A17" t="s">
        <v>67</v>
      </c>
      <c r="B17">
        <v>8.8168063568085306E-3</v>
      </c>
    </row>
    <row r="18" spans="1:2" x14ac:dyDescent="0.25">
      <c r="A18" t="s">
        <v>28</v>
      </c>
      <c r="B18">
        <v>8.7079568956133693E-3</v>
      </c>
    </row>
    <row r="19" spans="1:2" x14ac:dyDescent="0.25">
      <c r="A19" t="s">
        <v>52</v>
      </c>
      <c r="B19">
        <v>8.7079568956133693E-3</v>
      </c>
    </row>
    <row r="20" spans="1:2" x14ac:dyDescent="0.25">
      <c r="A20" t="s">
        <v>58</v>
      </c>
      <c r="B20">
        <v>8.7079568956133693E-3</v>
      </c>
    </row>
    <row r="21" spans="1:2" x14ac:dyDescent="0.25">
      <c r="A21" t="s">
        <v>34</v>
      </c>
      <c r="B21">
        <v>7.9460106672472001E-3</v>
      </c>
    </row>
    <row r="22" spans="1:2" x14ac:dyDescent="0.25">
      <c r="A22" t="s">
        <v>63</v>
      </c>
      <c r="B22">
        <v>6.20441928812452E-3</v>
      </c>
    </row>
    <row r="23" spans="1:2" x14ac:dyDescent="0.25">
      <c r="A23" t="s">
        <v>57</v>
      </c>
      <c r="B23">
        <v>6.0955698269293604E-3</v>
      </c>
    </row>
    <row r="24" spans="1:2" x14ac:dyDescent="0.25">
      <c r="A24" t="s">
        <v>51</v>
      </c>
      <c r="B24">
        <v>5.9867203657341904E-3</v>
      </c>
    </row>
    <row r="25" spans="1:2" x14ac:dyDescent="0.25">
      <c r="A25" t="s">
        <v>27</v>
      </c>
      <c r="B25">
        <v>5.5513225209535199E-3</v>
      </c>
    </row>
    <row r="26" spans="1:2" x14ac:dyDescent="0.25">
      <c r="A26" t="s">
        <v>41</v>
      </c>
      <c r="B26">
        <v>5.5513225209535199E-3</v>
      </c>
    </row>
    <row r="27" spans="1:2" x14ac:dyDescent="0.25">
      <c r="A27" t="s">
        <v>47</v>
      </c>
      <c r="B27">
        <v>5.2247741373680203E-3</v>
      </c>
    </row>
    <row r="28" spans="1:2" x14ac:dyDescent="0.25">
      <c r="A28" t="s">
        <v>48</v>
      </c>
      <c r="B28">
        <v>5.1159246761728503E-3</v>
      </c>
    </row>
    <row r="29" spans="1:2" x14ac:dyDescent="0.25">
      <c r="A29" t="s">
        <v>33</v>
      </c>
      <c r="B29">
        <v>4.7893762925873499E-3</v>
      </c>
    </row>
    <row r="30" spans="1:2" x14ac:dyDescent="0.25">
      <c r="A30" t="s">
        <v>42</v>
      </c>
      <c r="B30">
        <v>4.7893762925873499E-3</v>
      </c>
    </row>
    <row r="31" spans="1:2" x14ac:dyDescent="0.25">
      <c r="A31" t="s">
        <v>62</v>
      </c>
      <c r="B31">
        <v>4.7893762925873499E-3</v>
      </c>
    </row>
    <row r="32" spans="1:2" x14ac:dyDescent="0.25">
      <c r="A32" t="s">
        <v>56</v>
      </c>
      <c r="B32">
        <v>4.2451289866115198E-3</v>
      </c>
    </row>
    <row r="33" spans="1:2" x14ac:dyDescent="0.25">
      <c r="A33" t="s">
        <v>32</v>
      </c>
      <c r="B33">
        <v>3.5920322194405098E-3</v>
      </c>
    </row>
    <row r="34" spans="1:2" x14ac:dyDescent="0.25">
      <c r="A34" t="s">
        <v>38</v>
      </c>
      <c r="B34">
        <v>3.5920322194405098E-3</v>
      </c>
    </row>
    <row r="35" spans="1:2" x14ac:dyDescent="0.25">
      <c r="A35" t="s">
        <v>68</v>
      </c>
      <c r="B35">
        <v>3.5920322194405098E-3</v>
      </c>
    </row>
    <row r="36" spans="1:2" x14ac:dyDescent="0.25">
      <c r="A36" t="s">
        <v>40</v>
      </c>
      <c r="B36">
        <v>9.7964515075650398E-4</v>
      </c>
    </row>
    <row r="37" spans="1:2" x14ac:dyDescent="0.25">
      <c r="A37" t="s">
        <v>46</v>
      </c>
      <c r="B37">
        <v>8.7079568956133701E-4</v>
      </c>
    </row>
    <row r="38" spans="1:2" x14ac:dyDescent="0.25">
      <c r="A38" t="s">
        <v>49</v>
      </c>
      <c r="B38">
        <v>6.5309676717100298E-4</v>
      </c>
    </row>
    <row r="39" spans="1:2" x14ac:dyDescent="0.25">
      <c r="A39" t="s">
        <v>44</v>
      </c>
      <c r="B39">
        <v>4.3539784478066802E-4</v>
      </c>
    </row>
    <row r="40" spans="1:2" x14ac:dyDescent="0.25">
      <c r="A40" t="s">
        <v>39</v>
      </c>
      <c r="B40">
        <v>3.26548383585501E-4</v>
      </c>
    </row>
    <row r="41" spans="1:2" x14ac:dyDescent="0.25">
      <c r="A41" t="s">
        <v>43</v>
      </c>
      <c r="B41">
        <v>3.26548383585501E-4</v>
      </c>
    </row>
    <row r="42" spans="1:2" x14ac:dyDescent="0.25">
      <c r="A42" t="s">
        <v>45</v>
      </c>
      <c r="B42">
        <v>2.1769892239033401E-4</v>
      </c>
    </row>
    <row r="43" spans="1:2" x14ac:dyDescent="0.25">
      <c r="A43" t="s">
        <v>50</v>
      </c>
      <c r="B43">
        <v>1.08849461195167E-4</v>
      </c>
    </row>
  </sheetData>
  <autoFilter ref="A1:B43">
    <sortState xmlns:xlrd2="http://schemas.microsoft.com/office/spreadsheetml/2017/richdata2" ref="A2:B43">
      <sortCondition descending="1" ref="B1:B4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entrance_counts</vt:lpstr>
      <vt:lpstr>Entrance and Exits</vt:lpstr>
      <vt:lpstr>Entrance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2022-04-30T22:39:42Z</dcterms:created>
  <dcterms:modified xsi:type="dcterms:W3CDTF">2022-04-30T22:44:57Z</dcterms:modified>
</cp:coreProperties>
</file>