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DC\TN-006Harmonic\Harmonic_OpenDSS_Simple\"/>
    </mc:Choice>
  </mc:AlternateContent>
  <xr:revisionPtr revIDLastSave="0" documentId="8_{182ABA71-A4AB-4706-8EF7-B771F9527B9A}" xr6:coauthVersionLast="47" xr6:coauthVersionMax="47" xr10:uidLastSave="{00000000-0000-0000-0000-000000000000}"/>
  <bookViews>
    <workbookView xWindow="-19320" yWindow="690" windowWidth="19440" windowHeight="15000" xr2:uid="{053F0265-E467-470C-9737-9E20604C9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0" i="1"/>
  <c r="F17" i="1"/>
  <c r="F18" i="1"/>
  <c r="F19" i="1"/>
  <c r="F16" i="1"/>
  <c r="F13" i="1"/>
  <c r="F14" i="1"/>
  <c r="F15" i="1"/>
  <c r="F12" i="1"/>
  <c r="F11" i="1"/>
  <c r="F9" i="1"/>
  <c r="F10" i="1"/>
  <c r="F8" i="1"/>
  <c r="F7" i="1"/>
  <c r="F5" i="1"/>
  <c r="F6" i="1"/>
  <c r="F4" i="1"/>
</calcChain>
</file>

<file path=xl/sharedStrings.xml><?xml version="1.0" encoding="utf-8"?>
<sst xmlns="http://schemas.openxmlformats.org/spreadsheetml/2006/main" count="26" uniqueCount="26">
  <si>
    <t>kona_24A</t>
  </si>
  <si>
    <t>van_6A</t>
  </si>
  <si>
    <t>van_12A</t>
  </si>
  <si>
    <t>van_18A</t>
  </si>
  <si>
    <t>van_24A</t>
  </si>
  <si>
    <t>leaf_6A</t>
  </si>
  <si>
    <t>leaf_12A</t>
  </si>
  <si>
    <t>leaf_18A</t>
  </si>
  <si>
    <t>leaf_24A</t>
  </si>
  <si>
    <t>bmw_1ph_6A</t>
  </si>
  <si>
    <t>bmw_1ph_12A</t>
  </si>
  <si>
    <t>bmw_1ph_18A</t>
  </si>
  <si>
    <t>bmw_1ph_24A</t>
  </si>
  <si>
    <t>zoe_1ph_6A</t>
  </si>
  <si>
    <t>zoe_1ph_12A</t>
  </si>
  <si>
    <t>zoe_1ph_18A</t>
  </si>
  <si>
    <t>zoe_1ph_24A</t>
  </si>
  <si>
    <t>kona_6A</t>
  </si>
  <si>
    <t>kona_12A</t>
  </si>
  <si>
    <t>kona_18A</t>
  </si>
  <si>
    <t>Van_CC</t>
  </si>
  <si>
    <t>Leaf_CC</t>
  </si>
  <si>
    <t>BMW_1ph_CC</t>
  </si>
  <si>
    <t>Zoe_1ph_CC</t>
  </si>
  <si>
    <t>Kona_CC</t>
  </si>
  <si>
    <t>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</si>
</sst>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DC63-9DA3-4AAD-982F-C5E5F8072025}">
  <dimension ref="E3:K23"/>
  <sheetViews>
    <sheetView tabSelected="1" workbookViewId="0">
      <selection activeCell="I4" sqref="I4:K9"/>
    </sheetView>
  </sheetViews>
  <sheetFormatPr defaultRowHeight="15" x14ac:dyDescent="0.25"/>
  <cols>
    <col min="5" max="5" width="18.28515625" customWidth="1"/>
  </cols>
  <sheetData>
    <row r="3" spans="5:11" x14ac:dyDescent="0.25">
      <c r="F3" t="s">
        <v>25</v>
      </c>
    </row>
    <row r="4" spans="5:11" x14ac:dyDescent="0.25">
      <c r="E4" t="s">
        <v>1</v>
      </c>
      <c r="F4">
        <f>G4/$K$5*$J$5</f>
        <v>1.32</v>
      </c>
      <c r="G4">
        <v>6</v>
      </c>
      <c r="J4">
        <v>0</v>
      </c>
    </row>
    <row r="5" spans="5:11" x14ac:dyDescent="0.25">
      <c r="E5" t="s">
        <v>2</v>
      </c>
      <c r="F5">
        <f>G5/$K$5*$J$5</f>
        <v>2.64</v>
      </c>
      <c r="G5">
        <v>12</v>
      </c>
      <c r="I5" t="s">
        <v>20</v>
      </c>
      <c r="J5">
        <v>6.6</v>
      </c>
      <c r="K5">
        <v>30</v>
      </c>
    </row>
    <row r="6" spans="5:11" x14ac:dyDescent="0.25">
      <c r="E6" t="s">
        <v>3</v>
      </c>
      <c r="F6">
        <f>G6/$K$5*$J$5</f>
        <v>3.9599999999999995</v>
      </c>
      <c r="G6">
        <v>18</v>
      </c>
      <c r="I6" t="s">
        <v>21</v>
      </c>
      <c r="J6">
        <v>6.6</v>
      </c>
      <c r="K6">
        <v>30</v>
      </c>
    </row>
    <row r="7" spans="5:11" x14ac:dyDescent="0.25">
      <c r="E7" t="s">
        <v>4</v>
      </c>
      <c r="F7">
        <f>G7/$K$5*$J$5</f>
        <v>5.28</v>
      </c>
      <c r="G7">
        <v>24</v>
      </c>
      <c r="I7" t="s">
        <v>22</v>
      </c>
      <c r="J7">
        <v>7.2</v>
      </c>
      <c r="K7">
        <v>32</v>
      </c>
    </row>
    <row r="8" spans="5:11" x14ac:dyDescent="0.25">
      <c r="E8" t="s">
        <v>5</v>
      </c>
      <c r="F8">
        <f>G8/$K$6*$J$6</f>
        <v>1.32</v>
      </c>
      <c r="G8">
        <v>6</v>
      </c>
      <c r="I8" t="s">
        <v>23</v>
      </c>
      <c r="J8">
        <v>7.2</v>
      </c>
      <c r="K8">
        <v>32</v>
      </c>
    </row>
    <row r="9" spans="5:11" x14ac:dyDescent="0.25">
      <c r="E9" t="s">
        <v>6</v>
      </c>
      <c r="F9">
        <f>G9/$K$6*$J$6</f>
        <v>2.64</v>
      </c>
      <c r="G9">
        <v>12</v>
      </c>
      <c r="I9" t="s">
        <v>24</v>
      </c>
      <c r="J9">
        <v>7.2</v>
      </c>
      <c r="K9">
        <v>32</v>
      </c>
    </row>
    <row r="10" spans="5:11" x14ac:dyDescent="0.25">
      <c r="E10" t="s">
        <v>7</v>
      </c>
      <c r="F10">
        <f>G10/$K$6*$J$6</f>
        <v>3.9599999999999995</v>
      </c>
      <c r="G10">
        <v>18</v>
      </c>
    </row>
    <row r="11" spans="5:11" x14ac:dyDescent="0.25">
      <c r="E11" t="s">
        <v>8</v>
      </c>
      <c r="F11">
        <f>G11/$K$6*$J$6</f>
        <v>5.28</v>
      </c>
      <c r="G11">
        <v>24</v>
      </c>
    </row>
    <row r="12" spans="5:11" x14ac:dyDescent="0.25">
      <c r="E12" t="s">
        <v>9</v>
      </c>
      <c r="F12">
        <f>G12/$K$7*$J$7</f>
        <v>1.35</v>
      </c>
      <c r="G12">
        <v>6</v>
      </c>
    </row>
    <row r="13" spans="5:11" x14ac:dyDescent="0.25">
      <c r="E13" t="s">
        <v>10</v>
      </c>
      <c r="F13">
        <f>G13/$K$7*$J$7</f>
        <v>2.7</v>
      </c>
      <c r="G13">
        <v>12</v>
      </c>
    </row>
    <row r="14" spans="5:11" x14ac:dyDescent="0.25">
      <c r="E14" t="s">
        <v>11</v>
      </c>
      <c r="F14">
        <f>G14/$K$7*$J$7</f>
        <v>4.05</v>
      </c>
      <c r="G14">
        <v>18</v>
      </c>
    </row>
    <row r="15" spans="5:11" x14ac:dyDescent="0.25">
      <c r="E15" t="s">
        <v>12</v>
      </c>
      <c r="F15">
        <f>G15/$K$7*$J$7</f>
        <v>5.4</v>
      </c>
      <c r="G15">
        <v>24</v>
      </c>
    </row>
    <row r="16" spans="5:11" x14ac:dyDescent="0.25">
      <c r="E16" t="s">
        <v>13</v>
      </c>
      <c r="F16">
        <f>G16/$K$8*$J$8</f>
        <v>1.35</v>
      </c>
      <c r="G16">
        <v>6</v>
      </c>
    </row>
    <row r="17" spans="5:7" x14ac:dyDescent="0.25">
      <c r="E17" t="s">
        <v>14</v>
      </c>
      <c r="F17">
        <f>G17/$K$8*$J$8</f>
        <v>2.7</v>
      </c>
      <c r="G17">
        <v>12</v>
      </c>
    </row>
    <row r="18" spans="5:7" x14ac:dyDescent="0.25">
      <c r="E18" t="s">
        <v>15</v>
      </c>
      <c r="F18">
        <f>G18/$K$8*$J$8</f>
        <v>4.05</v>
      </c>
      <c r="G18">
        <v>18</v>
      </c>
    </row>
    <row r="19" spans="5:7" x14ac:dyDescent="0.25">
      <c r="E19" t="s">
        <v>16</v>
      </c>
      <c r="F19">
        <f>G19/$K$8*$J$8</f>
        <v>5.4</v>
      </c>
      <c r="G19">
        <v>24</v>
      </c>
    </row>
    <row r="20" spans="5:7" x14ac:dyDescent="0.25">
      <c r="E20" t="s">
        <v>17</v>
      </c>
      <c r="F20">
        <f>G20/$K$9*$J$9</f>
        <v>1.35</v>
      </c>
      <c r="G20">
        <v>6</v>
      </c>
    </row>
    <row r="21" spans="5:7" x14ac:dyDescent="0.25">
      <c r="E21" t="s">
        <v>18</v>
      </c>
      <c r="F21">
        <f>G21/$K$9*$J$9</f>
        <v>2.7</v>
      </c>
      <c r="G21">
        <v>12</v>
      </c>
    </row>
    <row r="22" spans="5:7" x14ac:dyDescent="0.25">
      <c r="E22" t="s">
        <v>19</v>
      </c>
      <c r="F22">
        <f>G22/$K$9*$J$9</f>
        <v>4.05</v>
      </c>
      <c r="G22">
        <v>18</v>
      </c>
    </row>
    <row r="23" spans="5:7" x14ac:dyDescent="0.25">
      <c r="E23" t="s">
        <v>0</v>
      </c>
      <c r="F23">
        <f>G23/$K$9*$J$9</f>
        <v>5.4</v>
      </c>
      <c r="G2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Edmunds</dc:creator>
  <cp:lastModifiedBy>Calum Edmunds</cp:lastModifiedBy>
  <dcterms:created xsi:type="dcterms:W3CDTF">2021-07-07T10:47:29Z</dcterms:created>
  <dcterms:modified xsi:type="dcterms:W3CDTF">2021-07-07T10:53:14Z</dcterms:modified>
</cp:coreProperties>
</file>