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t\Documents\GitHub\code-2018\Testing_Code\battery_testing\voltage_logger\"/>
    </mc:Choice>
  </mc:AlternateContent>
  <bookViews>
    <workbookView xWindow="3420" yWindow="0" windowWidth="19350" windowHeight="83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8" i="2"/>
  <c r="J5" i="2"/>
  <c r="J2" i="2"/>
  <c r="J1" i="2"/>
  <c r="G1" i="2"/>
  <c r="C1" i="2"/>
</calcChain>
</file>

<file path=xl/sharedStrings.xml><?xml version="1.0" encoding="utf-8"?>
<sst xmlns="http://schemas.openxmlformats.org/spreadsheetml/2006/main" count="12" uniqueCount="10">
  <si>
    <t>C</t>
  </si>
  <si>
    <t>mV</t>
  </si>
  <si>
    <t>avg reading @ 24.2 C</t>
  </si>
  <si>
    <t>correct reading @ 24.2</t>
  </si>
  <si>
    <t>avg reading at 66 C</t>
  </si>
  <si>
    <t>correct reading @ 66 C</t>
  </si>
  <si>
    <t>m</t>
  </si>
  <si>
    <t>b</t>
  </si>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</sst>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169545047084937E-3"/>
                  <c:y val="-0.14556465668599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Sheet1!$B$1:$BT$1</c:f>
              <c:numCache>
                <c:formatCode>General</c:formatCode>
                <c:ptCount val="71"/>
                <c:pt idx="0">
                  <c:v>0</c:v>
                </c:pt>
                <c:pt idx="1">
                  <c:v>3.9E-2</c:v>
                </c:pt>
                <c:pt idx="2">
                  <c:v>7.9000000000000001E-2</c:v>
                </c:pt>
                <c:pt idx="3">
                  <c:v>0.11899999999999999</c:v>
                </c:pt>
                <c:pt idx="4">
                  <c:v>0.158</c:v>
                </c:pt>
                <c:pt idx="5">
                  <c:v>0.19800000000000001</c:v>
                </c:pt>
                <c:pt idx="6">
                  <c:v>0.23799999999999999</c:v>
                </c:pt>
                <c:pt idx="7">
                  <c:v>0.27700000000000002</c:v>
                </c:pt>
                <c:pt idx="8">
                  <c:v>0.317</c:v>
                </c:pt>
                <c:pt idx="9">
                  <c:v>0.35699999999999998</c:v>
                </c:pt>
                <c:pt idx="10">
                  <c:v>0.39700000000000002</c:v>
                </c:pt>
                <c:pt idx="11">
                  <c:v>0.437</c:v>
                </c:pt>
                <c:pt idx="12">
                  <c:v>0.47699999999999998</c:v>
                </c:pt>
                <c:pt idx="13">
                  <c:v>0.51700000000000002</c:v>
                </c:pt>
                <c:pt idx="14">
                  <c:v>0.55700000000000005</c:v>
                </c:pt>
                <c:pt idx="15">
                  <c:v>0.59699999999999998</c:v>
                </c:pt>
                <c:pt idx="16">
                  <c:v>0.63700000000000001</c:v>
                </c:pt>
                <c:pt idx="17">
                  <c:v>0.67700000000000005</c:v>
                </c:pt>
                <c:pt idx="18">
                  <c:v>0.71799999999999997</c:v>
                </c:pt>
                <c:pt idx="19">
                  <c:v>0.75800000000000001</c:v>
                </c:pt>
                <c:pt idx="20">
                  <c:v>0.79800000000000004</c:v>
                </c:pt>
                <c:pt idx="21">
                  <c:v>0.83799999999999997</c:v>
                </c:pt>
                <c:pt idx="22">
                  <c:v>0.879</c:v>
                </c:pt>
                <c:pt idx="23">
                  <c:v>0.91900000000000004</c:v>
                </c:pt>
                <c:pt idx="24">
                  <c:v>0.96</c:v>
                </c:pt>
                <c:pt idx="25">
                  <c:v>1</c:v>
                </c:pt>
                <c:pt idx="26">
                  <c:v>1.0409999999999999</c:v>
                </c:pt>
                <c:pt idx="27">
                  <c:v>1.081</c:v>
                </c:pt>
                <c:pt idx="28">
                  <c:v>1.1220000000000001</c:v>
                </c:pt>
                <c:pt idx="29">
                  <c:v>1.163</c:v>
                </c:pt>
                <c:pt idx="30">
                  <c:v>1.2030000000000001</c:v>
                </c:pt>
                <c:pt idx="31">
                  <c:v>1.244</c:v>
                </c:pt>
                <c:pt idx="32">
                  <c:v>1.2849999999999999</c:v>
                </c:pt>
                <c:pt idx="33">
                  <c:v>1.3260000000000001</c:v>
                </c:pt>
                <c:pt idx="34">
                  <c:v>1.3660000000000001</c:v>
                </c:pt>
                <c:pt idx="35">
                  <c:v>1.407</c:v>
                </c:pt>
                <c:pt idx="36">
                  <c:v>1.448</c:v>
                </c:pt>
                <c:pt idx="37">
                  <c:v>1.4890000000000001</c:v>
                </c:pt>
                <c:pt idx="38">
                  <c:v>1.53</c:v>
                </c:pt>
                <c:pt idx="39">
                  <c:v>1.571</c:v>
                </c:pt>
                <c:pt idx="40">
                  <c:v>1.6120000000000001</c:v>
                </c:pt>
                <c:pt idx="41">
                  <c:v>1.653</c:v>
                </c:pt>
                <c:pt idx="42">
                  <c:v>1.694</c:v>
                </c:pt>
                <c:pt idx="43">
                  <c:v>1.7350000000000001</c:v>
                </c:pt>
                <c:pt idx="44">
                  <c:v>1.776</c:v>
                </c:pt>
                <c:pt idx="45">
                  <c:v>1.8169999999999999</c:v>
                </c:pt>
                <c:pt idx="46">
                  <c:v>1.8580000000000001</c:v>
                </c:pt>
                <c:pt idx="47">
                  <c:v>1.899</c:v>
                </c:pt>
                <c:pt idx="48">
                  <c:v>1.9410000000000001</c:v>
                </c:pt>
                <c:pt idx="49">
                  <c:v>1.982</c:v>
                </c:pt>
                <c:pt idx="50">
                  <c:v>2.0230000000000001</c:v>
                </c:pt>
                <c:pt idx="51">
                  <c:v>2.0640000000000001</c:v>
                </c:pt>
                <c:pt idx="52">
                  <c:v>2.1059999999999999</c:v>
                </c:pt>
                <c:pt idx="53">
                  <c:v>2.1469999999999998</c:v>
                </c:pt>
                <c:pt idx="54">
                  <c:v>2.1880000000000002</c:v>
                </c:pt>
                <c:pt idx="55">
                  <c:v>2.23</c:v>
                </c:pt>
                <c:pt idx="56">
                  <c:v>2.2709999999999999</c:v>
                </c:pt>
                <c:pt idx="57">
                  <c:v>2.3119999999999998</c:v>
                </c:pt>
                <c:pt idx="58">
                  <c:v>2.3540000000000001</c:v>
                </c:pt>
                <c:pt idx="59">
                  <c:v>2.395</c:v>
                </c:pt>
                <c:pt idx="60">
                  <c:v>2.4359999999999999</c:v>
                </c:pt>
                <c:pt idx="61">
                  <c:v>2.4780000000000002</c:v>
                </c:pt>
                <c:pt idx="62">
                  <c:v>2.5190000000000001</c:v>
                </c:pt>
                <c:pt idx="63">
                  <c:v>2.5609999999999999</c:v>
                </c:pt>
                <c:pt idx="64">
                  <c:v>2.6019999999999999</c:v>
                </c:pt>
                <c:pt idx="65">
                  <c:v>2.6440000000000001</c:v>
                </c:pt>
                <c:pt idx="66">
                  <c:v>2.6850000000000001</c:v>
                </c:pt>
                <c:pt idx="67">
                  <c:v>2.7269999999999999</c:v>
                </c:pt>
                <c:pt idx="68">
                  <c:v>2.7679999999999998</c:v>
                </c:pt>
                <c:pt idx="69">
                  <c:v>2.81</c:v>
                </c:pt>
                <c:pt idx="70">
                  <c:v>2.851</c:v>
                </c:pt>
              </c:numCache>
            </c:numRef>
          </c:xVal>
          <c:yVal>
            <c:numRef>
              <c:f>Sheet1!$B$2:$BT$2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94736"/>
        <c:axId val="185693560"/>
      </c:scatterChart>
      <c:valAx>
        <c:axId val="1856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93560"/>
        <c:crosses val="autoZero"/>
        <c:crossBetween val="midCat"/>
      </c:valAx>
      <c:valAx>
        <c:axId val="1856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9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190498</xdr:colOff>
      <xdr:row>3</xdr:row>
      <xdr:rowOff>6723</xdr:rowOff>
    </xdr:from>
    <xdr:to>
      <xdr:col>12</xdr:col>
      <xdr:colOff>134469</xdr:colOff>
      <xdr:row>23</xdr:row>
      <xdr:rowOff>89646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"/>
  <sheetViews>
    <sheetView topLeftCell="AZ1" zoomScale="85" zoomScaleNormal="85" workbookViewId="0">
      <selection activeCell="AA1" sqref="AA1"/>
    </sheetView>
  </sheetViews>
  <sheetFormatPr defaultRowHeight="15" x14ac:dyDescent="0.25"/>
  <sheetData>
    <row r="1" spans="1:72" x14ac:dyDescent="0.25">
      <c r="A1" t="s">
        <v>1</v>
      </c>
      <c r="B1">
        <v>0</v>
      </c>
      <c r="C1">
        <v>3.9E-2</v>
      </c>
      <c r="D1">
        <v>7.9000000000000001E-2</v>
      </c>
      <c r="E1">
        <v>0.11899999999999999</v>
      </c>
      <c r="F1">
        <v>0.158</v>
      </c>
      <c r="G1">
        <v>0.19800000000000001</v>
      </c>
      <c r="H1">
        <v>0.23799999999999999</v>
      </c>
      <c r="I1">
        <v>0.27700000000000002</v>
      </c>
      <c r="J1">
        <v>0.317</v>
      </c>
      <c r="K1">
        <v>0.35699999999999998</v>
      </c>
      <c r="L1">
        <v>0.39700000000000002</v>
      </c>
      <c r="M1">
        <v>0.437</v>
      </c>
      <c r="N1">
        <v>0.47699999999999998</v>
      </c>
      <c r="O1">
        <v>0.51700000000000002</v>
      </c>
      <c r="P1">
        <v>0.55700000000000005</v>
      </c>
      <c r="Q1">
        <v>0.59699999999999998</v>
      </c>
      <c r="R1">
        <v>0.63700000000000001</v>
      </c>
      <c r="S1">
        <v>0.67700000000000005</v>
      </c>
      <c r="T1">
        <v>0.71799999999999997</v>
      </c>
      <c r="U1">
        <v>0.75800000000000001</v>
      </c>
      <c r="V1">
        <v>0.79800000000000004</v>
      </c>
      <c r="W1">
        <v>0.83799999999999997</v>
      </c>
      <c r="X1">
        <v>0.879</v>
      </c>
      <c r="Y1">
        <v>0.91900000000000004</v>
      </c>
      <c r="Z1">
        <v>0.96</v>
      </c>
      <c r="AA1">
        <v>1</v>
      </c>
      <c r="AB1">
        <v>1.0409999999999999</v>
      </c>
      <c r="AC1">
        <v>1.081</v>
      </c>
      <c r="AD1">
        <v>1.1220000000000001</v>
      </c>
      <c r="AE1">
        <v>1.163</v>
      </c>
      <c r="AF1">
        <v>1.2030000000000001</v>
      </c>
      <c r="AG1">
        <v>1.244</v>
      </c>
      <c r="AH1">
        <v>1.2849999999999999</v>
      </c>
      <c r="AI1">
        <v>1.3260000000000001</v>
      </c>
      <c r="AJ1">
        <v>1.3660000000000001</v>
      </c>
      <c r="AK1">
        <v>1.407</v>
      </c>
      <c r="AL1">
        <v>1.448</v>
      </c>
      <c r="AM1">
        <v>1.4890000000000001</v>
      </c>
      <c r="AN1">
        <v>1.53</v>
      </c>
      <c r="AO1">
        <v>1.571</v>
      </c>
      <c r="AP1">
        <v>1.6120000000000001</v>
      </c>
      <c r="AQ1">
        <v>1.653</v>
      </c>
      <c r="AR1">
        <v>1.694</v>
      </c>
      <c r="AS1">
        <v>1.7350000000000001</v>
      </c>
      <c r="AT1">
        <v>1.776</v>
      </c>
      <c r="AU1">
        <v>1.8169999999999999</v>
      </c>
      <c r="AV1">
        <v>1.8580000000000001</v>
      </c>
      <c r="AW1">
        <v>1.899</v>
      </c>
      <c r="AX1">
        <v>1.9410000000000001</v>
      </c>
      <c r="AY1">
        <v>1.982</v>
      </c>
      <c r="AZ1">
        <v>2.0230000000000001</v>
      </c>
      <c r="BA1">
        <v>2.0640000000000001</v>
      </c>
      <c r="BB1">
        <v>2.1059999999999999</v>
      </c>
      <c r="BC1">
        <v>2.1469999999999998</v>
      </c>
      <c r="BD1">
        <v>2.1880000000000002</v>
      </c>
      <c r="BE1">
        <v>2.23</v>
      </c>
      <c r="BF1">
        <v>2.2709999999999999</v>
      </c>
      <c r="BG1">
        <v>2.3119999999999998</v>
      </c>
      <c r="BH1">
        <v>2.3540000000000001</v>
      </c>
      <c r="BI1">
        <v>2.395</v>
      </c>
      <c r="BJ1">
        <v>2.4359999999999999</v>
      </c>
      <c r="BK1">
        <v>2.4780000000000002</v>
      </c>
      <c r="BL1">
        <v>2.5190000000000001</v>
      </c>
      <c r="BM1">
        <v>2.5609999999999999</v>
      </c>
      <c r="BN1">
        <v>2.6019999999999999</v>
      </c>
      <c r="BO1">
        <v>2.6440000000000001</v>
      </c>
      <c r="BP1">
        <v>2.6850000000000001</v>
      </c>
      <c r="BQ1">
        <v>2.7269999999999999</v>
      </c>
      <c r="BR1">
        <v>2.7679999999999998</v>
      </c>
      <c r="BS1">
        <v>2.81</v>
      </c>
      <c r="BT1">
        <v>2.851</v>
      </c>
    </row>
    <row r="2" spans="1:72" x14ac:dyDescent="0.25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J6" sqref="J6"/>
    </sheetView>
  </sheetViews>
  <sheetFormatPr defaultRowHeight="15" x14ac:dyDescent="0.25"/>
  <cols>
    <col min="2" max="2" width="20.85546875" bestFit="1" customWidth="1"/>
    <col min="6" max="6" width="20.85546875" bestFit="1" customWidth="1"/>
  </cols>
  <sheetData>
    <row r="1" spans="1:10" x14ac:dyDescent="0.25">
      <c r="A1">
        <v>3.09375</v>
      </c>
      <c r="B1" t="s">
        <v>2</v>
      </c>
      <c r="C1">
        <f>AVERAGE(A1:A57)</f>
        <v>3.1776973684210525</v>
      </c>
      <c r="E1">
        <v>1.563885</v>
      </c>
      <c r="F1" t="s">
        <v>4</v>
      </c>
      <c r="G1">
        <f>AVERAGE(E1:E55) * 3.275976668</f>
        <v>5.1029995771217864</v>
      </c>
      <c r="I1" t="s">
        <v>6</v>
      </c>
      <c r="J1">
        <f>(G2-C2)/(G1-C1)</f>
        <v>0.8985602323530647</v>
      </c>
    </row>
    <row r="2" spans="1:10" x14ac:dyDescent="0.25">
      <c r="A2">
        <v>3.0772499999999998</v>
      </c>
      <c r="B2" t="s">
        <v>3</v>
      </c>
      <c r="C2">
        <v>0.97</v>
      </c>
      <c r="E2">
        <v>1.5387010000000001</v>
      </c>
      <c r="F2" t="s">
        <v>5</v>
      </c>
      <c r="G2">
        <v>2.7</v>
      </c>
      <c r="I2" t="s">
        <v>7</v>
      </c>
      <c r="J2">
        <f>C1-C2</f>
        <v>2.2076973684210524</v>
      </c>
    </row>
    <row r="3" spans="1:10" x14ac:dyDescent="0.25">
      <c r="A3">
        <v>3.1680000000000001</v>
      </c>
      <c r="E3">
        <v>1.5538110000000001</v>
      </c>
    </row>
    <row r="4" spans="1:10" x14ac:dyDescent="0.25">
      <c r="A4">
        <v>3.3082500000000001</v>
      </c>
      <c r="E4">
        <v>1.6016600000000001</v>
      </c>
    </row>
    <row r="5" spans="1:10" x14ac:dyDescent="0.25">
      <c r="A5">
        <v>3.1680000000000001</v>
      </c>
      <c r="E5">
        <v>1.5235909999999999</v>
      </c>
      <c r="I5" t="s">
        <v>6</v>
      </c>
      <c r="J5">
        <f>(66 - 24.2)/(G1-C1)</f>
        <v>21.710877290380406</v>
      </c>
    </row>
    <row r="6" spans="1:10" x14ac:dyDescent="0.25">
      <c r="A6">
        <v>3.1597499999999998</v>
      </c>
      <c r="E6">
        <v>1.5714399999999999</v>
      </c>
      <c r="I6" t="s">
        <v>7</v>
      </c>
      <c r="J6">
        <f>-44.77</f>
        <v>-44.77</v>
      </c>
    </row>
    <row r="7" spans="1:10" x14ac:dyDescent="0.25">
      <c r="A7">
        <v>3.1349999999999998</v>
      </c>
      <c r="E7">
        <v>1.5462560000000001</v>
      </c>
      <c r="I7" t="s">
        <v>8</v>
      </c>
      <c r="J7">
        <v>5.1029999999999998</v>
      </c>
    </row>
    <row r="8" spans="1:10" x14ac:dyDescent="0.25">
      <c r="A8">
        <v>3.1102500000000002</v>
      </c>
      <c r="E8">
        <v>1.5437380000000001</v>
      </c>
      <c r="I8" t="s">
        <v>9</v>
      </c>
      <c r="J8">
        <f>J7*J5+J6</f>
        <v>66.020606812811195</v>
      </c>
    </row>
    <row r="9" spans="1:10" x14ac:dyDescent="0.25">
      <c r="A9">
        <v>3.1515</v>
      </c>
      <c r="E9">
        <v>1.5336650000000001</v>
      </c>
    </row>
    <row r="10" spans="1:10" x14ac:dyDescent="0.25">
      <c r="A10">
        <v>3.1432500000000001</v>
      </c>
      <c r="E10">
        <v>1.500926</v>
      </c>
    </row>
    <row r="11" spans="1:10" x14ac:dyDescent="0.25">
      <c r="A11">
        <v>3.1267499999999999</v>
      </c>
      <c r="E11">
        <v>1.54122</v>
      </c>
    </row>
    <row r="12" spans="1:10" x14ac:dyDescent="0.25">
      <c r="A12">
        <v>3.069</v>
      </c>
      <c r="E12">
        <v>1.5336650000000001</v>
      </c>
    </row>
    <row r="13" spans="1:10" x14ac:dyDescent="0.25">
      <c r="A13">
        <v>3.1432500000000001</v>
      </c>
      <c r="E13">
        <v>1.5311459999999999</v>
      </c>
    </row>
    <row r="14" spans="1:10" x14ac:dyDescent="0.25">
      <c r="A14">
        <v>3.1185</v>
      </c>
      <c r="E14">
        <v>1.5462560000000001</v>
      </c>
    </row>
    <row r="15" spans="1:10" x14ac:dyDescent="0.25">
      <c r="A15">
        <v>3.1349999999999998</v>
      </c>
      <c r="E15">
        <v>1.4404859999999999</v>
      </c>
    </row>
    <row r="16" spans="1:10" x14ac:dyDescent="0.25">
      <c r="A16">
        <v>3.1432500000000001</v>
      </c>
      <c r="E16">
        <v>1.5915859999999999</v>
      </c>
    </row>
    <row r="17" spans="1:5" x14ac:dyDescent="0.25">
      <c r="A17">
        <v>3.1267499999999999</v>
      </c>
      <c r="E17">
        <v>1.563885</v>
      </c>
    </row>
    <row r="18" spans="1:5" x14ac:dyDescent="0.25">
      <c r="A18">
        <v>3.1019999999999999</v>
      </c>
      <c r="E18">
        <v>1.563885</v>
      </c>
    </row>
    <row r="19" spans="1:5" x14ac:dyDescent="0.25">
      <c r="A19">
        <v>3.1515</v>
      </c>
      <c r="E19">
        <v>1.576476</v>
      </c>
    </row>
    <row r="20" spans="1:5" x14ac:dyDescent="0.25">
      <c r="A20">
        <v>3.234</v>
      </c>
      <c r="E20">
        <v>1.5185550000000001</v>
      </c>
    </row>
    <row r="21" spans="1:5" x14ac:dyDescent="0.25">
      <c r="A21">
        <v>3.09375</v>
      </c>
      <c r="E21">
        <v>1.5437380000000001</v>
      </c>
    </row>
    <row r="22" spans="1:5" x14ac:dyDescent="0.25">
      <c r="A22">
        <v>3.2092499999999999</v>
      </c>
      <c r="E22">
        <v>1.568921</v>
      </c>
    </row>
    <row r="23" spans="1:5" x14ac:dyDescent="0.25">
      <c r="A23">
        <v>3.25875</v>
      </c>
      <c r="E23">
        <v>1.5915859999999999</v>
      </c>
    </row>
    <row r="24" spans="1:5" x14ac:dyDescent="0.25">
      <c r="A24">
        <v>3.29175</v>
      </c>
      <c r="E24">
        <v>1.5890679999999999</v>
      </c>
    </row>
    <row r="25" spans="1:5" x14ac:dyDescent="0.25">
      <c r="A25">
        <v>3.2505000000000002</v>
      </c>
      <c r="E25">
        <v>1.5941050000000001</v>
      </c>
    </row>
    <row r="26" spans="1:5" x14ac:dyDescent="0.25">
      <c r="A26">
        <v>3.2835000000000001</v>
      </c>
      <c r="E26">
        <v>1.584031</v>
      </c>
    </row>
    <row r="27" spans="1:5" x14ac:dyDescent="0.25">
      <c r="A27">
        <v>3.2505000000000002</v>
      </c>
      <c r="E27">
        <v>1.6066959999999999</v>
      </c>
    </row>
    <row r="28" spans="1:5" x14ac:dyDescent="0.25">
      <c r="A28">
        <v>3.25875</v>
      </c>
      <c r="E28">
        <v>1.5789949999999999</v>
      </c>
    </row>
    <row r="29" spans="1:5" x14ac:dyDescent="0.25">
      <c r="A29">
        <v>3.2752500000000002</v>
      </c>
      <c r="E29">
        <v>1.5714399999999999</v>
      </c>
    </row>
    <row r="30" spans="1:5" x14ac:dyDescent="0.25">
      <c r="A30">
        <v>3.3</v>
      </c>
      <c r="E30">
        <v>1.5261100000000001</v>
      </c>
    </row>
    <row r="31" spans="1:5" x14ac:dyDescent="0.25">
      <c r="A31">
        <v>3.2835000000000001</v>
      </c>
      <c r="E31">
        <v>1.5185550000000001</v>
      </c>
    </row>
    <row r="32" spans="1:5" x14ac:dyDescent="0.25">
      <c r="A32">
        <v>3.3330000000000002</v>
      </c>
      <c r="E32">
        <v>1.5915859999999999</v>
      </c>
    </row>
    <row r="33" spans="1:5" x14ac:dyDescent="0.25">
      <c r="A33">
        <v>3.2669999999999999</v>
      </c>
      <c r="E33">
        <v>1.5941050000000001</v>
      </c>
    </row>
    <row r="34" spans="1:5" x14ac:dyDescent="0.25">
      <c r="A34">
        <v>3.25875</v>
      </c>
      <c r="E34">
        <v>1.5941050000000001</v>
      </c>
    </row>
    <row r="35" spans="1:5" x14ac:dyDescent="0.25">
      <c r="A35">
        <v>3.2010000000000001</v>
      </c>
      <c r="E35">
        <v>1.5714399999999999</v>
      </c>
    </row>
    <row r="36" spans="1:5" x14ac:dyDescent="0.25">
      <c r="A36">
        <v>3.1432500000000001</v>
      </c>
      <c r="E36">
        <v>1.54122</v>
      </c>
    </row>
    <row r="37" spans="1:5" x14ac:dyDescent="0.25">
      <c r="A37">
        <v>3.17625</v>
      </c>
      <c r="E37">
        <v>1.5915859999999999</v>
      </c>
    </row>
    <row r="38" spans="1:5" x14ac:dyDescent="0.25">
      <c r="A38">
        <v>3.1432500000000001</v>
      </c>
      <c r="E38">
        <v>1.5991409999999999</v>
      </c>
    </row>
    <row r="39" spans="1:5" x14ac:dyDescent="0.25">
      <c r="A39">
        <v>3.1844999999999999</v>
      </c>
      <c r="E39">
        <v>1.551293</v>
      </c>
    </row>
    <row r="40" spans="1:5" x14ac:dyDescent="0.25">
      <c r="A40">
        <v>3.1597499999999998</v>
      </c>
      <c r="E40">
        <v>1.5286280000000001</v>
      </c>
    </row>
    <row r="41" spans="1:5" x14ac:dyDescent="0.25">
      <c r="A41">
        <v>3.1102500000000002</v>
      </c>
      <c r="E41">
        <v>1.5538110000000001</v>
      </c>
    </row>
    <row r="42" spans="1:5" x14ac:dyDescent="0.25">
      <c r="A42">
        <v>3.17625</v>
      </c>
      <c r="E42">
        <v>1.584031</v>
      </c>
    </row>
    <row r="43" spans="1:5" x14ac:dyDescent="0.25">
      <c r="A43">
        <v>3.1349999999999998</v>
      </c>
      <c r="E43">
        <v>1.568921</v>
      </c>
    </row>
    <row r="44" spans="1:5" x14ac:dyDescent="0.25">
      <c r="A44">
        <v>3.1349999999999998</v>
      </c>
      <c r="E44">
        <v>1.5462560000000001</v>
      </c>
    </row>
    <row r="45" spans="1:5" x14ac:dyDescent="0.25">
      <c r="A45">
        <v>3.1927500000000002</v>
      </c>
      <c r="E45">
        <v>1.5387010000000001</v>
      </c>
    </row>
    <row r="46" spans="1:5" x14ac:dyDescent="0.25">
      <c r="A46">
        <v>3.1844999999999999</v>
      </c>
      <c r="E46">
        <v>1.558848</v>
      </c>
    </row>
    <row r="47" spans="1:5" x14ac:dyDescent="0.25">
      <c r="A47">
        <v>3.2010000000000001</v>
      </c>
      <c r="E47">
        <v>1.5538110000000001</v>
      </c>
    </row>
    <row r="48" spans="1:5" x14ac:dyDescent="0.25">
      <c r="A48">
        <v>3.2010000000000001</v>
      </c>
      <c r="E48">
        <v>1.5109999999999999</v>
      </c>
    </row>
    <row r="49" spans="1:5" x14ac:dyDescent="0.25">
      <c r="A49">
        <v>3.1432500000000001</v>
      </c>
      <c r="E49">
        <v>1.498408</v>
      </c>
    </row>
    <row r="50" spans="1:5" x14ac:dyDescent="0.25">
      <c r="A50">
        <v>3.1102500000000002</v>
      </c>
      <c r="E50">
        <v>1.5160359999999999</v>
      </c>
    </row>
    <row r="51" spans="1:5" x14ac:dyDescent="0.25">
      <c r="A51">
        <v>3.1102500000000002</v>
      </c>
      <c r="E51">
        <v>1.5462560000000001</v>
      </c>
    </row>
    <row r="52" spans="1:5" x14ac:dyDescent="0.25">
      <c r="A52">
        <v>3.1267499999999999</v>
      </c>
      <c r="E52">
        <v>1.5941050000000001</v>
      </c>
    </row>
    <row r="53" spans="1:5" x14ac:dyDescent="0.25">
      <c r="A53">
        <v>3.1349999999999998</v>
      </c>
      <c r="E53">
        <v>1.5915859999999999</v>
      </c>
    </row>
    <row r="54" spans="1:5" x14ac:dyDescent="0.25">
      <c r="A54">
        <v>3.1680000000000001</v>
      </c>
      <c r="E54">
        <v>1.5890679999999999</v>
      </c>
    </row>
    <row r="55" spans="1:5" x14ac:dyDescent="0.25">
      <c r="A55">
        <v>3.17625</v>
      </c>
      <c r="E55">
        <v>1.6016600000000001</v>
      </c>
    </row>
    <row r="56" spans="1:5" x14ac:dyDescent="0.25">
      <c r="A56">
        <v>3.1597499999999998</v>
      </c>
    </row>
    <row r="57" spans="1:5" x14ac:dyDescent="0.25">
      <c r="A57">
        <v>3.17625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 Kuchh</dc:creator>
  <cp:lastModifiedBy>Ank Kuchh</cp:lastModifiedBy>
  <dcterms:created xsi:type="dcterms:W3CDTF">2018-02-11T23:11:47Z</dcterms:created>
  <dcterms:modified xsi:type="dcterms:W3CDTF">2018-02-21T03:20:21Z</dcterms:modified>
</cp:coreProperties>
</file>