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Data" sheetId="1" r:id="rId1"/>
    <sheet name="Figur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M4" i="1"/>
  <c r="M5" i="1"/>
  <c r="M6" i="1"/>
  <c r="M7" i="1"/>
  <c r="M8" i="1"/>
  <c r="M9" i="1"/>
  <c r="M10" i="1"/>
  <c r="M11" i="1"/>
  <c r="M12" i="1"/>
  <c r="R3" i="1"/>
  <c r="M3" i="1"/>
  <c r="H4" i="1"/>
  <c r="H5" i="1"/>
  <c r="H6" i="1"/>
  <c r="H7" i="1"/>
  <c r="H8" i="1"/>
  <c r="H9" i="1"/>
  <c r="H10" i="1"/>
  <c r="H11" i="1"/>
  <c r="H12" i="1"/>
  <c r="H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<sst xmlns="http://schemas.openxmlformats.org/spreadsheetml/2006/main" count="26" uniqueCount="10">
  <si>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</si>
  <si>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</si>
  <si>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</si>
  <si>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</si>
  <si>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Proposed scheme(std3)</t>
    <phoneticPr fontId="1" type="noConversion"/>
  </si>
  <si>
    <t>Correct rate</t>
    <phoneticPr fontId="1" type="noConversion"/>
  </si>
  <si>
    <t>Proposed scheme(std0)</t>
    <phoneticPr fontId="1" type="noConversion"/>
  </si>
  <si>
    <t>Proposed scheme(std5)</t>
    <phoneticPr fontId="1" type="noConversion"/>
  </si>
  <si>
    <t>Proposed scheme(std10)</t>
    <phoneticPr fontId="1" type="noConversion"/>
  </si>
  <si>
    <t>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</si>
</sst>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Data!$C$3:$C$12</c:f>
              <c:numCache>
                <c:formatCode>General</c:formatCode>
                <c:ptCount val="10"/>
                <c:pt idx="0">
                  <c:v>0.71</c:v>
                </c:pt>
                <c:pt idx="1">
                  <c:v>0.16550000000000001</c:v>
                </c:pt>
                <c:pt idx="2">
                  <c:v>7.4666670000000004E-2</c:v>
                </c:pt>
                <c:pt idx="3">
                  <c:v>5.0499999999999996E-2</c:v>
                </c:pt>
                <c:pt idx="4">
                  <c:v>3.8800000000000001E-2</c:v>
                </c:pt>
                <c:pt idx="5">
                  <c:v>3.233333E-2</c:v>
                </c:pt>
                <c:pt idx="6">
                  <c:v>2.3285710000000001E-2</c:v>
                </c:pt>
                <c:pt idx="7">
                  <c:v>2.1250000000000002E-2</c:v>
                </c:pt>
                <c:pt idx="8">
                  <c:v>1.866667E-2</c:v>
                </c:pt>
                <c:pt idx="9">
                  <c:v>1.54E-2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Data!$H$3:$H$12</c:f>
              <c:numCache>
                <c:formatCode>General</c:formatCode>
                <c:ptCount val="10"/>
                <c:pt idx="0">
                  <c:v>1</c:v>
                </c:pt>
                <c:pt idx="1">
                  <c:v>0.98250000000000004</c:v>
                </c:pt>
                <c:pt idx="2">
                  <c:v>0.92966667000000003</c:v>
                </c:pt>
                <c:pt idx="3">
                  <c:v>0.8590000000000001</c:v>
                </c:pt>
                <c:pt idx="4">
                  <c:v>0.78520000000000001</c:v>
                </c:pt>
                <c:pt idx="5">
                  <c:v>0.72533333</c:v>
                </c:pt>
                <c:pt idx="6">
                  <c:v>0.67314286000000001</c:v>
                </c:pt>
                <c:pt idx="7">
                  <c:v>0.63200000000000001</c:v>
                </c:pt>
                <c:pt idx="8">
                  <c:v>0.59588889</c:v>
                </c:pt>
                <c:pt idx="9">
                  <c:v>0.54569999999999996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Data!$M$3:$M$22</c:f>
              <c:numCache>
                <c:formatCode>General</c:formatCode>
                <c:ptCount val="20"/>
                <c:pt idx="0">
                  <c:v>0.98299999999999998</c:v>
                </c:pt>
                <c:pt idx="1">
                  <c:v>0.9355</c:v>
                </c:pt>
                <c:pt idx="2">
                  <c:v>0.87</c:v>
                </c:pt>
                <c:pt idx="3">
                  <c:v>0.80874999999999997</c:v>
                </c:pt>
                <c:pt idx="4">
                  <c:v>0.76919999999999999</c:v>
                </c:pt>
                <c:pt idx="5">
                  <c:v>0.72250000000000003</c:v>
                </c:pt>
                <c:pt idx="6">
                  <c:v>0.68428571000000005</c:v>
                </c:pt>
                <c:pt idx="7">
                  <c:v>0.63537500000000002</c:v>
                </c:pt>
                <c:pt idx="8">
                  <c:v>0.61022222000000004</c:v>
                </c:pt>
                <c:pt idx="9">
                  <c:v>0.57889999999999997</c:v>
                </c:pt>
                <c:pt idx="13">
                  <c:v>98.3</c:v>
                </c:pt>
                <c:pt idx="14">
                  <c:v>93.55</c:v>
                </c:pt>
                <c:pt idx="15">
                  <c:v>87</c:v>
                </c:pt>
                <c:pt idx="16">
                  <c:v>80.875</c:v>
                </c:pt>
                <c:pt idx="17">
                  <c:v>76.92</c:v>
                </c:pt>
                <c:pt idx="18">
                  <c:v>72.25</c:v>
                </c:pt>
                <c:pt idx="19">
                  <c:v>68.428571000000005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Data!$R$3:$R$22</c:f>
              <c:numCache>
                <c:formatCode>General</c:formatCode>
                <c:ptCount val="20"/>
                <c:pt idx="0">
                  <c:v>0.97799999999999998</c:v>
                </c:pt>
                <c:pt idx="1">
                  <c:v>0.91949999999999998</c:v>
                </c:pt>
                <c:pt idx="2">
                  <c:v>0.85266666999999996</c:v>
                </c:pt>
                <c:pt idx="3">
                  <c:v>0.80249999999999999</c:v>
                </c:pt>
                <c:pt idx="4">
                  <c:v>0.77139999999999997</c:v>
                </c:pt>
                <c:pt idx="5">
                  <c:v>0.71883332999999994</c:v>
                </c:pt>
                <c:pt idx="6">
                  <c:v>0.67157143000000008</c:v>
                </c:pt>
                <c:pt idx="7">
                  <c:v>0.64474999999999993</c:v>
                </c:pt>
                <c:pt idx="8">
                  <c:v>0.61577778000000005</c:v>
                </c:pt>
                <c:pt idx="9">
                  <c:v>0.57320000000000004</c:v>
                </c:pt>
                <c:pt idx="13">
                  <c:v>97.8</c:v>
                </c:pt>
                <c:pt idx="14">
                  <c:v>91.95</c:v>
                </c:pt>
                <c:pt idx="15">
                  <c:v>85.266666999999998</c:v>
                </c:pt>
                <c:pt idx="16">
                  <c:v>80.25</c:v>
                </c:pt>
                <c:pt idx="17">
                  <c:v>77.14</c:v>
                </c:pt>
                <c:pt idx="18">
                  <c:v>71.883332999999993</c:v>
                </c:pt>
                <c:pt idx="19">
                  <c:v>67.157143000000005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Data!$W$3:$W$22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64256"/>
        <c:axId val="264487296"/>
      </c:scatterChart>
      <c:valAx>
        <c:axId val="26446425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487296"/>
        <c:crosses val="autoZero"/>
        <c:crossBetween val="midCat"/>
        <c:majorUnit val="1000"/>
      </c:valAx>
      <c:valAx>
        <c:axId val="26448729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464256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2292248339620069"/>
          <c:y val="0.50757828631580837"/>
          <c:w val="0.17370501217703652"/>
          <c:h val="0.2423510590499286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Data!$B$3:$B$22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Data!$G$3:$G$22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Data!$L$3:$L$22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Data!$Q$3:$Q$22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Data!$V$3:$V$22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26720"/>
        <c:axId val="264945664"/>
      </c:scatterChart>
      <c:valAx>
        <c:axId val="26492672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45664"/>
        <c:crosses val="autoZero"/>
        <c:crossBetween val="midCat"/>
        <c:majorUnit val="1000"/>
      </c:valAx>
      <c:valAx>
        <c:axId val="264945664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4926720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Data!$D$3:$D$22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Data!$I$3:$I$22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Data!$N$3:$N$22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Data!$S$3:$S$22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Data!$X$3:$X$22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06496"/>
        <c:axId val="265713152"/>
      </c:scatterChart>
      <c:valAx>
        <c:axId val="26570649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713152"/>
        <c:crosses val="autoZero"/>
        <c:crossBetween val="midCat"/>
        <c:majorUnit val="1000"/>
      </c:valAx>
      <c:valAx>
        <c:axId val="265713152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706496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Data!$E$3:$E$22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Data!$J$3:$J$22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Data!$O$3:$O$22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Data!$T$3:$T$22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Data!$Y$3:$Y$22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46912"/>
        <c:axId val="265448832"/>
      </c:scatterChart>
      <c:valAx>
        <c:axId val="26544691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48832"/>
        <c:crosses val="autoZero"/>
        <c:crossBetween val="midCat"/>
        <c:majorUnit val="1000"/>
      </c:valAx>
      <c:valAx>
        <c:axId val="265448832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446912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0</xdr:rowOff>
    </xdr:from>
    <xdr:to>
      <xdr:col>10</xdr:col>
      <xdr:colOff>293480</xdr:colOff>
      <xdr:row>24</xdr:row>
      <xdr:rowOff>97491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2</xdr:row>
      <xdr:rowOff>135030</xdr:rowOff>
    </xdr:from>
    <xdr:to>
      <xdr:col>20</xdr:col>
      <xdr:colOff>653188</xdr:colOff>
      <xdr:row>23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340939</xdr:colOff>
      <xdr:row>1</xdr:row>
      <xdr:rowOff>140913</xdr:rowOff>
    </xdr:from>
    <xdr:to>
      <xdr:col>30</xdr:col>
      <xdr:colOff>219522</xdr:colOff>
      <xdr:row>22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603997</xdr:colOff>
      <xdr:row>0</xdr:row>
      <xdr:rowOff>190500</xdr:rowOff>
    </xdr:from>
    <xdr:to>
      <xdr:col>39</xdr:col>
      <xdr:colOff>492665</xdr:colOff>
      <xdr:row>21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0" zoomScaleNormal="70" workbookViewId="0">
      <selection activeCell="C6" sqref="C6"/>
    </sheetView>
  </sheetViews>
  <sheetFormatPr defaultRowHeight="16.5" x14ac:dyDescent="0.25"/>
  <cols>
    <col min="5" max="5" width="9.875" customWidth="1"/>
    <col min="7" max="7" width="10.75" customWidth="1"/>
    <col min="8" max="8" width="10.375" customWidth="1"/>
    <col min="10" max="10" width="10.25" customWidth="1"/>
    <col min="14" max="14" width="11" customWidth="1"/>
    <col min="15" max="15" width="10.5" customWidth="1"/>
    <col min="21" max="21" width="12" customWidth="1"/>
    <col min="27" max="27" width="10.75" customWidth="1"/>
    <col min="28" max="28" width="11.5" customWidth="1"/>
  </cols>
  <sheetData>
    <row r="1" spans="1:30" x14ac:dyDescent="0.25">
      <c r="B1" s="12" t="s">
        <v>0</v>
      </c>
      <c r="C1" s="13"/>
      <c r="D1" s="13"/>
      <c r="E1" s="8"/>
      <c r="G1" s="9" t="s">
        <v>6</v>
      </c>
      <c r="H1" s="9"/>
      <c r="I1" s="9"/>
      <c r="L1" s="9" t="s">
        <v>4</v>
      </c>
      <c r="M1" s="9"/>
      <c r="N1" s="9"/>
      <c r="Q1" s="9" t="s">
        <v>7</v>
      </c>
      <c r="R1" s="9"/>
      <c r="S1" s="9"/>
      <c r="T1" s="7"/>
      <c r="U1" s="7"/>
      <c r="V1" s="9" t="s">
        <v>8</v>
      </c>
      <c r="W1" s="9"/>
      <c r="X1" s="9"/>
      <c r="Y1" s="9"/>
      <c r="Z1" s="9"/>
      <c r="AA1" s="9"/>
      <c r="AB1" s="10"/>
      <c r="AC1" s="2"/>
    </row>
    <row r="2" spans="1:30" x14ac:dyDescent="0.25">
      <c r="A2" s="1" t="s">
        <v>2</v>
      </c>
      <c r="B2" s="2" t="s">
        <v>1</v>
      </c>
      <c r="C2" s="3" t="s">
        <v>9</v>
      </c>
      <c r="D2" s="4" t="s">
        <v>3</v>
      </c>
      <c r="E2" s="4" t="s">
        <v>5</v>
      </c>
      <c r="G2" t="s">
        <v>1</v>
      </c>
      <c r="H2" s="11" t="s">
        <v>9</v>
      </c>
      <c r="I2" s="4" t="s">
        <v>3</v>
      </c>
      <c r="J2" s="4" t="s">
        <v>5</v>
      </c>
      <c r="L2" t="s">
        <v>1</v>
      </c>
      <c r="M2" s="11" t="s">
        <v>9</v>
      </c>
      <c r="N2" s="4" t="s">
        <v>3</v>
      </c>
      <c r="O2" s="4" t="s">
        <v>5</v>
      </c>
      <c r="Q2" t="s">
        <v>1</v>
      </c>
      <c r="R2" s="11" t="s">
        <v>9</v>
      </c>
      <c r="S2" s="4" t="s">
        <v>3</v>
      </c>
      <c r="T2" s="4" t="s">
        <v>5</v>
      </c>
      <c r="U2" s="4"/>
      <c r="V2" t="s">
        <v>1</v>
      </c>
      <c r="W2" s="11" t="s">
        <v>9</v>
      </c>
      <c r="X2" s="4" t="s">
        <v>3</v>
      </c>
      <c r="Y2" s="4" t="s">
        <v>5</v>
      </c>
      <c r="Z2" s="5"/>
      <c r="AA2" s="4"/>
      <c r="AB2" s="6"/>
      <c r="AC2" s="2"/>
    </row>
    <row r="3" spans="1:30" x14ac:dyDescent="0.25">
      <c r="A3">
        <v>1000</v>
      </c>
      <c r="B3" s="2"/>
      <c r="C3">
        <f>C16/100</f>
        <v>0.71</v>
      </c>
      <c r="D3" s="4"/>
      <c r="E3" s="4"/>
      <c r="G3" s="2"/>
      <c r="H3" s="4">
        <f>H16/100</f>
        <v>1</v>
      </c>
      <c r="I3" s="4"/>
      <c r="J3" s="4"/>
      <c r="M3">
        <f>M16/100</f>
        <v>0.98299999999999998</v>
      </c>
      <c r="R3">
        <f>R16/100</f>
        <v>0.97799999999999998</v>
      </c>
      <c r="T3" s="4"/>
      <c r="U3" s="4"/>
      <c r="AC3" s="2"/>
      <c r="AD3" s="4"/>
    </row>
    <row r="4" spans="1:30" x14ac:dyDescent="0.25">
      <c r="A4">
        <v>2000</v>
      </c>
      <c r="B4" s="2"/>
      <c r="C4">
        <f>C17/100</f>
        <v>0.16550000000000001</v>
      </c>
      <c r="D4" s="4"/>
      <c r="E4" s="4"/>
      <c r="G4" s="2"/>
      <c r="H4" s="4">
        <f t="shared" ref="H4:H12" si="0">H17/100</f>
        <v>0.98250000000000004</v>
      </c>
      <c r="I4" s="4"/>
      <c r="J4" s="4"/>
      <c r="M4">
        <f t="shared" ref="M4:M12" si="1">M17/100</f>
        <v>0.9355</v>
      </c>
      <c r="R4">
        <f t="shared" ref="R4:R12" si="2">R17/100</f>
        <v>0.91949999999999998</v>
      </c>
      <c r="T4" s="4"/>
      <c r="U4" s="4"/>
      <c r="AC4" s="2"/>
      <c r="AD4" s="4"/>
    </row>
    <row r="5" spans="1:30" x14ac:dyDescent="0.25">
      <c r="A5">
        <v>3000</v>
      </c>
      <c r="B5" s="2"/>
      <c r="C5">
        <f>C18/100</f>
        <v>7.4666670000000004E-2</v>
      </c>
      <c r="D5" s="4"/>
      <c r="E5" s="4"/>
      <c r="G5" s="2"/>
      <c r="H5" s="4">
        <f t="shared" si="0"/>
        <v>0.92966667000000003</v>
      </c>
      <c r="I5" s="4"/>
      <c r="J5" s="4"/>
      <c r="M5">
        <f t="shared" si="1"/>
        <v>0.87</v>
      </c>
      <c r="R5">
        <f t="shared" si="2"/>
        <v>0.85266666999999996</v>
      </c>
      <c r="T5" s="4"/>
      <c r="U5" s="4"/>
      <c r="AC5" s="2"/>
      <c r="AD5" s="4"/>
    </row>
    <row r="6" spans="1:30" x14ac:dyDescent="0.25">
      <c r="A6">
        <v>4000</v>
      </c>
      <c r="B6" s="2"/>
      <c r="C6">
        <f>C19/100</f>
        <v>5.0499999999999996E-2</v>
      </c>
      <c r="D6" s="4"/>
      <c r="E6" s="4"/>
      <c r="G6" s="2"/>
      <c r="H6" s="4">
        <f t="shared" si="0"/>
        <v>0.8590000000000001</v>
      </c>
      <c r="I6" s="4"/>
      <c r="J6" s="4"/>
      <c r="M6">
        <f t="shared" si="1"/>
        <v>0.80874999999999997</v>
      </c>
      <c r="R6">
        <f t="shared" si="2"/>
        <v>0.80249999999999999</v>
      </c>
      <c r="T6" s="4"/>
      <c r="U6" s="4"/>
      <c r="AC6" s="2"/>
      <c r="AD6" s="4"/>
    </row>
    <row r="7" spans="1:30" x14ac:dyDescent="0.25">
      <c r="A7">
        <v>5000</v>
      </c>
      <c r="B7" s="2"/>
      <c r="C7">
        <f>C20/100</f>
        <v>3.8800000000000001E-2</v>
      </c>
      <c r="D7" s="4"/>
      <c r="E7" s="4"/>
      <c r="G7" s="2"/>
      <c r="H7" s="4">
        <f t="shared" si="0"/>
        <v>0.78520000000000001</v>
      </c>
      <c r="I7" s="4"/>
      <c r="J7" s="4"/>
      <c r="M7">
        <f t="shared" si="1"/>
        <v>0.76919999999999999</v>
      </c>
      <c r="R7">
        <f t="shared" si="2"/>
        <v>0.77139999999999997</v>
      </c>
      <c r="T7" s="4"/>
      <c r="U7" s="4"/>
      <c r="AC7" s="2"/>
      <c r="AD7" s="4"/>
    </row>
    <row r="8" spans="1:30" x14ac:dyDescent="0.25">
      <c r="A8">
        <v>6000</v>
      </c>
      <c r="B8" s="2"/>
      <c r="C8">
        <f>C21/100</f>
        <v>3.233333E-2</v>
      </c>
      <c r="D8" s="4"/>
      <c r="E8" s="4"/>
      <c r="G8" s="2"/>
      <c r="H8" s="4">
        <f t="shared" si="0"/>
        <v>0.72533333</v>
      </c>
      <c r="I8" s="4"/>
      <c r="J8" s="4"/>
      <c r="M8">
        <f t="shared" si="1"/>
        <v>0.72250000000000003</v>
      </c>
      <c r="R8">
        <f t="shared" si="2"/>
        <v>0.71883332999999994</v>
      </c>
      <c r="T8" s="4"/>
      <c r="U8" s="4"/>
      <c r="AC8" s="2"/>
      <c r="AD8" s="4"/>
    </row>
    <row r="9" spans="1:30" x14ac:dyDescent="0.25">
      <c r="A9">
        <v>7000</v>
      </c>
      <c r="B9" s="2"/>
      <c r="C9">
        <f>C22/100</f>
        <v>2.3285710000000001E-2</v>
      </c>
      <c r="D9" s="4"/>
      <c r="E9" s="4"/>
      <c r="G9" s="2"/>
      <c r="H9" s="4">
        <f t="shared" si="0"/>
        <v>0.67314286000000001</v>
      </c>
      <c r="I9" s="4"/>
      <c r="J9" s="4"/>
      <c r="M9">
        <f t="shared" si="1"/>
        <v>0.68428571000000005</v>
      </c>
      <c r="R9">
        <f t="shared" si="2"/>
        <v>0.67157143000000008</v>
      </c>
      <c r="T9" s="4"/>
      <c r="U9" s="4"/>
      <c r="AC9" s="2"/>
      <c r="AD9" s="4"/>
    </row>
    <row r="10" spans="1:30" x14ac:dyDescent="0.25">
      <c r="A10">
        <v>8000</v>
      </c>
      <c r="B10" s="2"/>
      <c r="C10">
        <f>C23/100</f>
        <v>2.1250000000000002E-2</v>
      </c>
      <c r="D10" s="4"/>
      <c r="E10" s="4"/>
      <c r="G10" s="2"/>
      <c r="H10" s="4">
        <f t="shared" si="0"/>
        <v>0.63200000000000001</v>
      </c>
      <c r="I10" s="4"/>
      <c r="J10" s="4"/>
      <c r="M10">
        <f t="shared" si="1"/>
        <v>0.63537500000000002</v>
      </c>
      <c r="R10">
        <f t="shared" si="2"/>
        <v>0.64474999999999993</v>
      </c>
      <c r="T10" s="4"/>
      <c r="U10" s="4"/>
      <c r="AC10" s="2"/>
      <c r="AD10" s="4"/>
    </row>
    <row r="11" spans="1:30" x14ac:dyDescent="0.25">
      <c r="A11">
        <v>9000</v>
      </c>
      <c r="B11" s="2"/>
      <c r="C11">
        <f>C24/100</f>
        <v>1.866667E-2</v>
      </c>
      <c r="D11" s="4"/>
      <c r="E11" s="4"/>
      <c r="G11" s="2"/>
      <c r="H11" s="4">
        <f t="shared" si="0"/>
        <v>0.59588889</v>
      </c>
      <c r="I11" s="4"/>
      <c r="J11" s="4"/>
      <c r="M11">
        <f t="shared" si="1"/>
        <v>0.61022222000000004</v>
      </c>
      <c r="R11">
        <f t="shared" si="2"/>
        <v>0.61577778000000005</v>
      </c>
      <c r="T11" s="4"/>
      <c r="U11" s="4"/>
      <c r="AC11" s="2"/>
      <c r="AD11" s="4"/>
    </row>
    <row r="12" spans="1:30" x14ac:dyDescent="0.25">
      <c r="A12">
        <v>10000</v>
      </c>
      <c r="C12">
        <f>C25/100</f>
        <v>1.54E-2</v>
      </c>
      <c r="D12" s="4"/>
      <c r="E12" s="4"/>
      <c r="G12" s="2"/>
      <c r="H12" s="4">
        <f t="shared" si="0"/>
        <v>0.54569999999999996</v>
      </c>
      <c r="I12" s="4"/>
      <c r="J12" s="4"/>
      <c r="M12">
        <f t="shared" si="1"/>
        <v>0.57889999999999997</v>
      </c>
      <c r="R12">
        <f t="shared" si="2"/>
        <v>0.57320000000000004</v>
      </c>
      <c r="T12" s="4"/>
      <c r="U12" s="4"/>
      <c r="AC12" s="2"/>
      <c r="AD12" s="4"/>
    </row>
    <row r="16" spans="1:30" x14ac:dyDescent="0.25">
      <c r="C16" s="2">
        <v>71</v>
      </c>
      <c r="H16">
        <v>100</v>
      </c>
      <c r="M16">
        <v>98.3</v>
      </c>
      <c r="R16">
        <v>97.8</v>
      </c>
    </row>
    <row r="17" spans="3:18" x14ac:dyDescent="0.25">
      <c r="C17">
        <v>16.55</v>
      </c>
      <c r="H17">
        <v>98.25</v>
      </c>
      <c r="M17">
        <v>93.55</v>
      </c>
      <c r="R17">
        <v>91.95</v>
      </c>
    </row>
    <row r="18" spans="3:18" x14ac:dyDescent="0.25">
      <c r="C18">
        <v>7.4666670000000002</v>
      </c>
      <c r="H18">
        <v>92.966667000000001</v>
      </c>
      <c r="M18">
        <v>87</v>
      </c>
      <c r="R18">
        <v>85.266666999999998</v>
      </c>
    </row>
    <row r="19" spans="3:18" x14ac:dyDescent="0.25">
      <c r="C19">
        <v>5.05</v>
      </c>
      <c r="H19">
        <v>85.9</v>
      </c>
      <c r="M19">
        <v>80.875</v>
      </c>
      <c r="R19">
        <v>80.25</v>
      </c>
    </row>
    <row r="20" spans="3:18" x14ac:dyDescent="0.25">
      <c r="C20">
        <v>3.88</v>
      </c>
      <c r="H20">
        <v>78.52</v>
      </c>
      <c r="M20">
        <v>76.92</v>
      </c>
      <c r="R20">
        <v>77.14</v>
      </c>
    </row>
    <row r="21" spans="3:18" x14ac:dyDescent="0.25">
      <c r="C21">
        <v>3.233333</v>
      </c>
      <c r="H21">
        <v>72.533332999999999</v>
      </c>
      <c r="M21">
        <v>72.25</v>
      </c>
      <c r="R21">
        <v>71.883332999999993</v>
      </c>
    </row>
    <row r="22" spans="3:18" x14ac:dyDescent="0.25">
      <c r="C22">
        <v>2.3285710000000002</v>
      </c>
      <c r="H22">
        <v>67.314285999999996</v>
      </c>
      <c r="M22">
        <v>68.428571000000005</v>
      </c>
      <c r="R22">
        <v>67.157143000000005</v>
      </c>
    </row>
    <row r="23" spans="3:18" x14ac:dyDescent="0.25">
      <c r="C23">
        <v>2.125</v>
      </c>
      <c r="H23">
        <v>63.2</v>
      </c>
      <c r="M23">
        <v>63.537500000000001</v>
      </c>
      <c r="R23">
        <v>64.474999999999994</v>
      </c>
    </row>
    <row r="24" spans="3:18" x14ac:dyDescent="0.25">
      <c r="C24">
        <v>1.8666670000000001</v>
      </c>
      <c r="H24">
        <v>59.588889000000002</v>
      </c>
      <c r="M24">
        <v>61.022221999999999</v>
      </c>
      <c r="R24">
        <v>61.577778000000002</v>
      </c>
    </row>
    <row r="25" spans="3:18" x14ac:dyDescent="0.25">
      <c r="C25">
        <v>1.54</v>
      </c>
      <c r="H25">
        <v>54.57</v>
      </c>
      <c r="M25">
        <v>57.89</v>
      </c>
      <c r="R25">
        <v>57.32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15" zoomScaleNormal="115" workbookViewId="0">
      <selection activeCell="A17" sqref="A17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Calvin_Hsu</cp:lastModifiedBy>
  <dcterms:created xsi:type="dcterms:W3CDTF">2017-06-11T07:59:00Z</dcterms:created>
  <dcterms:modified xsi:type="dcterms:W3CDTF">2017-11-05T17:21:04Z</dcterms:modified>
</cp:coreProperties>
</file>