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/repos/calvin.me/posts/2022/2022-10-23-home/"/>
    </mc:Choice>
  </mc:AlternateContent>
  <xr:revisionPtr revIDLastSave="0" documentId="13_ncr:1_{16F6D072-3D6F-694D-B191-C4126C363878}" xr6:coauthVersionLast="47" xr6:coauthVersionMax="47" xr10:uidLastSave="{00000000-0000-0000-0000-000000000000}"/>
  <bookViews>
    <workbookView xWindow="0" yWindow="760" windowWidth="30240" windowHeight="17240" xr2:uid="{14F85B4B-EAF6-4342-A894-18042FE6C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E6" i="1"/>
  <c r="E5" i="1"/>
  <c r="E4" i="1"/>
  <c r="E3" i="1"/>
  <c r="P6" i="1"/>
  <c r="O6" i="1"/>
  <c r="L6" i="1"/>
  <c r="K6" i="1"/>
  <c r="J6" i="1"/>
  <c r="M6" i="1" s="1"/>
  <c r="I6" i="1"/>
  <c r="L5" i="1"/>
  <c r="K5" i="1"/>
  <c r="J5" i="1"/>
  <c r="I5" i="1"/>
  <c r="L4" i="1"/>
  <c r="K4" i="1"/>
  <c r="J4" i="1"/>
  <c r="M4" i="1" s="1"/>
  <c r="I4" i="1"/>
  <c r="L3" i="1"/>
  <c r="K3" i="1"/>
  <c r="J3" i="1"/>
  <c r="M5" i="1" l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3" authorId="0" shapeId="0" xr:uid="{83CCB2E8-2564-EB42-A254-294F73DA7E9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ripoff</t>
        </r>
      </text>
    </comment>
  </commentList>
</comments>
</file>

<file path=xl/sharedStrings.xml><?xml version="1.0" encoding="utf-8"?>
<sst xmlns="http://schemas.openxmlformats.org/spreadsheetml/2006/main" count="25" uniqueCount="12">
  <si>
    <t>Weighted Total (Combined)</t>
  </si>
  <si>
    <t>Home</t>
  </si>
  <si>
    <t>Location</t>
  </si>
  <si>
    <t>Price</t>
  </si>
  <si>
    <t>TOTAL / 5</t>
  </si>
  <si>
    <t>TOTAL /10</t>
  </si>
  <si>
    <t>Constaint</t>
  </si>
  <si>
    <t>123 Example St, EXAMPLE</t>
  </si>
  <si>
    <t>PERSON 1</t>
  </si>
  <si>
    <t>PERSON 2</t>
  </si>
  <si>
    <t>Weightings</t>
  </si>
  <si>
    <t>Quality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</si>
</sst>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26"/>
        <bgColor indexed="26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9" borderId="0" xfId="7" applyFont="1" applyFill="1"/>
    <xf numFmtId="0" fontId="3" fillId="14" borderId="5" xfId="5" applyFont="1" applyFill="1" applyBorder="1" applyAlignment="1">
      <alignment horizontal="center"/>
    </xf>
    <xf numFmtId="0" fontId="3" fillId="15" borderId="5" xfId="6" applyFont="1" applyFill="1" applyBorder="1" applyAlignment="1">
      <alignment horizontal="center"/>
    </xf>
    <xf numFmtId="0" fontId="3" fillId="16" borderId="5" xfId="6" applyFont="1" applyFill="1" applyBorder="1" applyAlignment="1">
      <alignment horizontal="center"/>
    </xf>
    <xf numFmtId="0" fontId="5" fillId="9" borderId="5" xfId="2" applyFont="1" applyFill="1" applyBorder="1" applyAlignment="1">
      <alignment horizontal="center"/>
    </xf>
    <xf numFmtId="0" fontId="3" fillId="15" borderId="5" xfId="3" applyFont="1" applyFill="1" applyBorder="1" applyAlignment="1">
      <alignment horizontal="center"/>
    </xf>
    <xf numFmtId="0" fontId="3" fillId="16" borderId="5" xfId="3" applyFont="1" applyFill="1" applyBorder="1" applyAlignment="1">
      <alignment horizontal="center"/>
    </xf>
    <xf numFmtId="0" fontId="3" fillId="15" borderId="5" xfId="4" applyFont="1" applyFill="1" applyBorder="1" applyAlignment="1">
      <alignment horizontal="center"/>
    </xf>
    <xf numFmtId="0" fontId="3" fillId="16" borderId="5" xfId="4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4" fillId="9" borderId="0" xfId="0" applyFont="1" applyFill="1" applyBorder="1" applyAlignment="1">
      <alignment horizontal="center"/>
    </xf>
    <xf numFmtId="0" fontId="5" fillId="9" borderId="10" xfId="2" applyFont="1" applyFill="1" applyBorder="1" applyAlignment="1">
      <alignment horizontal="center"/>
    </xf>
    <xf numFmtId="0" fontId="4" fillId="13" borderId="7" xfId="1" applyFont="1" applyFill="1" applyBorder="1" applyAlignment="1">
      <alignment horizontal="center"/>
    </xf>
    <xf numFmtId="0" fontId="4" fillId="13" borderId="8" xfId="1" applyFont="1" applyFill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9" fillId="0" borderId="13" xfId="0" applyFont="1" applyBorder="1" applyAlignment="1">
      <alignment horizontal="right"/>
    </xf>
    <xf numFmtId="0" fontId="3" fillId="12" borderId="0" xfId="4" applyFont="1" applyFill="1" applyAlignment="1">
      <alignment horizontal="center"/>
    </xf>
    <xf numFmtId="0" fontId="3" fillId="12" borderId="4" xfId="4" applyFont="1" applyFill="1" applyBorder="1" applyAlignment="1">
      <alignment horizontal="center"/>
    </xf>
    <xf numFmtId="0" fontId="3" fillId="9" borderId="4" xfId="4" applyFont="1" applyFill="1" applyBorder="1" applyAlignment="1">
      <alignment horizontal="center"/>
    </xf>
    <xf numFmtId="0" fontId="4" fillId="13" borderId="11" xfId="1" applyFont="1" applyFill="1" applyBorder="1" applyAlignment="1">
      <alignment horizontal="center"/>
    </xf>
    <xf numFmtId="0" fontId="4" fillId="13" borderId="12" xfId="1" applyFont="1" applyFill="1" applyBorder="1" applyAlignment="1">
      <alignment horizontal="center"/>
    </xf>
    <xf numFmtId="0" fontId="4" fillId="13" borderId="6" xfId="1" applyFont="1" applyFill="1" applyBorder="1" applyAlignment="1">
      <alignment horizontal="center"/>
    </xf>
    <xf numFmtId="0" fontId="3" fillId="10" borderId="2" xfId="6" applyFont="1" applyFill="1" applyBorder="1" applyAlignment="1">
      <alignment horizontal="center"/>
    </xf>
    <xf numFmtId="0" fontId="3" fillId="10" borderId="0" xfId="6" applyFont="1" applyFill="1" applyAlignment="1">
      <alignment horizontal="center"/>
    </xf>
    <xf numFmtId="0" fontId="3" fillId="9" borderId="3" xfId="6" applyFont="1" applyFill="1" applyBorder="1" applyAlignment="1">
      <alignment horizontal="center"/>
    </xf>
    <xf numFmtId="0" fontId="3" fillId="11" borderId="0" xfId="3" applyFont="1" applyFill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9" fillId="17" borderId="7" xfId="0" applyFont="1" applyFill="1" applyBorder="1" applyAlignment="1">
      <alignment horizontal="right"/>
    </xf>
    <xf numFmtId="164" fontId="9" fillId="17" borderId="7" xfId="0" applyNumberFormat="1" applyFont="1" applyFill="1" applyBorder="1" applyAlignment="1">
      <alignment horizontal="center"/>
    </xf>
  </cellXfs>
  <cellStyles count="8">
    <cellStyle name="20% - Accent2" xfId="3" builtinId="34"/>
    <cellStyle name="20% - Accent3" xfId="4" builtinId="38"/>
    <cellStyle name="20% - Accent4" xfId="5" builtinId="42"/>
    <cellStyle name="20% - Accent5" xfId="6" builtinId="46"/>
    <cellStyle name="20% - Accent6" xfId="7" builtinId="50"/>
    <cellStyle name="Accent2" xfId="2" builtinId="33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1F47-C2A6-1746-9C0C-E0D66E48F0CD}">
  <dimension ref="A1:P11"/>
  <sheetViews>
    <sheetView tabSelected="1" workbookViewId="0">
      <selection activeCell="M13" sqref="M13"/>
    </sheetView>
  </sheetViews>
  <sheetFormatPr baseColWidth="10" defaultColWidth="9.1640625" defaultRowHeight="16" x14ac:dyDescent="0.2"/>
  <cols>
    <col min="1" max="1" width="22.83203125" customWidth="1"/>
    <col min="2" max="2" width="7.83203125" style="11" bestFit="1" customWidth="1"/>
    <col min="3" max="4" width="7.83203125" style="1" customWidth="1"/>
    <col min="5" max="5" width="7.83203125" style="16" customWidth="1"/>
    <col min="6" max="7" width="7.83203125" style="1" customWidth="1"/>
    <col min="8" max="8" width="7.83203125" style="13" customWidth="1"/>
    <col min="9" max="9" width="7.83203125" style="16" customWidth="1"/>
    <col min="10" max="11" width="7.83203125" style="1" customWidth="1"/>
    <col min="12" max="12" width="7.83203125" style="13" customWidth="1"/>
    <col min="13" max="13" width="8.83203125" style="17" customWidth="1"/>
    <col min="14" max="14" width="13.33203125" bestFit="1" customWidth="1"/>
    <col min="15" max="16" width="8.5" bestFit="1" customWidth="1"/>
  </cols>
  <sheetData>
    <row r="1" spans="1:16" x14ac:dyDescent="0.2">
      <c r="A1" s="2"/>
      <c r="B1" s="31" t="s">
        <v>8</v>
      </c>
      <c r="C1" s="32"/>
      <c r="D1" s="32"/>
      <c r="E1" s="33"/>
      <c r="F1" s="34" t="s">
        <v>9</v>
      </c>
      <c r="G1" s="34"/>
      <c r="H1" s="34"/>
      <c r="I1" s="35"/>
      <c r="J1" s="25" t="s">
        <v>0</v>
      </c>
      <c r="K1" s="25"/>
      <c r="L1" s="26"/>
      <c r="M1" s="27"/>
      <c r="N1" s="28" t="s">
        <v>10</v>
      </c>
      <c r="O1" s="29"/>
      <c r="P1" s="30"/>
    </row>
    <row r="2" spans="1:16" x14ac:dyDescent="0.2">
      <c r="A2" s="2" t="s">
        <v>1</v>
      </c>
      <c r="B2" s="3" t="s">
        <v>2</v>
      </c>
      <c r="C2" s="4" t="s">
        <v>1</v>
      </c>
      <c r="D2" s="5" t="s">
        <v>3</v>
      </c>
      <c r="E2" s="6" t="s">
        <v>4</v>
      </c>
      <c r="F2" s="3" t="s">
        <v>2</v>
      </c>
      <c r="G2" s="7" t="s">
        <v>1</v>
      </c>
      <c r="H2" s="8" t="s">
        <v>3</v>
      </c>
      <c r="I2" s="6" t="s">
        <v>4</v>
      </c>
      <c r="J2" s="3" t="s">
        <v>2</v>
      </c>
      <c r="K2" s="9" t="s">
        <v>1</v>
      </c>
      <c r="L2" s="10" t="s">
        <v>3</v>
      </c>
      <c r="M2" s="19" t="s">
        <v>5</v>
      </c>
      <c r="N2" s="20" t="s">
        <v>6</v>
      </c>
      <c r="O2" s="21" t="s">
        <v>8</v>
      </c>
      <c r="P2" s="21" t="s">
        <v>9</v>
      </c>
    </row>
    <row r="3" spans="1:16" x14ac:dyDescent="0.2">
      <c r="A3" t="s">
        <v>7</v>
      </c>
      <c r="B3" s="11">
        <v>4</v>
      </c>
      <c r="C3" s="1">
        <v>1</v>
      </c>
      <c r="D3" s="1">
        <v>1</v>
      </c>
      <c r="E3" s="12">
        <f>(B3*$O$3)+(C3*$O$4)+(D3*$O$5)</f>
        <v>2.2000000000000002</v>
      </c>
      <c r="F3" s="1">
        <v>3.5</v>
      </c>
      <c r="G3" s="1">
        <v>1</v>
      </c>
      <c r="H3" s="13">
        <v>1</v>
      </c>
      <c r="I3" s="12">
        <f>(F3*$P$3)+(G3*$P$4)+(H3*$P$5)</f>
        <v>1.875</v>
      </c>
      <c r="J3" s="11">
        <f t="shared" ref="J3:J6" si="0">(B3*$O$3)+(F3*$P$3)</f>
        <v>2.8250000000000002</v>
      </c>
      <c r="K3" s="1">
        <f t="shared" ref="K3:K6" si="1">(C3*$O$4)+(G3*$P$4)</f>
        <v>0.65</v>
      </c>
      <c r="L3" s="13">
        <f t="shared" ref="L3:L6" si="2">(D3*$O$5)+(H3*$P$5)</f>
        <v>0.60000000000000009</v>
      </c>
      <c r="M3" s="18">
        <f t="shared" ref="M3:M6" si="3">SUM(J3:L3)</f>
        <v>4.0750000000000002</v>
      </c>
      <c r="N3" s="24" t="s">
        <v>2</v>
      </c>
      <c r="O3" s="22">
        <v>0.4</v>
      </c>
      <c r="P3" s="22">
        <v>0.35</v>
      </c>
    </row>
    <row r="4" spans="1:16" x14ac:dyDescent="0.2">
      <c r="B4" s="11">
        <v>3.5</v>
      </c>
      <c r="C4" s="1">
        <v>2</v>
      </c>
      <c r="D4" s="1">
        <v>2</v>
      </c>
      <c r="E4" s="12">
        <f>(B4*$O$3)+(C4*$O$4)+(D4*$O$5)</f>
        <v>2.6</v>
      </c>
      <c r="F4" s="1">
        <v>4</v>
      </c>
      <c r="G4" s="1">
        <v>2</v>
      </c>
      <c r="H4" s="13">
        <v>3</v>
      </c>
      <c r="I4" s="12">
        <f t="shared" ref="I4:I6" si="4">(F4*$P$3)+(G4*$P$4)+(H4*$P$5)</f>
        <v>3.1</v>
      </c>
      <c r="J4" s="11">
        <f t="shared" si="0"/>
        <v>2.8</v>
      </c>
      <c r="K4" s="1">
        <f t="shared" si="1"/>
        <v>1.3</v>
      </c>
      <c r="L4" s="13">
        <f t="shared" si="2"/>
        <v>1.6</v>
      </c>
      <c r="M4" s="18">
        <f t="shared" si="3"/>
        <v>5.6999999999999993</v>
      </c>
      <c r="N4" s="24" t="s">
        <v>1</v>
      </c>
      <c r="O4" s="23">
        <v>0.4</v>
      </c>
      <c r="P4" s="23">
        <v>0.25</v>
      </c>
    </row>
    <row r="5" spans="1:16" x14ac:dyDescent="0.2">
      <c r="B5" s="11">
        <v>4</v>
      </c>
      <c r="C5" s="1">
        <v>2</v>
      </c>
      <c r="D5" s="1">
        <v>2</v>
      </c>
      <c r="E5" s="12">
        <f>(B5*$O$3)+(C5*$O$4)+(D5*$O$5)</f>
        <v>2.8000000000000003</v>
      </c>
      <c r="F5" s="1">
        <v>4</v>
      </c>
      <c r="G5" s="1">
        <v>2.5</v>
      </c>
      <c r="H5" s="13">
        <v>2</v>
      </c>
      <c r="I5" s="12">
        <f t="shared" si="4"/>
        <v>2.8250000000000002</v>
      </c>
      <c r="J5" s="11">
        <f t="shared" si="0"/>
        <v>3</v>
      </c>
      <c r="K5" s="1">
        <f t="shared" si="1"/>
        <v>1.425</v>
      </c>
      <c r="L5" s="13">
        <f t="shared" si="2"/>
        <v>1.2000000000000002</v>
      </c>
      <c r="M5" s="18">
        <f t="shared" si="3"/>
        <v>5.625</v>
      </c>
      <c r="N5" s="24" t="s">
        <v>3</v>
      </c>
      <c r="O5" s="23">
        <v>0.2</v>
      </c>
      <c r="P5" s="23">
        <v>0.4</v>
      </c>
    </row>
    <row r="6" spans="1:16" x14ac:dyDescent="0.2">
      <c r="A6" s="14"/>
      <c r="B6" s="11">
        <v>2</v>
      </c>
      <c r="C6" s="1">
        <v>3</v>
      </c>
      <c r="D6" s="1">
        <v>3</v>
      </c>
      <c r="E6" s="12">
        <f>(B6*$O$3)+(C6*$O$4)+(D6*$O$5)</f>
        <v>2.6</v>
      </c>
      <c r="F6" s="1">
        <v>3.5</v>
      </c>
      <c r="G6" s="1">
        <v>4</v>
      </c>
      <c r="H6" s="13">
        <v>4</v>
      </c>
      <c r="I6" s="12">
        <f t="shared" si="4"/>
        <v>3.8249999999999997</v>
      </c>
      <c r="J6" s="11">
        <f t="shared" si="0"/>
        <v>2.0249999999999999</v>
      </c>
      <c r="K6" s="1">
        <f t="shared" si="1"/>
        <v>2.2000000000000002</v>
      </c>
      <c r="L6" s="13">
        <f t="shared" si="2"/>
        <v>2.2000000000000002</v>
      </c>
      <c r="M6" s="18">
        <f t="shared" si="3"/>
        <v>6.4249999999999998</v>
      </c>
      <c r="N6" s="36" t="s">
        <v>11</v>
      </c>
      <c r="O6" s="37">
        <f>SUM(O3:O5)</f>
        <v>1</v>
      </c>
      <c r="P6" s="37">
        <f>SUM(P3:P5)</f>
        <v>1</v>
      </c>
    </row>
    <row r="7" spans="1:16" x14ac:dyDescent="0.2">
      <c r="A7" s="14"/>
      <c r="E7" s="12"/>
      <c r="I7" s="12"/>
      <c r="J7" s="11"/>
      <c r="M7" s="12"/>
    </row>
    <row r="8" spans="1:16" x14ac:dyDescent="0.2">
      <c r="A8" s="14"/>
      <c r="E8" s="12"/>
      <c r="I8" s="12"/>
      <c r="J8" s="11"/>
      <c r="M8" s="12"/>
    </row>
    <row r="9" spans="1:16" x14ac:dyDescent="0.2">
      <c r="A9" s="14"/>
      <c r="E9" s="12"/>
      <c r="I9" s="12"/>
      <c r="J9" s="11"/>
      <c r="M9" s="12"/>
    </row>
    <row r="10" spans="1:16" x14ac:dyDescent="0.2">
      <c r="E10" s="12"/>
      <c r="I10" s="12"/>
      <c r="J10" s="11"/>
      <c r="M10" s="12"/>
    </row>
    <row r="11" spans="1:16" x14ac:dyDescent="0.2">
      <c r="A11" s="15"/>
      <c r="E11" s="12"/>
      <c r="I11" s="12"/>
      <c r="J11" s="11"/>
      <c r="M11" s="12"/>
    </row>
  </sheetData>
  <mergeCells count="4">
    <mergeCell ref="J1:M1"/>
    <mergeCell ref="N1:P1"/>
    <mergeCell ref="B1:E1"/>
    <mergeCell ref="F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2022-10-23T07:49:07Z</dcterms:created>
  <dcterms:modified xsi:type="dcterms:W3CDTF">2022-10-23T08:05:44Z</dcterms:modified>
</cp:coreProperties>
</file>