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vincrouch/Desktop/"/>
    </mc:Choice>
  </mc:AlternateContent>
  <xr:revisionPtr revIDLastSave="0" documentId="8_{21B4BB3C-50AE-484D-BFEA-3EFFC373B9A3}" xr6:coauthVersionLast="46" xr6:coauthVersionMax="46" xr10:uidLastSave="{00000000-0000-0000-0000-000000000000}"/>
  <bookViews>
    <workbookView xWindow="9720" yWindow="500" windowWidth="24840" windowHeight="18920" activeTab="3" xr2:uid="{00000000-000D-0000-FFFF-FFFF00000000}"/>
  </bookViews>
  <sheets>
    <sheet name="Sheet5" sheetId="5" r:id="rId1"/>
    <sheet name="Sheet8" sheetId="8" r:id="rId2"/>
    <sheet name="Sheet9" sheetId="9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20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<sst xmlns="http://schemas.openxmlformats.org/spreadsheetml/2006/main" count="24795" uniqueCount="8383">
  <si>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</si>
  <si>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</si>
  <si>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</si>
  <si>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</si>
  <si>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</si>
  <si>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</si>
  <si>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</si>
  <si>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</si>
  <si>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</si>
  <si>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</si>
  <si>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</si>
  <si>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</si>
  <si>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</si>
  <si>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</si>
  <si>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</si>
  <si>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</si>
  <si>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</si>
  <si>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</si>
  <si>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</si>
  <si>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</si>
  <si>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</si>
  <si>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</si>
  <si>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</si>
  <si>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</si>
  <si>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</si>
  <si>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</si>
  <si>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</si>
  <si>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</si>
  <si>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</si>
  <si>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</si>
  <si>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</si>
  <si>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</si>
  <si>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</si>
  <si>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</si>
  <si>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</si>
  <si>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</si>
  <si>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</si>
  <si>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</si>
  <si>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</si>
  <si>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</si>
  <si>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</si>
  <si>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</si>
  <si>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</si>
  <si>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</si>
  <si>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</si>
  <si>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</si>
  <si>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</si>
  <si>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</si>
  <si>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</si>
  <si>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</si>
  <si>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</si>
  <si>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</si>
  <si>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</si>
  <si>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</si>
  <si>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</si>
  <si>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</si>
  <si>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</si>
  <si>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</si>
  <si>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</si>
  <si>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</si>
  <si>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</si>
  <si>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</si>
  <si>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</si>
  <si>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</si>
  <si>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</si>
  <si>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</si>
  <si>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</si>
  <si>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</si>
  <si>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</si>
  <si>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</si>
  <si>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</si>
  <si>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</si>
  <si>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</si>
  <si>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</si>
  <si>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</si>
  <si>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</si>
  <si>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</si>
  <si>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</si>
  <si>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</si>
  <si>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</si>
  <si>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</si>
  <si>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</si>
  <si>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</si>
  <si>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</si>
  <si>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</si>
  <si>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</si>
  <si>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</si>
  <si>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</si>
  <si>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</si>
  <si>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</si>
  <si>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</si>
  <si>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</si>
  <si>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</si>
  <si>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</si>
  <si>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</si>
  <si>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</si>
  <si>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</si>
  <si>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</si>
  <si>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</si>
  <si>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</si>
  <si>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</si>
  <si>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</si>
  <si>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</si>
  <si>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</si>
  <si>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</si>
  <si>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</si>
  <si>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</si>
  <si>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</si>
  <si>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</si>
  <si>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</si>
  <si>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</si>
  <si>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</si>
  <si>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</si>
  <si>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</si>
  <si>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</si>
  <si>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</si>
  <si>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</si>
  <si>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</si>
  <si>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</si>
  <si>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</si>
  <si>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</si>
  <si>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</si>
  <si>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</si>
  <si>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</si>
  <si>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</si>
  <si>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</si>
  <si>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</si>
  <si>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</si>
  <si>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</si>
  <si>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</si>
  <si>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</si>
  <si>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</si>
  <si>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</si>
  <si>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</si>
  <si>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</si>
  <si>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</si>
  <si>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</si>
  <si>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</si>
  <si>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</si>
  <si>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</si>
  <si>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</si>
  <si>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</si>
  <si>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</si>
  <si>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</si>
  <si>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</si>
  <si>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</si>
  <si>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</si>
  <si>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</si>
  <si>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</si>
  <si>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</si>
  <si>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</si>
  <si>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</si>
  <si>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</si>
  <si>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</si>
  <si>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</si>
  <si>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</si>
  <si>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</si>
  <si>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</si>
  <si>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</si>
  <si>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</si>
  <si>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</si>
  <si>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</si>
  <si>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</si>
  <si>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</si>
  <si>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</si>
  <si>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</si>
  <si>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</si>
  <si>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</si>
  <si>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</si>
  <si>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</si>
  <si>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</si>
  <si>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</si>
  <si>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</si>
  <si>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</si>
  <si>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</si>
  <si>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</si>
  <si>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</si>
  <si>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</si>
  <si>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</si>
  <si>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</si>
  <si>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</si>
  <si>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</si>
  <si>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</si>
  <si>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</si>
  <si>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</si>
  <si>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</si>
  <si>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</si>
  <si>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</si>
  <si>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</si>
  <si>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</si>
  <si>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</si>
  <si>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</si>
  <si>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</si>
  <si>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</si>
  <si>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</si>
  <si>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</si>
  <si>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</si>
  <si>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</si>
  <si>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</si>
  <si>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</si>
  <si>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</si>
  <si>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</si>
  <si>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</si>
  <si>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</si>
  <si>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</si>
  <si>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</si>
  <si>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</si>
  <si>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</si>
  <si>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</si>
  <si>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</si>
  <si>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</si>
  <si>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</si>
  <si>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</si>
  <si>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</si>
  <si>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</si>
  <si>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</si>
  <si>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</si>
  <si>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</si>
  <si>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</si>
  <si>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</si>
  <si>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</si>
  <si>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</si>
  <si>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</si>
  <si>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</si>
  <si>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</si>
  <si>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</si>
  <si>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</si>
  <si>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</si>
  <si>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</si>
  <si>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</si>
  <si>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</si>
  <si>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</si>
  <si>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</si>
  <si>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</si>
  <si>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</si>
  <si>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</si>
  <si>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</si>
  <si>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</si>
  <si>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</si>
  <si>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</si>
  <si>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</si>
  <si>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</si>
  <si>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</si>
  <si>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</si>
  <si>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</si>
  <si>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</si>
  <si>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</si>
  <si>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</si>
  <si>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</si>
  <si>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</si>
  <si>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</si>
  <si>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</si>
  <si>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</si>
  <si>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</si>
  <si>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</si>
  <si>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</si>
  <si>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</si>
  <si>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</si>
  <si>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</si>
  <si>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</si>
  <si>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</si>
  <si>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</si>
  <si>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</si>
  <si>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</si>
  <si>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</si>
  <si>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</si>
  <si>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</si>
  <si>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</si>
  <si>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</si>
  <si>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</si>
  <si>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</si>
  <si>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</si>
  <si>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</si>
  <si>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</si>
  <si>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</si>
  <si>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</si>
  <si>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</si>
  <si>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</si>
  <si>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</si>
  <si>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</si>
  <si>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</si>
  <si>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</si>
  <si>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</si>
  <si>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</si>
  <si>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</si>
  <si>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</si>
  <si>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</si>
  <si>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</si>
  <si>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</si>
  <si>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</si>
  <si>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</si>
  <si>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</si>
  <si>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</si>
  <si>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</si>
  <si>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</si>
  <si>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</si>
  <si>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</si>
  <si>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</si>
  <si>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</si>
  <si>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</si>
  <si>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</si>
  <si>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</si>
  <si>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</si>
  <si>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</si>
  <si>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</si>
  <si>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</si>
  <si>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</si>
  <si>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</si>
  <si>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</si>
  <si>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</si>
  <si>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</si>
  <si>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</si>
  <si>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</si>
  <si>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</si>
  <si>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</si>
  <si>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</si>
  <si>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</si>
  <si>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</si>
  <si>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</si>
  <si>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</si>
  <si>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</si>
  <si>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</si>
  <si>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</si>
  <si>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</si>
  <si>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</si>
  <si>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</si>
  <si>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</si>
  <si>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</si>
  <si>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</si>
  <si>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</si>
  <si>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</si>
  <si>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</si>
  <si>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</si>
  <si>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</si>
  <si>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</si>
  <si>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</si>
  <si>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</si>
  <si>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</si>
  <si>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</si>
  <si>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</si>
  <si>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</si>
  <si>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</si>
  <si>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</si>
  <si>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</si>
  <si>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</si>
  <si>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</si>
  <si>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</si>
  <si>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</si>
  <si>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</si>
  <si>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</si>
  <si>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</si>
  <si>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</si>
  <si>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</si>
  <si>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</si>
  <si>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</si>
  <si>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</si>
  <si>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</si>
  <si>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</si>
  <si>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</si>
  <si>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</si>
  <si>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</si>
  <si>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</si>
  <si>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</si>
  <si>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</si>
  <si>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</si>
  <si>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</si>
  <si>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</si>
  <si>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</si>
  <si>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</si>
  <si>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</si>
  <si>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</si>
  <si>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</si>
  <si>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</si>
  <si>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</si>
  <si>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</si>
  <si>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</si>
  <si>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</si>
  <si>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</si>
  <si>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</si>
  <si>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</si>
  <si>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</si>
  <si>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</si>
  <si>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</si>
  <si>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</si>
  <si>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</si>
  <si>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</si>
  <si>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</si>
  <si>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</si>
  <si>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</si>
  <si>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</si>
  <si>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</si>
  <si>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</si>
  <si>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</si>
  <si>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</si>
  <si>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</si>
  <si>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</si>
  <si>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</si>
  <si>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</si>
  <si>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</si>
  <si>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</si>
  <si>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</si>
  <si>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</si>
  <si>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</si>
  <si>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</si>
  <si>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</si>
  <si>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</si>
  <si>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</si>
  <si>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</si>
  <si>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</si>
  <si>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</si>
  <si>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</si>
  <si>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</si>
  <si>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</si>
  <si>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</si>
  <si>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</si>
  <si>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</si>
  <si>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</si>
  <si>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</si>
  <si>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</si>
  <si>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</si>
  <si>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</si>
  <si>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</si>
  <si>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</si>
  <si>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</si>
  <si>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</si>
  <si>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</si>
  <si>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</si>
  <si>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</si>
  <si>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</si>
  <si>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</si>
  <si>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</si>
  <si>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</si>
  <si>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</si>
  <si>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</si>
  <si>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</si>
  <si>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</si>
  <si>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</si>
  <si>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</si>
  <si>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</si>
  <si>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</si>
  <si>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</si>
  <si>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</si>
  <si>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</si>
  <si>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</si>
  <si>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</si>
  <si>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</si>
  <si>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</si>
  <si>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</si>
  <si>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</si>
  <si>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</si>
  <si>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</si>
  <si>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</si>
  <si>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</si>
  <si>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</si>
  <si>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</si>
  <si>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</si>
  <si>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</si>
  <si>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</si>
  <si>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</si>
  <si>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</si>
  <si>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</si>
  <si>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</si>
  <si>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</si>
  <si>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</si>
  <si>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</si>
  <si>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</si>
  <si>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</si>
  <si>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</si>
  <si>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</si>
  <si>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</si>
  <si>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</si>
  <si>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</si>
  <si>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</si>
  <si>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</si>
  <si>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</si>
  <si>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</si>
  <si>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</si>
  <si>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</si>
  <si>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</si>
  <si>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</si>
  <si>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</si>
  <si>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</si>
  <si>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</si>
  <si>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</si>
  <si>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</si>
  <si>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</si>
  <si>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</si>
  <si>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</si>
  <si>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</si>
  <si>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</si>
  <si>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</si>
  <si>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</si>
  <si>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</si>
  <si>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</si>
  <si>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</si>
  <si>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</si>
  <si>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</si>
  <si>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</si>
  <si>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</si>
  <si>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</si>
  <si>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</si>
  <si>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</si>
  <si>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</si>
  <si>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</si>
  <si>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</si>
  <si>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</si>
  <si>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</si>
  <si>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</si>
  <si>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</si>
  <si>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</si>
  <si>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</si>
  <si>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</si>
  <si>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</si>
  <si>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</si>
  <si>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</si>
  <si>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</si>
  <si>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</si>
  <si>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</si>
  <si>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</si>
  <si>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</si>
  <si>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</si>
  <si>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</si>
  <si>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</si>
  <si>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</si>
  <si>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</si>
  <si>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</si>
  <si>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</si>
  <si>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</si>
  <si>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</si>
  <si>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</si>
  <si>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</si>
  <si>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</si>
  <si>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</si>
  <si>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</si>
  <si>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</si>
  <si>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</si>
  <si>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</si>
  <si>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</si>
  <si>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</si>
  <si>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</si>
  <si>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</si>
  <si>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</si>
  <si>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</si>
  <si>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</si>
  <si>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</si>
  <si>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</si>
  <si>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</si>
  <si>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</si>
  <si>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</si>
  <si>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</si>
  <si>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</si>
  <si>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</si>
  <si>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</si>
  <si>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</si>
  <si>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</si>
  <si>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</si>
  <si>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</si>
  <si>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</si>
  <si>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</si>
  <si>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</si>
  <si>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</si>
  <si>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</si>
  <si>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</si>
  <si>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</si>
  <si>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</si>
  <si>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</si>
  <si>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</si>
  <si>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</si>
  <si>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</si>
  <si>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</si>
  <si>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</si>
  <si>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</si>
  <si>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</si>
  <si>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</si>
  <si>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</si>
  <si>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</si>
  <si>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</si>
  <si>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</si>
  <si>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</si>
  <si>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</si>
  <si>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</si>
  <si>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</si>
  <si>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</si>
  <si>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</si>
  <si>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</si>
  <si>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</si>
  <si>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</si>
  <si>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</si>
  <si>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</si>
  <si>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</si>
  <si>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</si>
  <si>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</si>
  <si>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</si>
  <si>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</si>
  <si>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</si>
  <si>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</si>
  <si>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</si>
  <si>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</si>
  <si>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</si>
  <si>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</si>
  <si>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</si>
  <si>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</si>
  <si>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</si>
  <si>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</si>
  <si>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</si>
  <si>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</si>
  <si>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</si>
  <si>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</si>
  <si>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</si>
  <si>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</si>
  <si>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</si>
  <si>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</si>
  <si>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</si>
  <si>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</si>
  <si>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</si>
  <si>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</si>
  <si>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</si>
  <si>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</si>
  <si>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</si>
  <si>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</si>
  <si>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</si>
  <si>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</si>
  <si>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</si>
  <si>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</si>
  <si>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</si>
  <si>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</si>
  <si>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</si>
  <si>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</si>
  <si>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</si>
  <si>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</si>
  <si>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</si>
  <si>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</si>
  <si>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</si>
  <si>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</si>
  <si>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</si>
  <si>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</si>
  <si>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</si>
  <si>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</si>
  <si>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</si>
  <si>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</si>
  <si>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</si>
  <si>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</si>
  <si>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</si>
  <si>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</si>
  <si>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</si>
  <si>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</si>
  <si>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</si>
  <si>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</si>
  <si>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</si>
  <si>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</si>
  <si>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</si>
  <si>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</si>
  <si>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</si>
  <si>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</si>
  <si>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</si>
  <si>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</si>
  <si>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</si>
  <si>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</si>
  <si>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</si>
  <si>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</si>
  <si>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</si>
  <si>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</si>
  <si>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</si>
  <si>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</si>
  <si>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</si>
  <si>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</si>
  <si>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</si>
  <si>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</si>
  <si>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</si>
  <si>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</si>
  <si>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</si>
  <si>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</si>
  <si>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</si>
  <si>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</si>
  <si>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</si>
  <si>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</si>
  <si>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</si>
  <si>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</si>
  <si>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</si>
  <si>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</si>
  <si>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</si>
  <si>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</si>
  <si>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</si>
  <si>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</si>
  <si>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</si>
  <si>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</si>
  <si>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</si>
  <si>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</si>
  <si>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</si>
  <si>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</si>
  <si>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</si>
  <si>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</si>
  <si>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</si>
  <si>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</si>
  <si>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</si>
  <si>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</si>
  <si>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</si>
  <si>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</si>
  <si>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</si>
  <si>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</si>
  <si>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</si>
  <si>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</si>
  <si>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</si>
  <si>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</si>
  <si>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</si>
  <si>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</si>
  <si>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</si>
  <si>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</si>
  <si>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</si>
  <si>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</si>
  <si>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</si>
  <si>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</si>
  <si>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</si>
  <si>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</si>
  <si>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</si>
  <si>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</si>
  <si>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</si>
  <si>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</si>
  <si>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</si>
  <si>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</si>
  <si>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</si>
  <si>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</si>
  <si>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</si>
  <si>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</si>
  <si>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</si>
  <si>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</si>
  <si>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</si>
  <si>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</si>
  <si>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</si>
  <si>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</si>
  <si>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</si>
  <si>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</si>
  <si>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</si>
  <si>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</si>
  <si>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</si>
  <si>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</si>
  <si>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</si>
  <si>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</si>
  <si>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</si>
  <si>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</si>
  <si>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</si>
  <si>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</si>
  <si>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</si>
  <si>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</si>
  <si>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</si>
  <si>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</si>
  <si>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</si>
  <si>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</si>
  <si>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</si>
  <si>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</si>
  <si>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</si>
  <si>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</si>
  <si>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</si>
  <si>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</si>
  <si>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</si>
  <si>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</si>
  <si>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</si>
  <si>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</si>
  <si>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</si>
  <si>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</si>
  <si>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</si>
  <si>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</si>
  <si>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</si>
  <si>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</si>
  <si>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</si>
  <si>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</si>
  <si>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</si>
  <si>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</si>
  <si>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</si>
  <si>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</si>
  <si>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</si>
  <si>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</si>
  <si>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</si>
  <si>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</si>
  <si>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</si>
  <si>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</si>
  <si>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</si>
  <si>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</si>
  <si>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</si>
  <si>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</si>
  <si>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</si>
  <si>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</si>
  <si>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</si>
  <si>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</si>
  <si>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</si>
  <si>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</si>
  <si>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</si>
  <si>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</si>
  <si>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</si>
  <si>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</si>
  <si>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</si>
  <si>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</si>
  <si>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</si>
  <si>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</si>
  <si>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</si>
  <si>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</si>
  <si>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</si>
  <si>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</si>
  <si>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</si>
  <si>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</si>
  <si>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</si>
  <si>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</si>
  <si>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</si>
  <si>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</si>
  <si>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</si>
  <si>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</si>
  <si>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</si>
  <si>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</si>
  <si>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</si>
  <si>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</si>
  <si>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</si>
  <si>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</si>
  <si>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</si>
  <si>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</si>
  <si>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</si>
  <si>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</si>
  <si>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</si>
  <si>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</si>
  <si>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</si>
  <si>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</si>
  <si>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</si>
  <si>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</si>
  <si>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</si>
  <si>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</si>
  <si>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</si>
  <si>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</si>
  <si>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</si>
  <si>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</si>
  <si>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</si>
  <si>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</si>
  <si>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</si>
  <si>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</si>
  <si>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</si>
  <si>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</si>
  <si>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</si>
  <si>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</si>
  <si>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</si>
  <si>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</si>
  <si>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</si>
  <si>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</si>
  <si>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</si>
  <si>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</si>
  <si>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</si>
  <si>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</si>
  <si>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</si>
  <si>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</si>
  <si>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</si>
  <si>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</si>
  <si>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</si>
  <si>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</si>
  <si>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</si>
  <si>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</si>
  <si>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</si>
  <si>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</si>
  <si>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</si>
  <si>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</si>
  <si>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</si>
  <si>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</si>
  <si>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</si>
  <si>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</si>
  <si>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</si>
  <si>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</si>
  <si>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</si>
  <si>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</si>
  <si>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</si>
  <si>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</si>
  <si>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</si>
  <si>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</si>
  <si>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</si>
  <si>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</si>
  <si>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</si>
  <si>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</si>
  <si>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</si>
  <si>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</si>
  <si>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</si>
  <si>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</si>
  <si>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</si>
  <si>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</si>
  <si>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</si>
  <si>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</si>
  <si>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</si>
  <si>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</si>
  <si>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</si>
  <si>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</si>
  <si>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</si>
  <si>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</si>
  <si>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</si>
  <si>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</si>
  <si>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</si>
  <si>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</si>
  <si>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</si>
  <si>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</si>
  <si>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</si>
  <si>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</si>
  <si>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</si>
  <si>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</si>
  <si>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</si>
  <si>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</si>
  <si>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</si>
  <si>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</si>
  <si>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</si>
  <si>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</si>
  <si>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</si>
  <si>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</si>
  <si>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</si>
  <si>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</si>
  <si>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</si>
  <si>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</si>
  <si>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</si>
  <si>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</si>
  <si>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</si>
  <si>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</si>
  <si>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</si>
  <si>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</si>
  <si>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</si>
  <si>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</si>
  <si>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</si>
  <si>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</si>
  <si>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</si>
  <si>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</si>
  <si>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</si>
  <si>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</si>
  <si>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</si>
  <si>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</si>
  <si>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</si>
  <si>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</si>
  <si>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</si>
  <si>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</si>
  <si>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</si>
  <si>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</si>
  <si>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</si>
  <si>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</si>
  <si>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</si>
  <si>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</si>
  <si>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</si>
  <si>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</si>
  <si>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</si>
  <si>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</si>
  <si>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</si>
  <si>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</si>
  <si>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</si>
  <si>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</si>
  <si>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</si>
  <si>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</si>
  <si>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</si>
  <si>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</si>
  <si>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</si>
  <si>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</si>
  <si>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</si>
  <si>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</si>
  <si>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</si>
  <si>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</si>
  <si>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</si>
  <si>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</si>
  <si>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</si>
  <si>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</si>
  <si>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</si>
  <si>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</si>
  <si>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</si>
  <si>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</si>
  <si>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</si>
  <si>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</si>
  <si>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</si>
  <si>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</si>
  <si>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</si>
  <si>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</si>
  <si>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</si>
  <si>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</si>
  <si>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</si>
  <si>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</si>
  <si>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</si>
  <si>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</si>
  <si>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</si>
  <si>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</si>
  <si>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</si>
  <si>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</si>
  <si>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</si>
  <si>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</si>
  <si>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</si>
  <si>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</si>
  <si>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</si>
  <si>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</si>
  <si>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</si>
  <si>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</si>
  <si>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</si>
  <si>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</si>
  <si>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</si>
  <si>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</si>
  <si>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</si>
  <si>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</si>
  <si>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</si>
  <si>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</si>
  <si>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</si>
  <si>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</si>
  <si>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</si>
  <si>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</si>
  <si>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</si>
  <si>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</si>
  <si>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</si>
  <si>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</si>
  <si>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</si>
  <si>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</si>
  <si>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</si>
  <si>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</si>
  <si>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</si>
  <si>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</si>
  <si>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</si>
  <si>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</si>
  <si>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</si>
  <si>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</si>
  <si>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</si>
  <si>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</si>
  <si>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</si>
  <si>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</si>
  <si>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</si>
  <si>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</si>
  <si>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</si>
  <si>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</si>
  <si>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</si>
  <si>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</si>
  <si>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</si>
  <si>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</si>
  <si>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</si>
  <si>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</si>
  <si>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</si>
  <si>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</si>
  <si>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</si>
  <si>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</si>
  <si>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</si>
  <si>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</si>
  <si>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</si>
  <si>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</si>
  <si>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</si>
  <si>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</si>
  <si>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</si>
  <si>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</si>
  <si>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</si>
  <si>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</si>
  <si>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</si>
  <si>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</si>
  <si>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</si>
  <si>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</si>
  <si>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</si>
  <si>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</si>
  <si>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</si>
  <si>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</si>
  <si>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</si>
  <si>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</si>
  <si>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</si>
  <si>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</si>
  <si>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</si>
  <si>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</si>
  <si>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</si>
  <si>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</si>
  <si>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</si>
  <si>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</si>
  <si>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</si>
  <si>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</si>
  <si>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</si>
  <si>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</si>
  <si>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</si>
  <si>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</si>
  <si>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</si>
  <si>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</si>
  <si>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</si>
  <si>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</si>
  <si>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</si>
  <si>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</si>
  <si>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</si>
  <si>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</si>
  <si>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</si>
  <si>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</si>
  <si>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</si>
  <si>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</si>
  <si>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</si>
  <si>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</si>
  <si>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</si>
  <si>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</si>
  <si>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</si>
  <si>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</si>
  <si>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</si>
  <si>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</si>
  <si>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</si>
  <si>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</si>
  <si>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</si>
  <si>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</si>
  <si>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</si>
  <si>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</si>
  <si>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</si>
  <si>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</si>
  <si>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</si>
  <si>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</si>
  <si>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</si>
  <si>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</si>
  <si>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</si>
  <si>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</si>
  <si>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</si>
  <si>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</si>
  <si>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</si>
  <si>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</si>
  <si>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</si>
  <si>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</si>
  <si>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</si>
  <si>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</si>
  <si>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</si>
  <si>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</si>
  <si>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</si>
  <si>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</si>
  <si>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</si>
  <si>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</si>
  <si>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</si>
  <si>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</si>
  <si>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</si>
  <si>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</si>
  <si>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</si>
  <si>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</si>
  <si>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</si>
  <si>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</si>
  <si>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</si>
  <si>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</si>
  <si>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</si>
  <si>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</si>
  <si>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</si>
  <si>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</si>
  <si>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</si>
  <si>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</si>
  <si>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</si>
  <si>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</si>
  <si>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</si>
  <si>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</si>
  <si>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</si>
  <si>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</si>
  <si>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</si>
  <si>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</si>
  <si>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</si>
  <si>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</si>
  <si>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</si>
  <si>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</si>
  <si>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</si>
  <si>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</si>
  <si>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</si>
  <si>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</si>
  <si>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</si>
  <si>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</si>
  <si>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</si>
  <si>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</si>
  <si>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</si>
  <si>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</si>
  <si>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</si>
  <si>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</si>
  <si>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</si>
  <si>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</si>
  <si>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</si>
  <si>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</si>
  <si>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</si>
  <si>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</si>
  <si>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</si>
  <si>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</si>
  <si>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</si>
  <si>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</si>
  <si>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</si>
  <si>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</si>
  <si>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</si>
  <si>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</si>
  <si>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</si>
  <si>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</si>
  <si>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</si>
  <si>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</si>
  <si>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</si>
  <si>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</si>
  <si>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</si>
  <si>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</si>
  <si>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</si>
  <si>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</si>
  <si>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</si>
  <si>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</si>
  <si>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</si>
  <si>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</si>
  <si>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</si>
  <si>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</si>
  <si>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</si>
  <si>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</si>
  <si>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</si>
  <si>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</si>
  <si>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</si>
  <si>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</si>
  <si>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</si>
  <si>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</si>
  <si>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</si>
  <si>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</si>
  <si>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</si>
  <si>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</si>
  <si>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</si>
  <si>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</si>
  <si>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</si>
  <si>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</si>
  <si>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</si>
  <si>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</si>
  <si>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</si>
  <si>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</si>
  <si>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</si>
  <si>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</si>
  <si>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</si>
  <si>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</si>
  <si>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</si>
  <si>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</si>
  <si>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</si>
  <si>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</si>
  <si>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</si>
  <si>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</si>
  <si>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</si>
  <si>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</si>
  <si>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</si>
  <si>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</si>
  <si>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</si>
  <si>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</si>
  <si>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</si>
  <si>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</si>
  <si>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</si>
  <si>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</si>
  <si>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</si>
  <si>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</si>
  <si>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</si>
  <si>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</si>
  <si>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</si>
  <si>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</si>
  <si>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</si>
  <si>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</si>
  <si>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</si>
  <si>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</si>
  <si>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</si>
  <si>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</si>
  <si>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</si>
  <si>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</si>
  <si>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</si>
  <si>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</si>
  <si>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</si>
  <si>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</si>
  <si>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</si>
  <si>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</si>
  <si>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</si>
  <si>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</si>
  <si>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</si>
  <si>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</si>
  <si>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</si>
  <si>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</si>
  <si>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</si>
  <si>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</si>
  <si>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</si>
  <si>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</si>
  <si>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</si>
  <si>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</si>
  <si>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</si>
  <si>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</si>
  <si>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</si>
  <si>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</si>
  <si>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</si>
  <si>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</si>
  <si>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</si>
  <si>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</si>
  <si>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</si>
  <si>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</si>
  <si>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</si>
  <si>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</si>
  <si>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</si>
  <si>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</si>
  <si>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</si>
  <si>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</si>
  <si>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</si>
  <si>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</si>
  <si>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</si>
  <si>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</si>
  <si>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</si>
  <si>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</si>
  <si>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</si>
  <si>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</si>
  <si>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</si>
  <si>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</si>
  <si>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</si>
  <si>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</si>
  <si>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</si>
  <si>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</si>
  <si>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</si>
  <si>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</si>
  <si>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</si>
  <si>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</si>
  <si>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</si>
  <si>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</si>
  <si>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</si>
  <si>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</si>
  <si>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</si>
  <si>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</si>
  <si>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</si>
  <si>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</si>
  <si>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</si>
  <si>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</si>
  <si>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</si>
  <si>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</si>
  <si>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</si>
  <si>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</si>
  <si>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</si>
  <si>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</si>
  <si>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</si>
  <si>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</si>
  <si>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</si>
  <si>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</si>
  <si>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</si>
  <si>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</si>
  <si>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</si>
  <si>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</si>
  <si>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</si>
  <si>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</si>
  <si>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</si>
  <si>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</si>
  <si>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</si>
  <si>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</si>
  <si>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</si>
  <si>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</si>
  <si>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</si>
  <si>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</si>
  <si>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</si>
  <si>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</si>
  <si>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</si>
  <si>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</si>
  <si>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</si>
  <si>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</si>
  <si>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</si>
  <si>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</si>
  <si>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</si>
  <si>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</si>
  <si>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</si>
  <si>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</si>
  <si>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</si>
  <si>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</si>
  <si>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</si>
  <si>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</si>
  <si>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</si>
  <si>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</si>
  <si>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</si>
  <si>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</si>
  <si>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</si>
  <si>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</si>
  <si>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</si>
  <si>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</si>
  <si>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</si>
  <si>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</si>
  <si>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</si>
  <si>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</si>
  <si>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</si>
  <si>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</si>
  <si>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</si>
  <si>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</si>
  <si>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</si>
  <si>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</si>
  <si>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</si>
  <si>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</si>
  <si>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</si>
  <si>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</si>
  <si>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</si>
  <si>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</si>
  <si>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</si>
  <si>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</si>
  <si>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</si>
  <si>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</si>
  <si>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</si>
  <si>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</si>
  <si>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</si>
  <si>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</si>
  <si>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</si>
  <si>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</si>
  <si>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</si>
  <si>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</si>
  <si>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</si>
  <si>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</si>
  <si>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</si>
  <si>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</si>
  <si>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</si>
  <si>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</si>
  <si>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</si>
  <si>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</si>
  <si>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</si>
  <si>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</si>
  <si>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</si>
  <si>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</si>
  <si>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</si>
  <si>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</si>
  <si>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</si>
  <si>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</si>
  <si>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</si>
  <si>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</si>
  <si>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</si>
  <si>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</si>
  <si>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</si>
  <si>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</si>
  <si>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</si>
  <si>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</si>
  <si>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</si>
  <si>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</si>
  <si>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</si>
  <si>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</si>
  <si>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</si>
  <si>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</si>
  <si>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</si>
  <si>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</si>
  <si>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</si>
  <si>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</si>
  <si>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</si>
  <si>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</si>
  <si>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</si>
  <si>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</si>
  <si>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</si>
  <si>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</si>
  <si>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</si>
  <si>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</si>
  <si>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</si>
  <si>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</si>
  <si>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</si>
  <si>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</si>
  <si>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</si>
  <si>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</si>
  <si>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</si>
  <si>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</si>
  <si>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</si>
  <si>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</si>
  <si>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</si>
  <si>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</si>
  <si>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</si>
  <si>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</si>
  <si>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</si>
  <si>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</si>
  <si>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</si>
  <si>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</si>
  <si>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</si>
  <si>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</si>
  <si>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</si>
  <si>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</si>
  <si>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</si>
  <si>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</si>
  <si>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</si>
  <si>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</si>
  <si>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</si>
  <si>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</si>
  <si>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</si>
  <si>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</si>
  <si>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</si>
  <si>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</si>
  <si>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</si>
  <si>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</si>
  <si>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</si>
  <si>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</si>
  <si>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</si>
  <si>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</si>
  <si>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</si>
  <si>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</si>
  <si>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</si>
  <si>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</si>
  <si>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</si>
  <si>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</si>
  <si>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</si>
  <si>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</si>
  <si>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</si>
  <si>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</si>
  <si>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</si>
  <si>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</si>
  <si>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</si>
  <si>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</si>
  <si>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</si>
  <si>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</si>
  <si>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</si>
  <si>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</si>
  <si>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</si>
  <si>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</si>
  <si>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</si>
  <si>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</si>
  <si>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</si>
  <si>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</si>
  <si>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</si>
  <si>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</si>
  <si>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</si>
  <si>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</si>
  <si>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</si>
  <si>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</si>
  <si>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</si>
  <si>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</si>
  <si>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</si>
  <si>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</si>
  <si>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</si>
  <si>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</si>
  <si>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</si>
  <si>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</si>
  <si>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</si>
  <si>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</si>
  <si>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</si>
  <si>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</si>
  <si>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</si>
  <si>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</si>
  <si>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</si>
  <si>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</si>
  <si>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</si>
  <si>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</si>
  <si>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</si>
  <si>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</si>
  <si>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</si>
  <si>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</si>
  <si>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</si>
  <si>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</si>
  <si>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</si>
  <si>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</si>
  <si>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</si>
  <si>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</si>
  <si>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</si>
  <si>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</si>
  <si>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</si>
  <si>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</si>
  <si>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</si>
  <si>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</si>
  <si>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</si>
  <si>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</si>
  <si>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</si>
  <si>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</si>
  <si>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</si>
  <si>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</si>
  <si>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</si>
  <si>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</si>
  <si>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</si>
  <si>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</si>
  <si>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</si>
  <si>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</si>
  <si>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</si>
  <si>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</si>
  <si>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</si>
  <si>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</si>
  <si>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</si>
  <si>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</si>
  <si>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</si>
  <si>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</si>
  <si>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</si>
  <si>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</si>
  <si>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</si>
  <si>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</si>
  <si>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</si>
  <si>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</si>
  <si>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</si>
  <si>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</si>
  <si>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</si>
  <si>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</si>
  <si>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</si>
  <si>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</si>
  <si>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</si>
  <si>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</si>
  <si>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</si>
  <si>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</si>
  <si>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</si>
  <si>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</si>
  <si>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</si>
  <si>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</si>
  <si>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</si>
  <si>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</si>
  <si>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</si>
  <si>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</si>
  <si>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</si>
  <si>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</si>
  <si>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</si>
  <si>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</si>
  <si>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</si>
  <si>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</si>
  <si>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</si>
  <si>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</si>
  <si>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</si>
  <si>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</si>
  <si>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</si>
  <si>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</si>
  <si>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</si>
  <si>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</si>
  <si>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</si>
  <si>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</si>
  <si>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</si>
  <si>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</si>
  <si>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</si>
  <si>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</si>
  <si>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</si>
  <si>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</si>
  <si>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</si>
  <si>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</si>
  <si>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</si>
  <si>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</si>
  <si>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</si>
  <si>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</si>
  <si>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</si>
  <si>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</si>
  <si>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</si>
  <si>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</si>
  <si>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</si>
  <si>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</si>
  <si>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</si>
  <si>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</si>
  <si>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</si>
  <si>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</si>
  <si>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</si>
  <si>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</si>
  <si>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</si>
  <si>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</si>
  <si>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</si>
  <si>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</si>
  <si>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</si>
  <si>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</si>
  <si>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</si>
  <si>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</si>
  <si>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</si>
  <si>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</si>
  <si>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</si>
  <si>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</si>
  <si>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</si>
  <si>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</si>
  <si>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</si>
  <si>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</si>
  <si>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</si>
  <si>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</si>
  <si>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</si>
  <si>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</si>
  <si>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</si>
  <si>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</si>
  <si>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</si>
  <si>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</si>
  <si>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</si>
  <si>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</si>
  <si>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</si>
  <si>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</si>
  <si>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</si>
  <si>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</si>
  <si>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</si>
  <si>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</si>
  <si>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</si>
  <si>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</si>
  <si>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</si>
  <si>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</si>
  <si>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</si>
  <si>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</si>
  <si>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</si>
  <si>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</si>
  <si>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</si>
  <si>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</si>
  <si>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</si>
  <si>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</si>
  <si>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</si>
  <si>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</si>
  <si>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</si>
  <si>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</si>
  <si>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</si>
  <si>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</si>
  <si>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</si>
  <si>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</si>
  <si>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</si>
  <si>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</si>
  <si>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</si>
  <si>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</si>
  <si>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</si>
  <si>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</si>
  <si>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</si>
  <si>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</si>
  <si>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</si>
  <si>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</si>
  <si>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</si>
  <si>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</si>
  <si>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</si>
  <si>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</si>
  <si>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</si>
  <si>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</si>
  <si>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</si>
  <si>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</si>
  <si>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</si>
  <si>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</si>
  <si>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</si>
  <si>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</si>
  <si>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</si>
  <si>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</si>
  <si>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</si>
  <si>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</si>
  <si>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</si>
  <si>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</si>
  <si>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</si>
  <si>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</si>
  <si>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</si>
  <si>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</si>
  <si>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</si>
  <si>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</si>
  <si>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</si>
  <si>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</si>
  <si>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</si>
  <si>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</si>
  <si>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</si>
  <si>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</si>
  <si>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</si>
  <si>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</si>
  <si>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</si>
  <si>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</si>
  <si>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</si>
  <si>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</si>
  <si>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</si>
  <si>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</si>
  <si>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</si>
  <si>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</si>
  <si>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</si>
  <si>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</si>
  <si>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</si>
  <si>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</si>
  <si>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</si>
  <si>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</si>
  <si>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</si>
  <si>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</si>
  <si>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</si>
  <si>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</si>
  <si>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</si>
  <si>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</si>
  <si>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</si>
  <si>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</si>
  <si>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</si>
  <si>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</si>
  <si>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</si>
  <si>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</si>
  <si>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</si>
  <si>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</si>
  <si>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</si>
  <si>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</si>
  <si>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</si>
  <si>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</si>
  <si>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</si>
  <si>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</si>
  <si>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</si>
  <si>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</si>
  <si>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</si>
  <si>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</si>
  <si>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</si>
  <si>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</si>
  <si>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</si>
  <si>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</si>
  <si>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</si>
  <si>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</si>
  <si>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</si>
  <si>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</si>
  <si>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</si>
  <si>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</si>
  <si>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</si>
  <si>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</si>
  <si>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</si>
  <si>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</si>
  <si>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</si>
  <si>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</si>
  <si>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</si>
  <si>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</si>
  <si>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</si>
  <si>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</si>
  <si>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</si>
  <si>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</si>
  <si>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</si>
  <si>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</si>
  <si>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</si>
  <si>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</si>
  <si>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</si>
  <si>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</si>
  <si>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</si>
  <si>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</si>
  <si>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</si>
  <si>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</si>
  <si>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</si>
  <si>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</si>
  <si>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</si>
  <si>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</si>
  <si>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</si>
  <si>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</si>
  <si>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</si>
  <si>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</si>
  <si>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</si>
  <si>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</si>
  <si>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</si>
  <si>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</si>
  <si>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</si>
  <si>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</si>
  <si>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</si>
  <si>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</si>
  <si>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</si>
  <si>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</si>
  <si>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</si>
  <si>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</si>
  <si>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</si>
  <si>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</si>
  <si>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</si>
  <si>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</si>
  <si>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</si>
  <si>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</si>
  <si>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</si>
  <si>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</si>
  <si>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</si>
  <si>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</si>
  <si>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</si>
  <si>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</si>
  <si>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</si>
  <si>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</si>
  <si>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</si>
  <si>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</si>
  <si>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</si>
  <si>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</si>
  <si>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</si>
  <si>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</si>
  <si>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</si>
  <si>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</si>
  <si>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</si>
  <si>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</si>
  <si>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</si>
  <si>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</si>
  <si>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</si>
  <si>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</si>
  <si>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</si>
  <si>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</si>
  <si>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</si>
  <si>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</si>
  <si>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</si>
  <si>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</si>
  <si>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</si>
  <si>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</si>
  <si>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</si>
  <si>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</si>
  <si>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</si>
  <si>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</si>
  <si>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</si>
  <si>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</si>
  <si>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</si>
  <si>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</si>
  <si>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</si>
  <si>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</si>
  <si>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</si>
  <si>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</si>
  <si>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</si>
  <si>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</si>
  <si>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</si>
  <si>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</si>
  <si>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</si>
  <si>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</si>
  <si>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</si>
  <si>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</si>
  <si>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</si>
  <si>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</si>
  <si>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</si>
  <si>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</si>
  <si>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</si>
  <si>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</si>
  <si>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</si>
  <si>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</si>
  <si>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</si>
  <si>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</si>
  <si>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</si>
  <si>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</si>
  <si>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</si>
  <si>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</si>
  <si>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</si>
  <si>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</si>
  <si>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</si>
  <si>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</si>
  <si>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</si>
  <si>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</si>
  <si>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</si>
  <si>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</si>
  <si>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</si>
  <si>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</si>
  <si>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</si>
  <si>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</si>
  <si>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</si>
  <si>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</si>
  <si>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</si>
  <si>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</si>
  <si>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</si>
  <si>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</si>
  <si>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</si>
  <si>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</si>
  <si>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</si>
  <si>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</si>
  <si>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</si>
  <si>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</si>
  <si>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</si>
  <si>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</si>
  <si>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</si>
  <si>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</si>
  <si>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</si>
  <si>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</si>
  <si>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</si>
  <si>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</si>
  <si>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</si>
  <si>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</si>
  <si>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</si>
  <si>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</si>
  <si>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</si>
  <si>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</si>
  <si>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</si>
  <si>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</si>
  <si>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</si>
  <si>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</si>
  <si>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</si>
  <si>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</si>
  <si>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</si>
  <si>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</si>
  <si>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</si>
  <si>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</si>
  <si>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</si>
  <si>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</si>
  <si>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</si>
  <si>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</si>
  <si>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</si>
  <si>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</si>
  <si>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</si>
  <si>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</si>
  <si>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</si>
  <si>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</si>
  <si>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</si>
  <si>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</si>
  <si>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</si>
  <si>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</si>
  <si>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</si>
  <si>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</si>
  <si>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</si>
  <si>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</si>
  <si>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</si>
  <si>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</si>
  <si>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</si>
  <si>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</si>
  <si>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</si>
  <si>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</si>
  <si>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</si>
  <si>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</si>
  <si>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</si>
  <si>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</si>
  <si>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</si>
  <si>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</si>
  <si>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</si>
  <si>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</si>
  <si>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</si>
  <si>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</si>
  <si>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</si>
  <si>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</si>
  <si>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</si>
  <si>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</si>
  <si>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</si>
  <si>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</si>
  <si>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</si>
  <si>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</si>
  <si>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</si>
  <si>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</si>
  <si>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</si>
  <si>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</si>
  <si>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</si>
  <si>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</si>
  <si>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</si>
  <si>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</si>
  <si>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</si>
  <si>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</si>
  <si>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</si>
  <si>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</si>
  <si>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</si>
  <si>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</si>
  <si>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</si>
  <si>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</si>
  <si>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</si>
  <si>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</si>
  <si>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</si>
  <si>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</si>
  <si>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</si>
  <si>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</si>
  <si>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</si>
  <si>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</si>
  <si>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</si>
  <si>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</si>
  <si>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</si>
  <si>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</si>
  <si>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</si>
  <si>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</si>
  <si>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</si>
  <si>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</si>
  <si>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</si>
  <si>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</si>
  <si>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</si>
  <si>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</si>
  <si>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</si>
  <si>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</si>
  <si>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</si>
  <si>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</si>
  <si>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</si>
  <si>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</si>
  <si>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</si>
  <si>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</si>
  <si>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</si>
  <si>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</si>
  <si>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</si>
  <si>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</si>
  <si>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</si>
  <si>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</si>
  <si>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</si>
  <si>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</si>
  <si>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</si>
  <si>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</si>
  <si>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</si>
  <si>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</si>
  <si>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</si>
  <si>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</si>
  <si>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</si>
  <si>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</si>
  <si>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</si>
  <si>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</si>
  <si>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</si>
  <si>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</si>
  <si>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</si>
  <si>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</si>
  <si>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</si>
  <si>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</si>
  <si>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</si>
  <si>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</si>
  <si>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</si>
  <si>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</si>
  <si>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</si>
  <si>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</si>
  <si>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</si>
  <si>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</si>
  <si>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</si>
  <si>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</si>
  <si>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</si>
  <si>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</si>
  <si>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</si>
  <si>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</si>
  <si>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</si>
  <si>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</si>
  <si>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</si>
  <si>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</si>
  <si>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</si>
  <si>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</si>
  <si>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</si>
  <si>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</si>
  <si>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</si>
  <si>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</si>
  <si>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</si>
  <si>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</si>
  <si>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</si>
  <si>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</si>
  <si>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</si>
  <si>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</si>
  <si>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</si>
  <si>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</si>
  <si>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</si>
  <si>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</si>
  <si>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</si>
  <si>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</si>
  <si>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</si>
  <si>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</si>
  <si>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</si>
  <si>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</si>
  <si>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</si>
  <si>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</si>
  <si>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</si>
  <si>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</si>
  <si>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</si>
  <si>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</si>
  <si>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</si>
  <si>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</si>
  <si>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</si>
  <si>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</si>
  <si>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</si>
  <si>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</si>
  <si>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</si>
  <si>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</si>
  <si>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</si>
  <si>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</si>
  <si>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</si>
  <si>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</si>
  <si>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</si>
  <si>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</si>
  <si>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</si>
  <si>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</si>
  <si>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</si>
  <si>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</si>
  <si>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</si>
  <si>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</si>
  <si>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</si>
  <si>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</si>
  <si>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</si>
  <si>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</si>
  <si>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</si>
  <si>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</si>
  <si>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</si>
  <si>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</si>
  <si>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</si>
  <si>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</si>
  <si>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</si>
  <si>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</si>
  <si>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</si>
  <si>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</si>
  <si>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</si>
  <si>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</si>
  <si>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</si>
  <si>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</si>
  <si>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</si>
  <si>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</si>
  <si>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</si>
  <si>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</si>
  <si>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</si>
  <si>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</si>
  <si>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</si>
  <si>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</si>
  <si>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</si>
  <si>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</si>
  <si>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</si>
  <si>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</si>
  <si>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</si>
  <si>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</si>
  <si>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</si>
  <si>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</si>
  <si>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</si>
  <si>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</si>
  <si>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</si>
  <si>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</si>
  <si>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</si>
  <si>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</si>
  <si>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</si>
  <si>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</si>
  <si>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</si>
  <si>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</si>
  <si>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</si>
  <si>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</si>
  <si>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</si>
  <si>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</si>
  <si>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</si>
  <si>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</si>
  <si>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</si>
  <si>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</si>
  <si>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</si>
  <si>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</si>
  <si>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</si>
  <si>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</si>
  <si>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</si>
  <si>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</si>
  <si>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</si>
  <si>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</si>
  <si>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</si>
  <si>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</si>
  <si>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</si>
  <si>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</si>
  <si>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</si>
  <si>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</si>
  <si>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</si>
  <si>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</si>
  <si>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</si>
  <si>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</si>
  <si>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</si>
  <si>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</si>
  <si>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</si>
  <si>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</si>
  <si>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</si>
  <si>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</si>
  <si>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</si>
  <si>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</si>
  <si>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</si>
  <si>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</si>
  <si>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</si>
  <si>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</si>
  <si>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</si>
  <si>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</si>
  <si>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</si>
  <si>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</si>
  <si>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</si>
  <si>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</si>
  <si>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</si>
  <si>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</si>
  <si>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</si>
  <si>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</si>
  <si>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</si>
  <si>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</si>
  <si>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</si>
  <si>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</si>
  <si>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</si>
  <si>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</si>
  <si>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</si>
  <si>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</si>
  <si>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</si>
  <si>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</si>
  <si>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</si>
  <si>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</si>
  <si>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</si>
  <si>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</si>
  <si>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</si>
  <si>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</si>
  <si>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</si>
  <si>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</si>
  <si>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</si>
  <si>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</si>
  <si>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</si>
  <si>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</si>
  <si>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</si>
  <si>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</si>
  <si>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</si>
  <si>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</si>
  <si>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</si>
  <si>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</si>
  <si>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</si>
  <si>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</si>
  <si>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</si>
  <si>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</si>
  <si>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</si>
  <si>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</si>
  <si>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</si>
  <si>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</si>
  <si>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</si>
  <si>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</si>
  <si>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</si>
  <si>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</si>
  <si>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</si>
  <si>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</si>
  <si>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</si>
  <si>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</si>
  <si>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</si>
  <si>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</si>
  <si>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</si>
  <si>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</si>
  <si>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</si>
  <si>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</si>
  <si>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</si>
  <si>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</si>
  <si>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</si>
  <si>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</si>
  <si>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</si>
  <si>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</si>
  <si>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</si>
  <si>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</si>
  <si>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</si>
  <si>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</si>
  <si>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</si>
  <si>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</si>
  <si>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</si>
  <si>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</si>
  <si>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</si>
  <si>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</si>
  <si>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</si>
  <si>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</si>
  <si>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</si>
  <si>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</si>
  <si>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</si>
  <si>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</si>
  <si>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</si>
  <si>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</si>
  <si>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</si>
  <si>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</si>
  <si>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</si>
  <si>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</si>
  <si>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</si>
  <si>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</si>
  <si>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</si>
  <si>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</si>
  <si>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</si>
  <si>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</si>
  <si>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</si>
  <si>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</si>
  <si>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</si>
  <si>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</si>
  <si>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</si>
  <si>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</si>
  <si>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</si>
  <si>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</si>
  <si>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</si>
  <si>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</si>
  <si>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</si>
  <si>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</si>
  <si>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</si>
  <si>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</si>
  <si>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</si>
  <si>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</si>
  <si>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</si>
  <si>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</si>
  <si>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</si>
  <si>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</si>
  <si>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</si>
  <si>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</si>
  <si>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</si>
  <si>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</si>
  <si>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</si>
  <si>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</si>
  <si>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</si>
  <si>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</si>
  <si>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</si>
  <si>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</si>
  <si>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</si>
  <si>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</si>
  <si>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</si>
  <si>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</si>
  <si>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</si>
  <si>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</si>
  <si>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</si>
  <si>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</si>
  <si>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</si>
  <si>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</si>
  <si>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</si>
  <si>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</si>
  <si>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</si>
  <si>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</si>
  <si>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</si>
  <si>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</si>
  <si>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</si>
  <si>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</si>
  <si>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</si>
  <si>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</si>
  <si>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</si>
  <si>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</si>
  <si>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</si>
  <si>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</si>
  <si>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</si>
  <si>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</si>
  <si>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</si>
  <si>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</si>
  <si>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</si>
  <si>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</si>
  <si>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</si>
  <si>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</si>
  <si>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</si>
  <si>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</si>
  <si>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</si>
  <si>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</si>
  <si>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</si>
  <si>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</si>
  <si>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</si>
  <si>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</si>
  <si>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</si>
  <si>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</si>
  <si>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</si>
  <si>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</si>
  <si>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</si>
  <si>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</si>
  <si>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</si>
  <si>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</si>
  <si>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</si>
  <si>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</si>
  <si>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</si>
  <si>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</si>
  <si>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</si>
  <si>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</si>
  <si>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</si>
  <si>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</si>
  <si>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</si>
  <si>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</si>
  <si>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</si>
  <si>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</si>
  <si>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</si>
  <si>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</si>
  <si>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</si>
  <si>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</si>
  <si>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</si>
  <si>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</si>
  <si>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</si>
  <si>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</si>
  <si>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</si>
  <si>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</si>
  <si>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</si>
  <si>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</si>
  <si>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</si>
  <si>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</si>
  <si>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</si>
  <si>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</si>
  <si>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</si>
  <si>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</si>
  <si>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</si>
  <si>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</si>
  <si>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</si>
  <si>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</si>
  <si>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</si>
  <si>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</si>
  <si>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</si>
  <si>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</si>
  <si>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</si>
  <si>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</si>
  <si>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</si>
  <si>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</si>
  <si>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</si>
  <si>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</si>
  <si>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</si>
  <si>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</si>
  <si>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</si>
  <si>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</si>
  <si>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</si>
  <si>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</si>
  <si>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</si>
  <si>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</si>
  <si>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</si>
  <si>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</si>
  <si>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</si>
  <si>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</si>
  <si>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</si>
  <si>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</si>
  <si>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</si>
  <si>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</si>
  <si>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</si>
  <si>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</si>
  <si>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</si>
  <si>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</si>
  <si>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</si>
  <si>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</si>
  <si>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</si>
  <si>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</si>
  <si>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</si>
  <si>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</si>
  <si>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</si>
  <si>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</si>
  <si>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</si>
  <si>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</si>
  <si>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</si>
  <si>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</si>
  <si>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</si>
  <si>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</si>
  <si>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</si>
  <si>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</si>
  <si>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</si>
  <si>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</si>
  <si>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</si>
  <si>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</si>
  <si>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</si>
  <si>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</si>
  <si>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</si>
  <si>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</si>
  <si>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</si>
  <si>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</si>
  <si>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</si>
  <si>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</si>
  <si>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</si>
  <si>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</si>
  <si>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</si>
  <si>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</si>
  <si>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</si>
  <si>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</si>
  <si>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</si>
  <si>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</si>
  <si>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</si>
  <si>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</si>
  <si>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</si>
  <si>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</si>
  <si>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</si>
  <si>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</si>
  <si>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</si>
  <si>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</si>
  <si>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</si>
  <si>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</si>
  <si>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</si>
  <si>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</si>
  <si>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</si>
  <si>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</si>
  <si>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</si>
  <si>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</si>
  <si>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</si>
  <si>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</si>
  <si>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</si>
  <si>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</si>
  <si>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</si>
  <si>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</si>
  <si>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</si>
  <si>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</si>
  <si>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</si>
  <si>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</si>
  <si>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</si>
  <si>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</si>
  <si>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</si>
  <si>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</si>
  <si>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</si>
  <si>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</si>
  <si>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</si>
  <si>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</si>
  <si>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</si>
  <si>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</si>
  <si>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</si>
  <si>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</si>
  <si>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</si>
  <si>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</si>
  <si>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</si>
  <si>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</si>
  <si>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</si>
  <si>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</si>
  <si>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</si>
  <si>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</si>
  <si>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</si>
  <si>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</si>
  <si>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</si>
  <si>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</si>
  <si>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</si>
  <si>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</si>
  <si>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</si>
  <si>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</si>
  <si>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</si>
  <si>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</si>
  <si>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</si>
  <si>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</si>
  <si>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</si>
  <si>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</si>
  <si>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</si>
  <si>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</si>
  <si>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</si>
  <si>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</si>
  <si>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</si>
  <si>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</si>
  <si>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</si>
  <si>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</si>
  <si>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</si>
  <si>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</si>
  <si>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</si>
  <si>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</si>
  <si>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</si>
  <si>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</si>
  <si>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</si>
  <si>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</si>
  <si>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</si>
  <si>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</si>
  <si>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</si>
  <si>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</si>
  <si>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</si>
  <si>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</si>
  <si>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</si>
  <si>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</si>
  <si>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</si>
  <si>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</si>
  <si>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</si>
  <si>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</si>
  <si>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</si>
  <si>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</si>
  <si>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</si>
  <si>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</si>
  <si>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</si>
  <si>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</si>
  <si>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</si>
  <si>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</si>
  <si>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</si>
  <si>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</si>
  <si>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</si>
  <si>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</si>
  <si>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</si>
  <si>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</si>
  <si>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</si>
  <si>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</si>
  <si>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</si>
  <si>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</si>
  <si>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</si>
  <si>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</si>
  <si>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</si>
  <si>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</si>
  <si>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</si>
  <si>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</si>
  <si>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</si>
  <si>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</si>
  <si>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</si>
  <si>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</si>
  <si>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</si>
  <si>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</si>
  <si>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</si>
  <si>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</si>
  <si>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</si>
  <si>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</si>
  <si>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</si>
  <si>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</si>
  <si>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</si>
  <si>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</si>
  <si>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</si>
  <si>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</si>
  <si>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</si>
  <si>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</si>
  <si>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</si>
  <si>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</si>
  <si>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</si>
  <si>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</si>
  <si>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</si>
  <si>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</si>
  <si>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</si>
  <si>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</si>
  <si>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</si>
  <si>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</si>
  <si>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</si>
  <si>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</si>
  <si>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</si>
  <si>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</si>
  <si>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</si>
  <si>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</si>
  <si>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</si>
  <si>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</si>
  <si>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</si>
  <si>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</si>
  <si>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</si>
  <si>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</si>
  <si>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</si>
  <si>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</si>
  <si>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</si>
  <si>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</si>
  <si>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</si>
  <si>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</si>
  <si>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</si>
  <si>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</si>
  <si>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</si>
  <si>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</si>
  <si>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</si>
  <si>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</si>
  <si>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</si>
  <si>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</si>
  <si>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</si>
  <si>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</si>
  <si>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</si>
  <si>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</si>
  <si>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</si>
  <si>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</si>
  <si>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</si>
  <si>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</si>
  <si>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</si>
  <si>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</si>
  <si>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</si>
  <si>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</si>
  <si>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</si>
  <si>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</si>
  <si>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</si>
  <si>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</si>
  <si>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</si>
  <si>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</si>
  <si>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</si>
  <si>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</si>
  <si>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</si>
  <si>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</si>
  <si>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</si>
  <si>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</si>
  <si>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</si>
  <si>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</si>
  <si>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</si>
  <si>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</si>
  <si>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</si>
  <si>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</si>
  <si>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</si>
  <si>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</si>
  <si>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</si>
  <si>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</si>
  <si>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</si>
  <si>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</si>
  <si>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</si>
  <si>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</si>
  <si>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</si>
  <si>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</si>
  <si>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</si>
  <si>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</si>
  <si>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</si>
  <si>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</si>
  <si>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</si>
  <si>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</si>
  <si>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</si>
  <si>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</si>
  <si>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</si>
  <si>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</si>
  <si>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</si>
  <si>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</si>
  <si>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</si>
  <si>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</si>
  <si>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</si>
  <si>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</si>
  <si>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</si>
  <si>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</si>
  <si>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</si>
  <si>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</si>
  <si>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</si>
  <si>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</si>
  <si>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</si>
  <si>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</si>
  <si>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</si>
  <si>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</si>
  <si>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</si>
  <si>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</si>
  <si>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</si>
  <si>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</si>
  <si>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</si>
  <si>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</si>
  <si>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</si>
  <si>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</si>
  <si>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</si>
  <si>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</si>
  <si>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</si>
  <si>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</si>
  <si>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</si>
  <si>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</si>
  <si>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</si>
  <si>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</si>
  <si>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</si>
  <si>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</si>
  <si>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</si>
  <si>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</si>
  <si>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</si>
  <si>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</si>
  <si>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</si>
  <si>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</si>
  <si>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</si>
  <si>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</si>
  <si>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</si>
  <si>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</si>
  <si>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</si>
  <si>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</si>
  <si>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</si>
  <si>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</si>
  <si>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</si>
  <si>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</si>
  <si>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</si>
  <si>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</si>
  <si>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</si>
  <si>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</si>
  <si>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</si>
  <si>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</si>
  <si>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</si>
  <si>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</si>
  <si>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</si>
  <si>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</si>
  <si>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</si>
  <si>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</si>
  <si>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</si>
  <si>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</si>
  <si>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</si>
  <si>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</si>
  <si>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</si>
  <si>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</si>
  <si>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</si>
  <si>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</si>
  <si>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</si>
  <si>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</si>
  <si>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</si>
  <si>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</si>
  <si>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</si>
  <si>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</si>
  <si>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</si>
  <si>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</si>
  <si>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</si>
  <si>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</si>
  <si>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</si>
  <si>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</si>
  <si>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</si>
  <si>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</si>
  <si>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</si>
  <si>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</si>
  <si>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</si>
  <si>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</si>
  <si>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</si>
  <si>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</si>
  <si>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</si>
  <si>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</si>
  <si>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</si>
  <si>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</si>
  <si>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</si>
  <si>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</si>
  <si>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</si>
  <si>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</si>
  <si>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</si>
  <si>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</si>
  <si>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</si>
  <si>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</si>
  <si>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</si>
  <si>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</si>
  <si>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</si>
  <si>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</si>
  <si>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</si>
  <si>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</si>
  <si>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</si>
  <si>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</si>
  <si>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</si>
  <si>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</si>
  <si>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</si>
  <si>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</si>
  <si>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</si>
  <si>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</si>
  <si>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</si>
  <si>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</si>
  <si>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</si>
  <si>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</si>
  <si>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</si>
  <si>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</si>
  <si>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</si>
  <si>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</si>
  <si>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</si>
  <si>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</si>
  <si>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</si>
  <si>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</si>
  <si>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</si>
  <si>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</si>
  <si>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</si>
  <si>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</si>
  <si>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</si>
  <si>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</si>
  <si>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</si>
  <si>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</si>
  <si>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</si>
  <si>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</si>
  <si>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</si>
  <si>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</si>
  <si>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</si>
  <si>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</si>
  <si>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</si>
  <si>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</si>
  <si>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</si>
  <si>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</si>
  <si>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</si>
  <si>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</si>
  <si>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</si>
  <si>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</si>
  <si>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</si>
  <si>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</si>
  <si>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</si>
  <si>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</si>
  <si>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</si>
  <si>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</si>
  <si>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</si>
  <si>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</si>
  <si>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</si>
  <si>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</si>
  <si>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</si>
  <si>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</si>
  <si>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</si>
  <si>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</si>
  <si>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</si>
  <si>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</si>
  <si>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</si>
  <si>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</si>
  <si>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</si>
  <si>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</si>
  <si>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</si>
  <si>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</si>
  <si>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</si>
  <si>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</si>
  <si>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</si>
  <si>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</si>
  <si>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</si>
  <si>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</si>
  <si>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</si>
  <si>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</si>
  <si>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</si>
  <si>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</si>
  <si>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</si>
  <si>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</si>
  <si>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</si>
  <si>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</si>
  <si>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</si>
  <si>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</si>
  <si>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</si>
  <si>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</si>
  <si>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</si>
  <si>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</si>
  <si>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</si>
  <si>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</si>
  <si>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</si>
  <si>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</si>
  <si>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</si>
  <si>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</si>
  <si>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</si>
  <si>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</si>
  <si>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</si>
  <si>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</si>
  <si>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</si>
  <si>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</si>
  <si>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</si>
  <si>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</si>
  <si>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</si>
  <si>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</si>
  <si>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</si>
  <si>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</si>
  <si>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</si>
  <si>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</si>
  <si>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</si>
  <si>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</si>
  <si>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</si>
  <si>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</si>
  <si>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</si>
  <si>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</si>
  <si>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</si>
  <si>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</si>
  <si>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</si>
  <si>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</si>
  <si>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</si>
  <si>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</si>
  <si>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</si>
  <si>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</si>
  <si>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</si>
  <si>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</si>
  <si>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</si>
  <si>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</si>
  <si>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</si>
  <si>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</si>
  <si>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</si>
  <si>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</si>
  <si>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</si>
  <si>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</si>
  <si>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</si>
  <si>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</si>
  <si>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</si>
  <si>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</si>
  <si>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</si>
  <si>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</si>
  <si>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</si>
  <si>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</si>
  <si>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</si>
  <si>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</si>
  <si>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</si>
  <si>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</si>
  <si>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</si>
  <si>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</si>
  <si>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</si>
  <si>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</si>
  <si>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</si>
  <si>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</si>
  <si>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</si>
  <si>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</si>
  <si>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</si>
  <si>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</si>
  <si>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</si>
  <si>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</si>
  <si>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</si>
  <si>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</si>
  <si>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</si>
  <si>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</si>
  <si>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</si>
  <si>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</si>
  <si>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</si>
  <si>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</si>
  <si>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</si>
  <si>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</si>
  <si>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</si>
  <si>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</si>
  <si>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</si>
  <si>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</si>
  <si>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</si>
  <si>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</si>
  <si>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</si>
  <si>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</si>
  <si>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</si>
  <si>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</si>
  <si>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</si>
  <si>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</si>
  <si>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</si>
  <si>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</si>
  <si>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</si>
  <si>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</si>
  <si>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</si>
  <si>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</si>
  <si>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</si>
  <si>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</si>
  <si>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</si>
  <si>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</si>
  <si>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</si>
  <si>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</si>
  <si>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</si>
  <si>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</si>
  <si>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</si>
  <si>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</si>
  <si>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</si>
  <si>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</si>
  <si>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</si>
  <si>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</si>
  <si>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</si>
  <si>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</si>
  <si>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</si>
  <si>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</si>
  <si>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</si>
  <si>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</si>
  <si>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</si>
  <si>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</si>
  <si>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</si>
  <si>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</si>
  <si>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</si>
  <si>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</si>
  <si>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</si>
  <si>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</si>
  <si>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</si>
  <si>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</si>
  <si>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</si>
  <si>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</si>
  <si>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</si>
  <si>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</si>
  <si>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</si>
  <si>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</si>
  <si>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</si>
  <si>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</si>
  <si>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</si>
  <si>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</si>
  <si>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</si>
  <si>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</si>
  <si>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</si>
  <si>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</si>
  <si>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</si>
  <si>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</si>
  <si>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</si>
  <si>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</si>
  <si>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</si>
  <si>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</si>
  <si>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</si>
  <si>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</si>
  <si>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</si>
  <si>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</si>
  <si>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</si>
  <si>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</si>
  <si>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</si>
  <si>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</si>
  <si>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</si>
  <si>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</si>
  <si>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</si>
  <si>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</si>
  <si>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</si>
  <si>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</si>
  <si>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</si>
  <si>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</si>
  <si>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</si>
  <si>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</si>
  <si>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</si>
  <si>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</si>
  <si>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</si>
  <si>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</si>
  <si>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</si>
  <si>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</si>
  <si>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</si>
  <si>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</si>
  <si>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</si>
  <si>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</si>
  <si>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</si>
  <si>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</si>
  <si>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</si>
  <si>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</si>
  <si>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</si>
  <si>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</si>
  <si>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</si>
  <si>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</si>
  <si>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</si>
  <si>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</si>
  <si>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</si>
  <si>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</si>
  <si>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</si>
  <si>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</si>
  <si>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</si>
  <si>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</si>
  <si>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</si>
  <si>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</si>
  <si>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</si>
  <si>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</si>
  <si>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</si>
  <si>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</si>
  <si>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</si>
  <si>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</si>
  <si>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</si>
  <si>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</si>
  <si>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</si>
  <si>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</si>
  <si>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</si>
  <si>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</si>
  <si>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</si>
  <si>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</si>
  <si>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</si>
  <si>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</si>
  <si>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</si>
  <si>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</si>
  <si>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</si>
  <si>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</si>
  <si>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</si>
  <si>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</si>
  <si>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</si>
  <si>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</si>
  <si>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</si>
  <si>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</si>
  <si>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</si>
  <si>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</si>
  <si>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</si>
  <si>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</si>
  <si>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</si>
  <si>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</si>
  <si>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</si>
  <si>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</si>
  <si>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</si>
  <si>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</si>
  <si>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</si>
  <si>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</si>
  <si>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</si>
  <si>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</si>
  <si>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</si>
  <si>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</si>
  <si>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</si>
  <si>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</si>
  <si>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</si>
  <si>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</si>
  <si>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</si>
  <si>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</si>
  <si>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</si>
  <si>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</si>
  <si>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</si>
  <si>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</si>
  <si>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</si>
  <si>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</si>
  <si>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</si>
  <si>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</si>
  <si>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</si>
  <si>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</si>
  <si>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</si>
  <si>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</si>
  <si>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</si>
  <si>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</si>
  <si>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</si>
  <si>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</si>
  <si>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</si>
  <si>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</si>
  <si>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</si>
  <si>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</si>
  <si>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</si>
  <si>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</si>
  <si>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</si>
  <si>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</si>
  <si>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</si>
  <si>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</si>
  <si>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</si>
  <si>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</si>
  <si>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</si>
  <si>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</si>
  <si>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</si>
  <si>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</si>
  <si>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</si>
  <si>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</si>
  <si>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</si>
  <si>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</si>
  <si>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</si>
  <si>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</si>
  <si>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</si>
  <si>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</si>
  <si>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</si>
  <si>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</si>
  <si>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</si>
  <si>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</si>
  <si>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</si>
  <si>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</si>
  <si>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</si>
  <si>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</si>
  <si>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</si>
  <si>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</si>
  <si>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</si>
  <si>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</si>
  <si>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</si>
  <si>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</si>
  <si>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</si>
  <si>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</si>
  <si>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</si>
  <si>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</si>
  <si>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</si>
  <si>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</si>
  <si>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</si>
  <si>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</si>
  <si>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</si>
  <si>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</si>
  <si>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</si>
  <si>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</si>
  <si>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</si>
  <si>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</si>
  <si>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</si>
  <si>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</si>
  <si>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</si>
  <si>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</si>
  <si>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</si>
  <si>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</si>
  <si>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</si>
  <si>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</si>
  <si>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</si>
  <si>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</si>
  <si>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</si>
  <si>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</si>
  <si>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</si>
  <si>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</si>
  <si>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</si>
  <si>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</si>
  <si>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</si>
  <si>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</si>
  <si>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</si>
  <si>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</si>
  <si>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</si>
  <si>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</si>
  <si>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</si>
  <si>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</si>
  <si>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</si>
  <si>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</si>
  <si>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</si>
  <si>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</si>
  <si>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</si>
  <si>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</si>
  <si>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</si>
  <si>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</si>
  <si>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</si>
  <si>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</si>
  <si>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</si>
  <si>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</si>
  <si>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</si>
  <si>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</si>
  <si>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</si>
  <si>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</si>
  <si>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</si>
  <si>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</si>
  <si>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</si>
  <si>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</si>
  <si>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</si>
  <si>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</si>
  <si>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</si>
  <si>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</si>
  <si>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</si>
  <si>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</si>
  <si>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</si>
  <si>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</si>
  <si>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</si>
  <si>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</si>
  <si>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</si>
  <si>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</si>
  <si>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</si>
  <si>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</si>
  <si>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</si>
  <si>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</si>
  <si>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</si>
  <si>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</si>
  <si>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</si>
  <si>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</si>
  <si>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</si>
  <si>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</si>
  <si>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</si>
  <si>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</si>
  <si>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</si>
  <si>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</si>
  <si>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</si>
  <si>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</si>
  <si>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</si>
  <si>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</si>
  <si>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</si>
  <si>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</si>
  <si>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</si>
  <si>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</si>
  <si>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</si>
  <si>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</si>
  <si>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</si>
  <si>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</si>
  <si>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</si>
  <si>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</si>
  <si>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</si>
  <si>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</si>
  <si>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</si>
  <si>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</si>
  <si>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</si>
  <si>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</si>
  <si>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</si>
  <si>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</si>
  <si>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</si>
  <si>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</si>
  <si>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</si>
  <si>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</si>
  <si>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</si>
  <si>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</si>
  <si>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</si>
  <si>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</si>
  <si>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</si>
  <si>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</si>
  <si>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</si>
  <si>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</si>
  <si>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</si>
  <si>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</si>
  <si>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</si>
  <si>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</si>
  <si>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</si>
  <si>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</si>
  <si>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</si>
  <si>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</si>
  <si>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</si>
  <si>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</si>
  <si>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</si>
  <si>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</si>
  <si>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</si>
  <si>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</si>
  <si>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</si>
  <si>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</si>
  <si>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</si>
  <si>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</si>
  <si>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</si>
  <si>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</si>
  <si>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</si>
  <si>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</si>
  <si>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</si>
  <si>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</si>
  <si>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</si>
  <si>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</si>
  <si>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</si>
  <si>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</si>
  <si>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</si>
  <si>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</si>
  <si>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</si>
  <si>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</si>
  <si>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</si>
  <si>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</si>
  <si>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</si>
  <si>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</si>
  <si>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</si>
  <si>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</si>
  <si>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</si>
  <si>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</si>
  <si>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</si>
  <si>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</si>
  <si>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</si>
  <si>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</si>
  <si>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</si>
  <si>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</si>
  <si>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</si>
  <si>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</si>
  <si>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</si>
  <si>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</si>
  <si>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</si>
  <si>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</si>
  <si>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</si>
  <si>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</si>
  <si>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</si>
  <si>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</si>
  <si>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</si>
  <si>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</si>
  <si>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</si>
  <si>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</si>
  <si>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</si>
  <si>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</si>
  <si>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</si>
  <si>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</si>
  <si>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</si>
  <si>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</si>
  <si>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</si>
  <si>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</si>
  <si>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</si>
  <si>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</si>
  <si>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</si>
  <si>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</si>
  <si>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</si>
  <si>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</si>
  <si>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</si>
  <si>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</si>
  <si>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</si>
  <si>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</si>
  <si>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</si>
  <si>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</si>
  <si>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</si>
  <si>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</si>
  <si>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</si>
  <si>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</si>
  <si>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</si>
  <si>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</si>
  <si>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</si>
  <si>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</si>
  <si>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</si>
  <si>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</si>
  <si>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</si>
  <si>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</si>
  <si>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</si>
  <si>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</si>
  <si>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</si>
  <si>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</si>
  <si>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</si>
  <si>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</si>
  <si>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</si>
  <si>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</si>
  <si>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</si>
  <si>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</si>
  <si>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</si>
  <si>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</si>
  <si>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</si>
  <si>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</si>
  <si>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</si>
  <si>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</si>
  <si>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</si>
  <si>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</si>
  <si>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</si>
  <si>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</si>
  <si>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</si>
  <si>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</si>
  <si>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</si>
  <si>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</si>
  <si>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</si>
  <si>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</si>
  <si>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</si>
  <si>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</si>
  <si>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</si>
  <si>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</si>
  <si>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</si>
  <si>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</si>
  <si>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</si>
  <si>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</si>
  <si>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</si>
  <si>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</si>
  <si>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</si>
  <si>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</si>
  <si>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</si>
  <si>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</si>
  <si>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</si>
  <si>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</si>
  <si>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</si>
  <si>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</si>
  <si>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</si>
  <si>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</si>
  <si>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</si>
  <si>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</si>
  <si>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</si>
  <si>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</si>
  <si>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</si>
  <si>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</si>
  <si>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</si>
  <si>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</si>
  <si>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</si>
  <si>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</si>
  <si>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</si>
  <si>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</si>
  <si>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</si>
  <si>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</si>
  <si>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</si>
  <si>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</si>
  <si>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</si>
  <si>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</si>
  <si>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</si>
  <si>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</si>
  <si>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</si>
  <si>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</si>
  <si>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</si>
  <si>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</si>
  <si>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</si>
  <si>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</si>
  <si>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</si>
  <si>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</si>
  <si>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</si>
  <si>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</si>
  <si>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</si>
  <si>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</si>
  <si>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</si>
  <si>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</si>
  <si>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</si>
  <si>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</si>
  <si>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</si>
  <si>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</si>
  <si>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</si>
  <si>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</si>
  <si>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</si>
  <si>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</si>
  <si>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</si>
  <si>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</si>
  <si>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</si>
  <si>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</si>
  <si>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</si>
  <si>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</si>
  <si>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</si>
  <si>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</si>
  <si>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</si>
  <si>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</si>
  <si>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</si>
  <si>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</si>
  <si>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</si>
  <si>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</si>
  <si>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</si>
  <si>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</si>
  <si>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</si>
  <si>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</si>
  <si>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</si>
  <si>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</si>
  <si>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</si>
  <si>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</si>
  <si>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</si>
  <si>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</si>
  <si>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</si>
  <si>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</si>
  <si>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</si>
  <si>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</si>
  <si>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</si>
  <si>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</si>
  <si>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</si>
  <si>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</si>
  <si>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</si>
  <si>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</si>
  <si>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</si>
  <si>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</si>
  <si>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</si>
  <si>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</si>
  <si>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</si>
  <si>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</si>
  <si>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</si>
  <si>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</si>
  <si>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</si>
  <si>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</si>
  <si>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</si>
  <si>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</si>
  <si>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</si>
  <si>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</si>
  <si>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</si>
  <si>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</si>
  <si>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</si>
  <si>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</si>
  <si>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</si>
  <si>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</si>
  <si>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</si>
  <si>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</si>
  <si>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</si>
  <si>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</si>
  <si>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</si>
  <si>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</si>
  <si>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</si>
  <si>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</si>
  <si>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</si>
  <si>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</si>
  <si>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</si>
  <si>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</si>
  <si>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</si>
  <si>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</si>
  <si>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</si>
  <si>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</si>
  <si>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</si>
  <si>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</si>
  <si>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</si>
  <si>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</si>
  <si>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</si>
  <si>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</si>
  <si>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</si>
  <si>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</si>
  <si>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</si>
  <si>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</si>
  <si>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</si>
  <si>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</si>
  <si>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</si>
  <si>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</si>
  <si>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</si>
  <si>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</si>
  <si>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</si>
  <si>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</si>
  <si>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</si>
  <si>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</si>
  <si>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</si>
  <si>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</si>
  <si>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</si>
  <si>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</si>
  <si>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</si>
  <si>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</si>
  <si>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</si>
  <si>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</si>
  <si>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</si>
  <si>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</si>
  <si>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</si>
  <si>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</si>
  <si>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</si>
  <si>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</si>
  <si>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</si>
  <si>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</si>
  <si>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</si>
  <si>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</si>
  <si>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</si>
  <si>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</si>
  <si>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</si>
  <si>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</si>
  <si>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</si>
  <si>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</si>
  <si>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</si>
  <si>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</si>
  <si>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</si>
  <si>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</si>
  <si>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</si>
  <si>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</si>
  <si>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</si>
  <si>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</si>
  <si>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</si>
  <si>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</si>
  <si>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</si>
  <si>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</si>
  <si>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</si>
  <si>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</si>
  <si>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</si>
  <si>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</si>
  <si>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</si>
  <si>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</si>
  <si>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</si>
  <si>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</si>
  <si>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</si>
  <si>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</si>
  <si>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</si>
  <si>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</si>
  <si>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</si>
  <si>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</si>
  <si>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</si>
  <si>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</si>
  <si>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</si>
  <si>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</si>
  <si>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</si>
  <si>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</si>
  <si>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</si>
  <si>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</si>
  <si>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</si>
  <si>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</si>
  <si>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</si>
  <si>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</si>
  <si>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</si>
  <si>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</si>
  <si>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</si>
  <si>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</si>
  <si>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</si>
  <si>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</si>
  <si>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</si>
  <si>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</si>
  <si>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</si>
  <si>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</si>
  <si>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</si>
  <si>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</si>
  <si>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</si>
  <si>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</si>
  <si>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</si>
  <si>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</si>
  <si>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</si>
  <si>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</si>
  <si>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</si>
  <si>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</si>
  <si>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</si>
  <si>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</si>
  <si>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</si>
  <si>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</si>
  <si>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</si>
  <si>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</si>
  <si>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</si>
  <si>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</si>
  <si>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</si>
  <si>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</si>
  <si>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</si>
  <si>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</si>
  <si>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</si>
  <si>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</si>
  <si>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</si>
  <si>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</si>
  <si>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</si>
  <si>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</si>
  <si>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</si>
  <si>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</si>
  <si>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</si>
  <si>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</si>
  <si>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</si>
  <si>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</si>
  <si>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</si>
  <si>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</si>
  <si>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</si>
  <si>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</si>
  <si>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</si>
  <si>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</si>
  <si>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</si>
  <si>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</si>
  <si>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</si>
  <si>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</si>
  <si>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</si>
  <si>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</si>
  <si>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</si>
  <si>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</si>
  <si>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</si>
  <si>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</si>
  <si>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</si>
  <si>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</si>
  <si>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</si>
  <si>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</si>
  <si>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</si>
  <si>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</si>
  <si>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</si>
  <si>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</si>
  <si>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</si>
  <si>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</si>
  <si>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</si>
  <si>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</si>
  <si>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</si>
  <si>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</si>
  <si>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</si>
  <si>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</si>
  <si>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</si>
  <si>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</si>
  <si>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</si>
  <si>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</si>
  <si>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</si>
  <si>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</si>
  <si>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</si>
  <si>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</si>
  <si>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</si>
  <si>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</si>
  <si>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</si>
  <si>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</si>
  <si>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</si>
  <si>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</si>
  <si>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</si>
  <si>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</si>
  <si>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</si>
  <si>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</si>
  <si>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</si>
  <si>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</si>
  <si>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</si>
  <si>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</si>
  <si>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</si>
  <si>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</si>
  <si>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</si>
  <si>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</si>
  <si>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</si>
  <si>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</si>
  <si>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</si>
  <si>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</si>
  <si>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</si>
  <si>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</si>
  <si>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</si>
  <si>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</si>
  <si>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</si>
  <si>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</si>
  <si>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</si>
  <si>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</si>
  <si>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</si>
  <si>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</si>
  <si>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</si>
  <si>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</si>
  <si>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</si>
  <si>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</si>
  <si>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</si>
  <si>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</si>
  <si>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</si>
  <si>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</si>
  <si>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</si>
  <si>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</si>
  <si>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</si>
  <si>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</si>
  <si>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</si>
  <si>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</si>
  <si>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</si>
  <si>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</si>
  <si>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</si>
  <si>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</si>
  <si>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</si>
  <si>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</si>
  <si>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</si>
  <si>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</si>
  <si>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</si>
  <si>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</si>
  <si>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</si>
  <si>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</si>
  <si>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</si>
  <si>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</si>
  <si>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</si>
  <si>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</si>
  <si>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</si>
  <si>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</si>
  <si>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</si>
  <si>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</si>
  <si>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</si>
  <si>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</si>
  <si>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</si>
  <si>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</si>
  <si>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</si>
  <si>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</si>
  <si>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</si>
  <si>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</si>
  <si>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</si>
  <si>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</si>
  <si>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</si>
  <si>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</si>
  <si>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</si>
  <si>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</si>
  <si>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</si>
  <si>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</si>
  <si>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</si>
  <si>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</si>
  <si>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</si>
  <si>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</si>
  <si>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</si>
  <si>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</si>
  <si>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</si>
  <si>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</si>
  <si>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</si>
  <si>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</si>
  <si>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</si>
  <si>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</si>
  <si>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</si>
  <si>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</si>
  <si>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</si>
  <si>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</si>
  <si>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</si>
  <si>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</si>
  <si>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</si>
  <si>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</si>
  <si>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</si>
  <si>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</si>
  <si>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</si>
  <si>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</si>
  <si>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</si>
  <si>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</si>
  <si>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</si>
  <si>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</si>
  <si>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</si>
  <si>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</si>
  <si>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</si>
  <si>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</si>
  <si>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</si>
  <si>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</si>
  <si>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</si>
  <si>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</si>
  <si>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</si>
  <si>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</si>
  <si>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</si>
  <si>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</si>
  <si>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</si>
  <si>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</si>
  <si>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</si>
  <si>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</si>
  <si>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</si>
  <si>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</si>
  <si>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</si>
  <si>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</si>
  <si>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</si>
  <si>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</si>
  <si>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</si>
  <si>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</si>
  <si>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</si>
  <si>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</si>
  <si>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</si>
  <si>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</si>
  <si>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</si>
  <si>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</si>
  <si>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</si>
  <si>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</si>
  <si>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</si>
  <si>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</si>
  <si>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</si>
  <si>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</si>
  <si>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</si>
  <si>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</si>
  <si>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</si>
  <si>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</si>
  <si>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</si>
  <si>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</si>
  <si>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</si>
  <si>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</si>
  <si>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</si>
  <si>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</si>
  <si>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</si>
  <si>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</si>
  <si>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</si>
  <si>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</si>
  <si>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</si>
  <si>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</si>
  <si>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</si>
  <si>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</si>
  <si>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</si>
  <si>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</si>
  <si>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</si>
  <si>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</si>
  <si>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</si>
  <si>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</si>
  <si>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</si>
  <si>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</si>
  <si>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</si>
  <si>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</si>
  <si>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</si>
  <si>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</si>
  <si>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</si>
  <si>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</si>
  <si>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</si>
  <si>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</si>
  <si>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</si>
  <si>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</si>
  <si>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</si>
  <si>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</si>
  <si>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</si>
  <si>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</si>
  <si>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</si>
  <si>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</si>
  <si>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</si>
  <si>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</si>
  <si>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</si>
  <si>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</si>
  <si>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</si>
  <si>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</si>
  <si>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</si>
  <si>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</si>
  <si>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</si>
  <si>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</si>
  <si>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</si>
  <si>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</si>
  <si>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</si>
  <si>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</si>
  <si>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</si>
  <si>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</si>
  <si>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</si>
  <si>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</si>
  <si>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</si>
  <si>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</si>
  <si>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</si>
  <si>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</si>
  <si>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</si>
  <si>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</si>
  <si>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</si>
  <si>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</si>
  <si>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</si>
  <si>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</si>
  <si>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</si>
  <si>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</si>
  <si>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</si>
  <si>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</si>
  <si>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</si>
  <si>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</si>
  <si>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</si>
  <si>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</si>
  <si>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</si>
  <si>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</si>
  <si>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</si>
  <si>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</si>
  <si>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</si>
  <si>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</si>
  <si>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</si>
  <si>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</si>
  <si>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</si>
  <si>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</si>
  <si>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</si>
  <si>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</si>
  <si>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</si>
  <si>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</si>
  <si>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</si>
  <si>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</si>
  <si>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</si>
  <si>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</si>
  <si>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</si>
  <si>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</si>
  <si>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</si>
  <si>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</si>
  <si>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</si>
  <si>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</si>
  <si>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</si>
  <si>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</si>
  <si>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</si>
  <si>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</si>
  <si>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</si>
  <si>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</si>
  <si>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</si>
  <si>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</si>
  <si>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</si>
  <si>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</si>
  <si>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</si>
  <si>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</si>
  <si>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</si>
  <si>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</si>
  <si>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</si>
  <si>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</si>
  <si>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</si>
  <si>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</si>
  <si>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</si>
  <si>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</si>
  <si>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</si>
  <si>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</si>
  <si>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</si>
  <si>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</si>
  <si>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</si>
  <si>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</si>
  <si>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</si>
  <si>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</si>
  <si>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</si>
  <si>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</si>
  <si>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</si>
  <si>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</si>
  <si>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</si>
  <si>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</si>
  <si>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</si>
  <si>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</si>
  <si>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</si>
  <si>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</si>
  <si>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</si>
  <si>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</si>
  <si>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</si>
  <si>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</si>
  <si>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</si>
  <si>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</si>
  <si>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</si>
  <si>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</si>
  <si>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</si>
  <si>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</si>
  <si>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</si>
  <si>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</si>
  <si>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</si>
  <si>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</si>
  <si>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</si>
  <si>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</si>
  <si>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</si>
  <si>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</si>
  <si>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</si>
  <si>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</si>
  <si>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</si>
  <si>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</si>
  <si>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</si>
  <si>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</si>
  <si>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</si>
  <si>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</si>
  <si>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</si>
  <si>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</si>
  <si>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</si>
  <si>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</si>
  <si>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</si>
  <si>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</si>
  <si>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</si>
  <si>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</si>
  <si>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</si>
  <si>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</si>
  <si>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</si>
  <si>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</si>
  <si>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</si>
  <si>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</si>
  <si>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</si>
  <si>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</si>
  <si>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</si>
  <si>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</si>
  <si>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</si>
  <si>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</si>
  <si>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</si>
  <si>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</si>
  <si>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</si>
  <si>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</si>
  <si>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</si>
  <si>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</si>
  <si>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</si>
  <si>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</si>
  <si>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</si>
  <si>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</si>
  <si>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</si>
  <si>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</si>
  <si>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</si>
  <si>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</si>
  <si>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</si>
  <si>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</si>
  <si>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</si>
  <si>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</si>
  <si>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</si>
  <si>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</si>
  <si>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</si>
  <si>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</si>
  <si>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</si>
  <si>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</si>
  <si>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</si>
  <si>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</si>
  <si>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</si>
  <si>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</si>
  <si>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</si>
  <si>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</si>
  <si>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</si>
  <si>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</si>
  <si>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</si>
  <si>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</si>
  <si>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</si>
  <si>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</si>
  <si>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</si>
  <si>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</si>
  <si>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</si>
  <si>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</si>
  <si>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</si>
  <si>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</si>
  <si>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</si>
  <si>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</si>
  <si>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</si>
  <si>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</si>
  <si>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</si>
  <si>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</si>
  <si>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</si>
  <si>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</si>
  <si>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</si>
  <si>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</si>
  <si>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</si>
  <si>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</si>
  <si>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</si>
  <si>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</si>
  <si>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</si>
  <si>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</si>
  <si>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</si>
  <si>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</si>
  <si>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</si>
  <si>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</si>
  <si>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</si>
  <si>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</si>
  <si>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</si>
  <si>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</si>
  <si>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</si>
  <si>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</si>
  <si>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</si>
  <si>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</si>
  <si>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</si>
  <si>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</si>
  <si>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</si>
  <si>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</si>
  <si>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</si>
  <si>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</si>
  <si>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</si>
  <si>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</si>
  <si>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</si>
  <si>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</si>
  <si>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</si>
  <si>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</si>
  <si>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</si>
  <si>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</si>
  <si>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</si>
  <si>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</si>
  <si>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</si>
  <si>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</si>
  <si>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</si>
  <si>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</si>
  <si>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</si>
  <si>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</si>
  <si>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</si>
  <si>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</si>
  <si>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</si>
  <si>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</si>
  <si>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</si>
  <si>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</si>
  <si>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</si>
  <si>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</si>
  <si>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</si>
  <si>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</si>
  <si>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</si>
  <si>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</si>
  <si>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</si>
  <si>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</si>
  <si>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</si>
  <si>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</si>
  <si>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</si>
  <si>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</si>
  <si>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</si>
  <si>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</si>
  <si>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</si>
  <si>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</si>
  <si>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</si>
  <si>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</si>
  <si>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</si>
  <si>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</si>
  <si>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</si>
  <si>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</si>
  <si>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</si>
  <si>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</si>
  <si>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</si>
  <si>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</si>
  <si>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</si>
  <si>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</si>
  <si>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</si>
  <si>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</si>
  <si>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</si>
  <si>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</si>
  <si>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</si>
  <si>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</si>
  <si>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</si>
  <si>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</si>
  <si>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</si>
  <si>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</si>
  <si>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</si>
  <si>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</si>
  <si>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</si>
  <si>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</si>
  <si>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</si>
  <si>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</si>
  <si>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</si>
  <si>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</si>
  <si>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</si>
  <si>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</si>
  <si>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</si>
  <si>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</si>
  <si>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</si>
  <si>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</si>
  <si>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</si>
  <si>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</si>
  <si>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</si>
  <si>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</si>
  <si>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</si>
  <si>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</si>
  <si>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</si>
  <si>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</si>
  <si>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</si>
  <si>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</si>
  <si>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</si>
  <si>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</si>
  <si>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</si>
  <si>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</si>
  <si>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</si>
  <si>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</si>
  <si>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</si>
  <si>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</si>
  <si>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</si>
  <si>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</si>
  <si>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</si>
  <si>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</si>
  <si>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</si>
  <si>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</si>
  <si>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</si>
  <si>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</si>
  <si>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</si>
  <si>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</si>
  <si>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</si>
  <si>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</si>
  <si>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</si>
  <si>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</si>
  <si>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</si>
  <si>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</si>
  <si>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</si>
  <si>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</si>
  <si>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</si>
  <si>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</si>
  <si>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</si>
  <si>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</si>
  <si>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</si>
  <si>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</si>
  <si>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</si>
  <si>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</si>
  <si>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</si>
  <si>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</si>
  <si>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</si>
  <si>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</si>
  <si>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</si>
  <si>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</si>
  <si>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</si>
  <si>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</si>
  <si>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</si>
  <si>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</si>
  <si>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</si>
  <si>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</si>
  <si>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</si>
  <si>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</si>
  <si>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</si>
  <si>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</si>
  <si>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</si>
  <si>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</si>
  <si>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</si>
  <si>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</si>
  <si>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</si>
  <si>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</si>
  <si>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</si>
  <si>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</si>
  <si>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</si>
  <si>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</si>
  <si>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</si>
  <si>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</si>
  <si>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</si>
  <si>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</si>
  <si>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</si>
  <si>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</si>
  <si>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</si>
  <si>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</si>
  <si>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</si>
  <si>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</si>
  <si>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</si>
  <si>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</si>
  <si>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</si>
  <si>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</si>
  <si>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</si>
  <si>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</si>
  <si>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</si>
  <si>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</si>
  <si>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</si>
  <si>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</si>
  <si>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</si>
  <si>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</si>
  <si>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</si>
  <si>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</si>
  <si>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</si>
  <si>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</si>
  <si>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</si>
  <si>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</si>
  <si>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</si>
  <si>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</si>
  <si>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</si>
  <si>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</si>
  <si>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</si>
  <si>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</si>
  <si>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</si>
  <si>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</si>
  <si>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</si>
  <si>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</si>
  <si>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</si>
  <si>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</si>
  <si>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</si>
  <si>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</si>
  <si>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</si>
  <si>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</si>
  <si>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</si>
  <si>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</si>
  <si>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</si>
  <si>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</si>
  <si>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</si>
  <si>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</si>
  <si>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</si>
  <si>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</si>
  <si>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</si>
  <si>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</si>
  <si>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</si>
  <si>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</si>
  <si>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</si>
  <si>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</si>
  <si>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</si>
  <si>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</si>
  <si>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</si>
  <si>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</si>
  <si>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</si>
  <si>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</si>
  <si>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</si>
  <si>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</si>
  <si>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</si>
  <si>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</si>
  <si>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</si>
  <si>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</si>
  <si>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</si>
  <si>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</si>
  <si>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</si>
  <si>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</si>
  <si>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</si>
  <si>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</si>
  <si>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</si>
  <si>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</si>
  <si>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</si>
  <si>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</si>
  <si>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</si>
  <si>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</si>
  <si>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</si>
  <si>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</si>
  <si>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</si>
  <si>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</si>
  <si>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</si>
  <si>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</si>
  <si>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</si>
  <si>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</si>
  <si>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</si>
  <si>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</si>
  <si>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</si>
  <si>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</si>
  <si>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</si>
  <si>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</si>
  <si>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</si>
  <si>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</si>
  <si>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</si>
  <si>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</si>
  <si>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</si>
  <si>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</si>
  <si>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</si>
  <si>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</si>
  <si>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</si>
  <si>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</si>
  <si>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</si>
  <si>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</si>
  <si>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</si>
  <si>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</si>
  <si>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</si>
  <si>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</si>
  <si>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</si>
  <si>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</si>
  <si>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</si>
  <si>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</si>
  <si>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</si>
  <si>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</si>
  <si>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</si>
  <si>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</si>
  <si>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</si>
  <si>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</si>
  <si>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</si>
  <si>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</si>
  <si>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</si>
  <si>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</si>
  <si>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</si>
  <si>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</si>
  <si>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</si>
  <si>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</si>
  <si>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</si>
  <si>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</si>
  <si>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</si>
  <si>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</si>
  <si>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</si>
  <si>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</si>
  <si>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</si>
  <si>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</si>
  <si>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</si>
  <si>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</si>
  <si>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</si>
  <si>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</si>
  <si>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</si>
  <si>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</si>
  <si>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</si>
  <si>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</si>
  <si>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</si>
  <si>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</si>
  <si>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</si>
  <si>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</si>
  <si>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</si>
  <si>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</si>
  <si>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</si>
  <si>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</si>
  <si>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</si>
  <si>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</si>
  <si>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</si>
  <si>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</si>
  <si>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</si>
  <si>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</si>
  <si>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</si>
  <si>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</si>
  <si>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</si>
  <si>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</si>
  <si>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</si>
  <si>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</si>
  <si>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</si>
  <si>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</si>
  <si>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</si>
  <si>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</si>
  <si>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</si>
  <si>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</si>
  <si>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</si>
  <si>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</si>
  <si>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</si>
  <si>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</si>
  <si>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</si>
  <si>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</si>
  <si>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</si>
  <si>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</si>
  <si>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</si>
  <si>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</si>
  <si>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</si>
  <si>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</si>
  <si>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</si>
  <si>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</si>
  <si>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</si>
  <si>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</si>
  <si>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</si>
  <si>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</si>
  <si>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</si>
  <si>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</si>
  <si>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</si>
  <si>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</si>
  <si>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</si>
  <si>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</si>
  <si>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</si>
  <si>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</si>
  <si>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</si>
  <si>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</si>
  <si>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</si>
  <si>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</si>
  <si>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</si>
  <si>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</si>
  <si>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</si>
  <si>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</si>
  <si>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</si>
  <si>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</si>
  <si>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</si>
  <si>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</si>
  <si>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</si>
  <si>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</si>
  <si>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</si>
  <si>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</si>
  <si>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</si>
  <si>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</si>
  <si>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</si>
  <si>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</si>
  <si>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</si>
  <si>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</si>
  <si>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</si>
  <si>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</si>
  <si>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</si>
  <si>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</si>
  <si>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</si>
  <si>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</si>
  <si>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</si>
  <si>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</si>
  <si>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</si>
  <si>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</si>
  <si>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</si>
  <si>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</si>
  <si>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</si>
  <si>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</si>
  <si>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</si>
  <si>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</si>
  <si>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</si>
  <si>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</si>
  <si>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</si>
  <si>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</si>
  <si>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</si>
  <si>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</si>
  <si>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</si>
  <si>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</si>
  <si>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</si>
  <si>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</si>
  <si>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</si>
  <si>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</si>
  <si>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</si>
  <si>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</si>
  <si>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</si>
  <si>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</si>
  <si>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</si>
  <si>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</si>
  <si>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</si>
  <si>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</si>
  <si>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</si>
  <si>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</si>
  <si>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</si>
  <si>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</si>
  <si>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</si>
  <si>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</si>
  <si>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</si>
  <si>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</si>
  <si>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</si>
  <si>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</si>
  <si>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</si>
  <si>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</si>
  <si>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</si>
  <si>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</si>
  <si>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</si>
  <si>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</si>
  <si>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</si>
  <si>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</si>
  <si>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</si>
  <si>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</si>
  <si>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</si>
  <si>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</si>
  <si>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</si>
  <si>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</si>
  <si>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</si>
  <si>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</si>
  <si>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</si>
  <si>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</si>
  <si>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</si>
  <si>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</si>
  <si>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</si>
  <si>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</si>
  <si>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</si>
  <si>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</si>
  <si>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</si>
  <si>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</si>
  <si>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</si>
  <si>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</si>
  <si>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</si>
  <si>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</si>
  <si>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</si>
  <si>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</si>
  <si>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</si>
  <si>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</si>
  <si>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</si>
  <si>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</si>
  <si>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</si>
  <si>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</si>
  <si>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</si>
  <si>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</si>
  <si>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</si>
  <si>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</si>
  <si>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</si>
  <si>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</si>
  <si>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</si>
  <si>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</si>
  <si>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</si>
  <si>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</si>
  <si>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</si>
  <si>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</si>
  <si>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</si>
  <si>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</si>
  <si>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</si>
  <si>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</si>
  <si>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</si>
  <si>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</si>
  <si>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</si>
  <si>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</si>
  <si>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</si>
  <si>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</si>
  <si>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</si>
  <si>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</si>
  <si>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</si>
  <si>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</si>
  <si>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</si>
  <si>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</si>
  <si>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</si>
  <si>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</si>
  <si>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</si>
  <si>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</si>
  <si>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</si>
  <si>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</si>
  <si>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</si>
  <si>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</si>
  <si>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</si>
  <si>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</si>
  <si>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</si>
  <si>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</si>
  <si>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</si>
  <si>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</si>
  <si>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</si>
  <si>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</si>
  <si>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</si>
  <si>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</si>
  <si>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</si>
  <si>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</si>
  <si>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</si>
  <si>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</si>
  <si>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</si>
  <si>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</si>
  <si>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</si>
  <si>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</si>
  <si>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</si>
  <si>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</si>
  <si>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</si>
  <si>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</si>
  <si>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</si>
  <si>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</si>
  <si>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</si>
  <si>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</si>
  <si>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</si>
  <si>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</si>
  <si>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</si>
  <si>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</si>
  <si>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</si>
  <si>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</si>
  <si>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</si>
  <si>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</si>
  <si>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</si>
  <si>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</si>
  <si>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</si>
  <si>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</si>
  <si>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</si>
  <si>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</si>
  <si>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</si>
  <si>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</si>
  <si>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</si>
  <si>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</si>
  <si>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</si>
  <si>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</si>
  <si>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</si>
  <si>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</si>
  <si>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</si>
  <si>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</si>
  <si>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</si>
  <si>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</si>
  <si>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</si>
  <si>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</si>
  <si>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</si>
  <si>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</si>
  <si>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</si>
  <si>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</si>
  <si>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</si>
  <si>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</si>
  <si>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</si>
  <si>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</si>
  <si>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</si>
  <si>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</si>
  <si>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</si>
  <si>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</si>
  <si>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</si>
  <si>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</si>
  <si>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</si>
  <si>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</si>
  <si>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</si>
  <si>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</si>
  <si>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</si>
  <si>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</si>
  <si>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</si>
  <si>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</si>
  <si>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</si>
  <si>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</si>
  <si>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</si>
  <si>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</si>
  <si>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</si>
  <si>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</si>
  <si>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</si>
  <si>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</si>
  <si>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</si>
  <si>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</si>
  <si>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</si>
  <si>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</si>
  <si>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</si>
  <si>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</si>
  <si>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</si>
  <si>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</si>
  <si>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</si>
  <si>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</si>
  <si>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</si>
  <si>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</si>
  <si>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</si>
  <si>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</si>
  <si>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</si>
  <si>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</si>
  <si>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</si>
  <si>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</si>
  <si>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</si>
  <si>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</si>
  <si>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</si>
  <si>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</si>
  <si>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</si>
  <si>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</si>
  <si>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</si>
  <si>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</si>
  <si>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</si>
  <si>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</si>
  <si>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</si>
  <si>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</si>
  <si>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</si>
  <si>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</si>
  <si>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</si>
  <si>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</si>
  <si>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</si>
  <si>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</si>
  <si>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</si>
  <si>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</si>
  <si>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</si>
  <si>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</si>
  <si>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</si>
  <si>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</si>
  <si>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</si>
  <si>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</si>
  <si>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</si>
  <si>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</si>
  <si>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</si>
  <si>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</si>
  <si>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</si>
  <si>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</si>
  <si>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</si>
  <si>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</si>
  <si>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</si>
  <si>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</si>
  <si>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</si>
  <si>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</si>
  <si>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</si>
  <si>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</si>
  <si>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</si>
  <si>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</si>
  <si>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</si>
  <si>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</si>
  <si>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</si>
  <si>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</si>
  <si>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</si>
  <si>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</si>
  <si>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</si>
  <si>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</si>
  <si>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</si>
  <si>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</si>
  <si>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</si>
  <si>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</si>
  <si>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</si>
  <si>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</si>
  <si>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</si>
  <si>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</si>
  <si>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</si>
  <si>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</si>
  <si>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</si>
  <si>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</si>
  <si>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</si>
  <si>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</si>
  <si>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</si>
  <si>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</si>
  <si>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</si>
  <si>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</si>
  <si>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</si>
  <si>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</si>
  <si>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</si>
  <si>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</si>
  <si>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</si>
  <si>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</si>
  <si>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</si>
  <si>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</si>
  <si>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</si>
  <si>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</si>
  <si>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</si>
  <si>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</si>
  <si>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</si>
  <si>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</si>
  <si>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</si>
  <si>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</si>
  <si>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</si>
  <si>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</si>
  <si>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</si>
  <si>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</si>
  <si>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</si>
  <si>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</si>
  <si>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</si>
  <si>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</si>
  <si>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</si>
  <si>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</si>
  <si>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</si>
  <si>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</si>
  <si>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</si>
  <si>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</si>
  <si>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</si>
  <si>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</si>
  <si>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</si>
  <si>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</si>
  <si>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</si>
  <si>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</si>
  <si>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</si>
  <si>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</si>
  <si>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</si>
  <si>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</si>
  <si>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</si>
  <si>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</si>
  <si>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</si>
  <si>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</si>
  <si>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</si>
  <si>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</si>
  <si>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</si>
  <si>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</si>
  <si>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</si>
  <si>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</si>
  <si>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</si>
  <si>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</si>
  <si>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</si>
  <si>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</si>
  <si>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</si>
  <si>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</si>
  <si>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</si>
  <si>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</si>
  <si>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</si>
  <si>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</si>
  <si>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</si>
  <si>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</si>
  <si>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</si>
  <si>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</si>
  <si>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</si>
  <si>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</si>
  <si>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</si>
  <si>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</si>
  <si>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</si>
  <si>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</si>
  <si>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</si>
  <si>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</si>
  <si>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</si>
  <si>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</si>
  <si>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</si>
  <si>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</si>
  <si>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</si>
  <si>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</si>
  <si>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</si>
  <si>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</si>
  <si>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</si>
  <si>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</si>
  <si>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</si>
  <si>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</si>
  <si>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</si>
  <si>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</si>
  <si>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</si>
  <si>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</si>
  <si>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</si>
  <si>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</si>
  <si>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</si>
  <si>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</si>
  <si>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</si>
  <si>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</si>
  <si>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</si>
  <si>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</si>
  <si>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</si>
  <si>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</si>
  <si>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</si>
  <si>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</si>
  <si>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</si>
  <si>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</si>
  <si>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</si>
  <si>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</si>
  <si>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</si>
  <si>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</si>
  <si>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</si>
  <si>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</si>
  <si>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</si>
  <si>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</si>
  <si>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</si>
  <si>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</si>
  <si>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</si>
  <si>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</si>
  <si>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</si>
  <si>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</si>
  <si>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</si>
  <si>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</si>
  <si>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</si>
  <si>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</si>
  <si>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</si>
  <si>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</si>
  <si>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</si>
  <si>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</si>
  <si>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</si>
  <si>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</si>
  <si>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</si>
  <si>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</si>
  <si>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</si>
  <si>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</si>
  <si>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</si>
  <si>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</si>
  <si>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</si>
  <si>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</si>
  <si>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</si>
  <si>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</si>
  <si>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</si>
  <si>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</si>
  <si>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</si>
  <si>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</si>
  <si>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</si>
  <si>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</si>
  <si>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</si>
  <si>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</si>
  <si>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</si>
  <si>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</si>
  <si>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</si>
  <si>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</si>
  <si>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</si>
  <si>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</si>
  <si>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</si>
  <si>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</si>
  <si>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</si>
  <si>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</si>
  <si>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</si>
  <si>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</si>
  <si>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</si>
  <si>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</si>
  <si>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</si>
  <si>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</si>
  <si>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</si>
  <si>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</si>
  <si>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</si>
  <si>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</si>
  <si>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</si>
  <si>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</si>
  <si>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</si>
  <si>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</si>
  <si>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</si>
  <si>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</si>
  <si>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</si>
  <si>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</si>
  <si>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</si>
  <si>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</si>
  <si>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</si>
  <si>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</si>
  <si>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</si>
  <si>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</si>
  <si>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</si>
  <si>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</si>
  <si>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</si>
  <si>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</si>
  <si>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</si>
  <si>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</si>
  <si>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</si>
  <si>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</si>
  <si>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</si>
  <si>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</si>
  <si>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</si>
  <si>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</si>
  <si>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</si>
  <si>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</si>
  <si>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</si>
  <si>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</si>
  <si>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</si>
  <si>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</si>
  <si>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</si>
  <si>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</si>
  <si>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</si>
  <si>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</si>
  <si>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</si>
  <si>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</si>
  <si>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</si>
  <si>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</si>
  <si>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</si>
  <si>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</si>
  <si>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</si>
  <si>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</si>
  <si>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</si>
  <si>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</si>
  <si>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</si>
  <si>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</si>
  <si>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</si>
  <si>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</si>
  <si>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</si>
  <si>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</si>
  <si>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</si>
  <si>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</si>
  <si>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</si>
  <si>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</si>
  <si>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</si>
  <si>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</si>
  <si>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</si>
  <si>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</si>
  <si>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</si>
  <si>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</si>
  <si>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</si>
  <si>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</si>
  <si>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</si>
  <si>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</si>
  <si>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</si>
  <si>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</si>
  <si>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</si>
  <si>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</si>
  <si>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</si>
  <si>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</si>
  <si>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</si>
  <si>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</si>
  <si>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</si>
  <si>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</si>
  <si>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</si>
  <si>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</si>
  <si>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</si>
  <si>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</si>
  <si>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</si>
  <si>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</si>
  <si>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</si>
  <si>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</si>
  <si>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</si>
  <si>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</si>
  <si>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</si>
  <si>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</si>
  <si>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</si>
  <si>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</si>
  <si>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</si>
  <si>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</si>
  <si>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</si>
  <si>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</si>
  <si>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</si>
  <si>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</si>
  <si>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</si>
  <si>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</si>
  <si>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</si>
  <si>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</si>
  <si>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</si>
  <si>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</si>
  <si>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</si>
  <si>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</si>
  <si>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</si>
  <si>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</si>
  <si>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</si>
  <si>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</si>
  <si>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</si>
  <si>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</si>
  <si>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</si>
  <si>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</si>
  <si>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</si>
  <si>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</si>
  <si>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</si>
  <si>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</si>
  <si>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</si>
  <si>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</si>
  <si>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</si>
  <si>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</si>
  <si>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</si>
  <si>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</si>
  <si>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</si>
  <si>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</si>
  <si>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</si>
  <si>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</si>
  <si>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</si>
  <si>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</si>
  <si>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</si>
  <si>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</si>
  <si>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</si>
  <si>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</si>
  <si>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</si>
  <si>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</si>
  <si>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</si>
  <si>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</si>
  <si>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</si>
  <si>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</si>
  <si>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</si>
  <si>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</si>
  <si>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</si>
  <si>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</si>
  <si>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</si>
  <si>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</si>
  <si>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</si>
  <si>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</si>
  <si>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</si>
  <si>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</si>
  <si>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</si>
  <si>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</si>
  <si>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</si>
  <si>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</si>
  <si>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</si>
  <si>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</si>
  <si>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</si>
  <si>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</si>
  <si>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</si>
  <si>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</si>
  <si>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</si>
  <si>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</si>
  <si>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</si>
  <si>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</si>
  <si>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</si>
  <si>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</si>
  <si>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</si>
  <si>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</si>
  <si>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</si>
  <si>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</si>
  <si>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</si>
  <si>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</si>
  <si>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</si>
  <si>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</si>
  <si>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</si>
  <si>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</si>
  <si>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</si>
  <si>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</si>
  <si>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</si>
  <si>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</si>
  <si>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</si>
  <si>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</si>
  <si>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</si>
  <si>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</si>
  <si>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</si>
  <si>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</si>
  <si>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</si>
  <si>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</si>
  <si>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</si>
  <si>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</si>
  <si>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</si>
  <si>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</si>
  <si>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</si>
  <si>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</si>
  <si>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</si>
  <si>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</si>
  <si>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</si>
  <si>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</si>
  <si>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</si>
  <si>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</si>
  <si>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</si>
  <si>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</si>
  <si>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</si>
  <si>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</si>
  <si>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</si>
  <si>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</si>
  <si>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</si>
  <si>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</si>
  <si>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</si>
  <si>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</si>
  <si>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</si>
  <si>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</si>
  <si>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</si>
  <si>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</si>
  <si>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</si>
  <si>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</si>
  <si>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</si>
  <si>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</si>
  <si>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</si>
  <si>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</si>
  <si>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</si>
  <si>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</si>
  <si>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</si>
  <si>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</si>
  <si>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</si>
  <si>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</si>
  <si>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</si>
  <si>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</si>
  <si>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</si>
  <si>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</si>
  <si>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</si>
  <si>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</si>
  <si>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</si>
  <si>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</si>
  <si>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</si>
  <si>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</si>
  <si>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</si>
  <si>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</si>
  <si>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</si>
  <si>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</si>
  <si>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</si>
  <si>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</si>
  <si>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</si>
  <si>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</si>
  <si>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</si>
  <si>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</si>
  <si>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</si>
  <si>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</si>
  <si>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</si>
  <si>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</si>
  <si>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</si>
  <si>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</si>
  <si>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</si>
  <si>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</si>
  <si>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</si>
  <si>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</si>
  <si>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</si>
  <si>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</si>
  <si>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</si>
  <si>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</si>
  <si>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</si>
  <si>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</si>
  <si>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</si>
  <si>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</si>
  <si>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</si>
  <si>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</si>
  <si>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</si>
  <si>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</si>
  <si>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</si>
  <si>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</si>
  <si>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</si>
  <si>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</si>
  <si>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</si>
  <si>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</si>
  <si>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</si>
  <si>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</si>
  <si>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</si>
  <si>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</si>
  <si>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</si>
  <si>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</si>
  <si>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</si>
  <si>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</si>
  <si>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</si>
  <si>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</si>
  <si>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</si>
  <si>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</si>
  <si>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</si>
  <si>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</si>
  <si>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</si>
  <si>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</si>
  <si>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</si>
  <si>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</si>
  <si>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</si>
  <si>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</si>
  <si>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</si>
  <si>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</si>
  <si>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</si>
  <si>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</si>
  <si>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</si>
  <si>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</si>
  <si>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</si>
  <si>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</si>
  <si>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</si>
  <si>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</si>
  <si>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</si>
  <si>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</si>
  <si>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</si>
  <si>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</si>
  <si>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</si>
  <si>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</si>
  <si>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</si>
  <si>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</si>
  <si>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</si>
  <si>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</si>
  <si>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</si>
  <si>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</si>
  <si>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</si>
  <si>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</si>
  <si>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</si>
  <si>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</si>
  <si>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</si>
  <si>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</si>
  <si>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</si>
  <si>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</si>
  <si>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</si>
  <si>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</si>
  <si>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</si>
  <si>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</si>
  <si>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</si>
  <si>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</si>
  <si>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</si>
  <si>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</si>
  <si>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</si>
  <si>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</si>
  <si>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</si>
  <si>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</si>
  <si>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</si>
  <si>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</si>
  <si>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</si>
  <si>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</si>
  <si>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</si>
  <si>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</si>
  <si>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</si>
  <si>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</si>
  <si>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</si>
  <si>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</si>
  <si>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</si>
  <si>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</si>
  <si>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</si>
  <si>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</si>
  <si>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</si>
  <si>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</si>
  <si>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</si>
  <si>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</si>
  <si>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</si>
  <si>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</si>
  <si>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</si>
  <si>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</si>
  <si>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</si>
  <si>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</si>
  <si>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</si>
  <si>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</si>
  <si>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</si>
  <si>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</si>
  <si>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</si>
  <si>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</si>
  <si>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</si>
  <si>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</si>
  <si>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</si>
  <si>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</si>
  <si>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</si>
  <si>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</si>
  <si>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</si>
  <si>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</si>
  <si>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</si>
  <si>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</si>
  <si>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</si>
  <si>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</si>
  <si>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</si>
  <si>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</si>
  <si>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</si>
  <si>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</si>
  <si>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</si>
  <si>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</si>
  <si>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</si>
  <si>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</si>
  <si>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</si>
  <si>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</si>
  <si>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</si>
  <si>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</si>
  <si>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</si>
  <si>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</si>
  <si>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</si>
  <si>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</si>
  <si>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</si>
  <si>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</si>
  <si>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</si>
  <si>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</si>
  <si>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</si>
  <si>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</si>
  <si>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</si>
  <si>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</si>
  <si>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</si>
  <si>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</si>
  <si>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</si>
  <si>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</si>
  <si>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</si>
  <si>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</si>
  <si>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</si>
  <si>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</si>
  <si>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</si>
  <si>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</si>
  <si>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</si>
  <si>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</si>
  <si>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</si>
  <si>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</si>
  <si>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</si>
  <si>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</si>
  <si>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</si>
  <si>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</si>
  <si>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</si>
  <si>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</si>
  <si>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</si>
  <si>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</si>
  <si>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</si>
  <si>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</si>
  <si>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</si>
  <si>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</si>
  <si>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</si>
  <si>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</si>
  <si>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</si>
  <si>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</si>
  <si>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</si>
  <si>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</si>
  <si>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</si>
  <si>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</si>
  <si>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</si>
  <si>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</si>
  <si>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</si>
  <si>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</si>
  <si>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</si>
  <si>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</si>
  <si>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</si>
  <si>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</si>
  <si>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</si>
  <si>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</si>
  <si>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</si>
  <si>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</si>
  <si>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</si>
  <si>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</si>
  <si>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</si>
  <si>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</si>
  <si>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</si>
  <si>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</si>
  <si>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</si>
  <si>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</si>
  <si>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</si>
  <si>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</si>
  <si>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</si>
  <si>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</si>
  <si>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</si>
  <si>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</si>
  <si>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</si>
  <si>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</si>
  <si>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</si>
  <si>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</si>
  <si>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</si>
  <si>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</si>
  <si>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</si>
  <si>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</si>
  <si>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</si>
  <si>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</si>
  <si>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</si>
  <si>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</si>
  <si>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</si>
  <si>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</si>
  <si>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</si>
  <si>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</si>
  <si>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</si>
  <si>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</si>
  <si>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</si>
  <si>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</si>
  <si>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</si>
  <si>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</si>
  <si>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</si>
  <si>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</si>
  <si>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</si>
  <si>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</si>
  <si>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</si>
  <si>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</si>
  <si>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</si>
  <si>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</si>
  <si>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</si>
  <si>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</si>
  <si>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</si>
  <si>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</si>
  <si>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</si>
  <si>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</si>
  <si>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</si>
  <si>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</si>
  <si>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</si>
  <si>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</si>
  <si>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</si>
  <si>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</si>
  <si>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</si>
  <si>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</si>
  <si>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</si>
  <si>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</si>
  <si>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</si>
  <si>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</si>
  <si>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</si>
  <si>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</si>
  <si>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</si>
  <si>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</si>
  <si>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</si>
  <si>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</si>
  <si>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</si>
  <si>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</si>
  <si>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</si>
  <si>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</si>
  <si>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</si>
  <si>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</si>
  <si>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</si>
  <si>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</si>
  <si>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</si>
  <si>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</si>
  <si>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</si>
  <si>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</si>
  <si>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</si>
  <si>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</si>
  <si>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</si>
  <si>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</si>
  <si>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</si>
  <si>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</si>
  <si>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</si>
  <si>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</si>
  <si>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</si>
  <si>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</si>
  <si>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</si>
  <si>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</si>
  <si>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</si>
  <si>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</si>
  <si>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</si>
  <si>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</si>
  <si>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</si>
  <si>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</si>
  <si>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</si>
  <si>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</si>
  <si>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</si>
  <si>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</si>
  <si>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</si>
  <si>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</si>
  <si>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</si>
  <si>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</si>
  <si>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</si>
  <si>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</si>
  <si>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</si>
  <si>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</si>
  <si>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</si>
  <si>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</si>
  <si>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</si>
  <si>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</si>
  <si>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</si>
  <si>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</si>
  <si>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</si>
  <si>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</si>
  <si>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</si>
  <si>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</si>
  <si>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</si>
  <si>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</si>
  <si>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</si>
  <si>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</si>
  <si>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</si>
  <si>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</si>
  <si>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</si>
  <si>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</si>
  <si>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</si>
  <si>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</si>
  <si>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</si>
  <si>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</si>
  <si>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</si>
  <si>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</si>
  <si>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</si>
  <si>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</si>
  <si>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</si>
  <si>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</si>
  <si>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</si>
  <si>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</si>
  <si>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</si>
  <si>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</si>
  <si>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</si>
  <si>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</si>
  <si>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</si>
  <si>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</si>
  <si>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</si>
  <si>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</si>
  <si>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</si>
  <si>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</si>
  <si>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</si>
  <si>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</si>
  <si>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</si>
  <si>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</si>
  <si>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</si>
  <si>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</si>
  <si>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</si>
  <si>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</si>
  <si>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</si>
  <si>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</si>
  <si>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</si>
  <si>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</si>
  <si>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</si>
  <si>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</si>
  <si>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</si>
  <si>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</si>
  <si>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</si>
  <si>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</si>
  <si>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</si>
  <si>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</si>
  <si>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</si>
  <si>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</si>
  <si>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</si>
  <si>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</si>
  <si>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</si>
  <si>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</si>
  <si>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</si>
  <si>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</si>
  <si>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</si>
  <si>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</si>
  <si>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</si>
  <si>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</si>
  <si>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</si>
  <si>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</si>
  <si>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</si>
  <si>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</si>
  <si>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</si>
  <si>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</si>
  <si>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</si>
  <si>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</si>
  <si>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</si>
  <si>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</si>
  <si>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</si>
  <si>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</si>
  <si>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</si>
  <si>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</si>
  <si>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</si>
  <si>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</si>
  <si>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</si>
  <si>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</si>
  <si>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</si>
  <si>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</si>
  <si>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</si>
  <si>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</si>
  <si>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</si>
  <si>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</si>
  <si>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</si>
  <si>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</si>
  <si>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</si>
  <si>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</si>
  <si>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</si>
  <si>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</si>
  <si>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</si>
  <si>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</si>
  <si>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</si>
  <si>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</si>
  <si>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</si>
  <si>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</si>
  <si>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</si>
  <si>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</si>
  <si>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</si>
  <si>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</si>
  <si>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</si>
  <si>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</si>
  <si>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</si>
  <si>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</si>
  <si>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</si>
  <si>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</si>
  <si>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</si>
  <si>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</si>
  <si>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</si>
  <si>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</si>
  <si>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</si>
  <si>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</si>
  <si>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</si>
  <si>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</si>
  <si>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</si>
  <si>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</si>
  <si>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</si>
  <si>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</si>
  <si>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</si>
  <si>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</si>
  <si>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</si>
  <si>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</si>
  <si>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</si>
  <si>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</si>
  <si>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</si>
  <si>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</si>
  <si>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</si>
  <si>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</si>
  <si>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</si>
  <si>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</si>
  <si>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</si>
  <si>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</si>
  <si>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</si>
  <si>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</si>
  <si>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</si>
  <si>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</si>
  <si>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</si>
  <si>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</si>
  <si>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</si>
  <si>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</si>
  <si>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</si>
  <si>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</si>
  <si>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</si>
  <si>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</si>
  <si>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</si>
  <si>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</si>
  <si>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</si>
  <si>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</si>
  <si>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</si>
  <si>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</si>
  <si>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</si>
  <si>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</si>
  <si>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</si>
  <si>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</si>
  <si>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</si>
  <si>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</si>
  <si>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</si>
  <si>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</si>
  <si>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</si>
  <si>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</si>
  <si>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</si>
  <si>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</si>
  <si>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</si>
  <si>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</si>
  <si>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</si>
  <si>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</si>
  <si>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</si>
  <si>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</si>
  <si>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</si>
  <si>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</si>
  <si>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</si>
  <si>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</si>
  <si>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</si>
  <si>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</si>
  <si>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</si>
  <si>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</si>
  <si>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</si>
  <si>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</si>
  <si>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</si>
  <si>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</si>
  <si>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</si>
  <si>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</si>
  <si>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</si>
  <si>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</si>
  <si>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</si>
  <si>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</si>
  <si>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</si>
  <si>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</si>
  <si>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</si>
  <si>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</si>
  <si>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</si>
  <si>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</si>
  <si>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</si>
  <si>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</si>
  <si>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</si>
  <si>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</si>
  <si>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</si>
  <si>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</si>
  <si>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</si>
  <si>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</si>
  <si>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</si>
  <si>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</si>
  <si>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</si>
  <si>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</si>
  <si>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</si>
  <si>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</si>
  <si>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</si>
  <si>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</si>
  <si>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</si>
  <si>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</si>
  <si>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</si>
  <si>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</si>
  <si>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</si>
  <si>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</si>
  <si>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</si>
  <si>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</si>
  <si>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</si>
  <si>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</si>
  <si>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</si>
  <si>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</si>
  <si>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</si>
  <si>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</si>
  <si>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</si>
  <si>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</si>
  <si>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</si>
  <si>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</si>
  <si>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</si>
  <si>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</si>
  <si>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</si>
  <si>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</si>
  <si>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</si>
  <si>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</si>
  <si>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</si>
  <si>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</si>
  <si>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</si>
  <si>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</si>
  <si>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</si>
  <si>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</si>
  <si>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</si>
  <si>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</si>
  <si>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</si>
  <si>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</si>
  <si>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</si>
  <si>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</si>
  <si>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</si>
  <si>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</si>
  <si>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</si>
  <si>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</si>
  <si>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</si>
  <si>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</si>
  <si>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</si>
  <si>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</si>
  <si>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</si>
  <si>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</si>
  <si>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</si>
  <si>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</si>
  <si>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</si>
  <si>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</si>
  <si>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</si>
  <si>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</si>
  <si>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</si>
  <si>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</si>
  <si>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</si>
  <si>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</si>
  <si>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</si>
  <si>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</si>
  <si>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</si>
  <si>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</si>
  <si>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</si>
  <si>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</si>
  <si>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</si>
  <si>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</si>
  <si>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</si>
  <si>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</si>
  <si>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</si>
  <si>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</si>
  <si>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</si>
  <si>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</si>
  <si>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</si>
  <si>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</si>
  <si>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</si>
  <si>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</si>
  <si>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</si>
  <si>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</si>
  <si>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</si>
  <si>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</si>
  <si>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</si>
  <si>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</si>
  <si>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</si>
  <si>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</si>
  <si>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</si>
  <si>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</si>
  <si>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</si>
  <si>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</si>
  <si>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</si>
  <si>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</si>
  <si>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</si>
  <si>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</si>
  <si>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</si>
  <si>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</si>
  <si>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</si>
  <si>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</si>
  <si>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</si>
  <si>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</si>
  <si>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</si>
  <si>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</si>
  <si>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</si>
  <si>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</si>
  <si>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</si>
  <si>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</si>
  <si>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</si>
  <si>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</si>
  <si>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</si>
  <si>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</si>
  <si>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</si>
  <si>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</si>
  <si>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</si>
  <si>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</si>
  <si>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</si>
  <si>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</si>
  <si>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</si>
  <si>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</si>
  <si>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</si>
  <si>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</si>
  <si>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</si>
  <si>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</si>
  <si>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</si>
  <si>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</si>
  <si>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</si>
  <si>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</si>
  <si>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</si>
  <si>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</si>
  <si>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</si>
  <si>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</si>
  <si>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</si>
  <si>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</si>
  <si>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</si>
  <si>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</si>
  <si>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</si>
  <si>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</si>
  <si>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</si>
  <si>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</si>
  <si>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</si>
  <si>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</si>
  <si>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</si>
  <si>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</si>
  <si>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</si>
  <si>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</si>
  <si>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</si>
  <si>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</si>
  <si>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</si>
  <si>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</si>
  <si>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</si>
  <si>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</si>
  <si>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</si>
  <si>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</si>
  <si>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</si>
  <si>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</si>
  <si>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</si>
  <si>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</si>
  <si>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</si>
  <si>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</si>
  <si>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</si>
  <si>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</si>
  <si>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</si>
  <si>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</si>
  <si>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</si>
  <si>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</si>
  <si>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</si>
  <si>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</si>
  <si>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</si>
  <si>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</si>
  <si>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</si>
  <si>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</si>
  <si>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</si>
  <si>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</si>
  <si>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</si>
  <si>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</si>
  <si>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</si>
  <si>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</si>
  <si>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</si>
  <si>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</si>
  <si>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</si>
  <si>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</si>
  <si>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</si>
  <si>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</si>
  <si>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</si>
  <si>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</si>
  <si>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</si>
  <si>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</si>
  <si>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</si>
  <si>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</si>
  <si>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</si>
  <si>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</si>
  <si>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</si>
  <si>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</si>
  <si>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</si>
  <si>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</si>
  <si>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</si>
  <si>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</si>
  <si>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</si>
  <si>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</si>
  <si>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</si>
  <si>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</si>
  <si>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</si>
  <si>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</si>
  <si>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</si>
  <si>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</si>
  <si>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</si>
  <si>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</si>
  <si>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</si>
  <si>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</si>
  <si>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</si>
  <si>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</si>
  <si>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</si>
  <si>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</si>
  <si>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</si>
  <si>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</si>
  <si>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</si>
  <si>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</si>
  <si>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</si>
  <si>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</si>
  <si>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</si>
  <si>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</si>
  <si>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</si>
  <si>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</si>
  <si>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</si>
  <si>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</si>
  <si>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</si>
  <si>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</si>
  <si>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</si>
  <si>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</si>
  <si>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</si>
  <si>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</si>
  <si>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</si>
  <si>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</si>
  <si>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</si>
  <si>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</si>
  <si>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</si>
  <si>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</si>
  <si>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</si>
  <si>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</si>
  <si>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</si>
  <si>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</si>
  <si>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</si>
  <si>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</si>
  <si>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</si>
  <si>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</si>
  <si>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</si>
  <si>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</si>
  <si>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</si>
  <si>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</si>
  <si>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</si>
  <si>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</si>
  <si>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</si>
  <si>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</si>
  <si>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</si>
  <si>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</si>
  <si>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</si>
  <si>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</si>
  <si>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</si>
  <si>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</si>
  <si>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</si>
  <si>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</si>
  <si>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</si>
  <si>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</si>
  <si>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</si>
  <si>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</si>
  <si>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</si>
  <si>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</si>
  <si>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</si>
  <si>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</si>
  <si>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</si>
  <si>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</si>
  <si>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</si>
  <si>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</si>
  <si>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</si>
  <si>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</si>
  <si>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</si>
  <si>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</si>
  <si>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</si>
  <si>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</si>
  <si>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</si>
  <si>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</si>
  <si>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</si>
  <si>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</si>
  <si>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</si>
  <si>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</si>
  <si>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</si>
  <si>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</si>
  <si>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</si>
  <si>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</si>
  <si>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</si>
  <si>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</si>
  <si>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</si>
  <si>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</si>
  <si>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</si>
  <si>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</si>
  <si>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</si>
  <si>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</si>
  <si>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</si>
  <si>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</si>
  <si>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</si>
  <si>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</si>
  <si>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</si>
  <si>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</si>
  <si>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</si>
  <si>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</si>
  <si>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</si>
  <si>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</si>
  <si>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</si>
  <si>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</si>
  <si>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</si>
  <si>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</si>
  <si>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</si>
  <si>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</si>
  <si>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</si>
  <si>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</si>
  <si>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</si>
  <si>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</si>
  <si>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</si>
  <si>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</si>
  <si>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</si>
  <si>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</si>
  <si>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</si>
  <si>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</si>
  <si>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</si>
  <si>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</si>
  <si>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</si>
  <si>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</si>
  <si>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</si>
  <si>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</si>
  <si>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</si>
  <si>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</si>
  <si>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</si>
  <si>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</si>
  <si>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</si>
  <si>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</si>
  <si>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</si>
  <si>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</si>
  <si>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</si>
  <si>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</si>
  <si>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</si>
  <si>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</si>
  <si>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</si>
  <si>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</si>
  <si>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</si>
  <si>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</si>
  <si>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</si>
  <si>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</si>
  <si>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</si>
  <si>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</si>
  <si>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</si>
  <si>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</si>
  <si>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</si>
  <si>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</si>
  <si>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</si>
  <si>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</si>
  <si>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</si>
  <si>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</si>
  <si>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</si>
  <si>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</si>
  <si>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</si>
  <si>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</si>
  <si>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</si>
  <si>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</si>
  <si>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</si>
  <si>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</si>
  <si>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</si>
  <si>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</si>
  <si>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</si>
  <si>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</si>
  <si>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</si>
  <si>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</si>
  <si>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</si>
  <si>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</si>
  <si>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</si>
  <si>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</si>
  <si>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</si>
  <si>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</si>
  <si>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</si>
  <si>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</si>
  <si>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</si>
  <si>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</si>
  <si>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</si>
  <si>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</si>
  <si>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</si>
  <si>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</si>
  <si>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</si>
  <si>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</si>
  <si>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</si>
  <si>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</si>
  <si>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</si>
  <si>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</si>
  <si>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</si>
  <si>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</si>
  <si>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</si>
  <si>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</si>
  <si>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</si>
  <si>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</si>
  <si>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</si>
  <si>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</si>
  <si>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</si>
  <si>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</si>
  <si>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</si>
  <si>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</si>
  <si>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</si>
  <si>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</si>
  <si>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</si>
  <si>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</si>
  <si>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</si>
  <si>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</si>
  <si>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</si>
  <si>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</si>
  <si>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</si>
  <si>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</si>
  <si>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</si>
  <si>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</si>
  <si>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</si>
  <si>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</si>
  <si>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</si>
  <si>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</si>
  <si>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</si>
  <si>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</si>
  <si>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</si>
  <si>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</si>
  <si>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</si>
  <si>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</si>
  <si>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</si>
  <si>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</si>
  <si>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</si>
  <si>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</si>
  <si>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</si>
  <si>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</si>
  <si>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</si>
  <si>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</si>
  <si>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</si>
  <si>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</si>
  <si>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</si>
  <si>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</si>
  <si>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</si>
  <si>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</si>
  <si>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</si>
  <si>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</si>
  <si>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</si>
  <si>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</si>
  <si>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</si>
  <si>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</si>
  <si>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</si>
  <si>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</si>
  <si>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</si>
  <si>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</si>
  <si>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</si>
  <si>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</si>
  <si>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</si>
  <si>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</si>
  <si>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</si>
  <si>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</si>
  <si>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</si>
  <si>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</si>
  <si>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</si>
  <si>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</si>
  <si>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</si>
  <si>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</si>
  <si>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</si>
  <si>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</si>
  <si>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</si>
  <si>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</si>
  <si>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</si>
  <si>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</si>
  <si>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</si>
  <si>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</si>
  <si>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</si>
  <si>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</si>
  <si>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</si>
  <si>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</si>
  <si>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</si>
  <si>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</si>
  <si>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</si>
  <si>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</si>
  <si>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</si>
  <si>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</si>
  <si>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</si>
  <si>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</si>
  <si>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</si>
  <si>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</si>
  <si>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</si>
  <si>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</si>
  <si>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</si>
  <si>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</si>
  <si>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</si>
  <si>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</si>
  <si>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</si>
  <si>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</si>
  <si>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</si>
  <si>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</si>
  <si>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</si>
  <si>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</si>
  <si>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</si>
  <si>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</si>
  <si>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</si>
  <si>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</si>
  <si>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</si>
  <si>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</si>
  <si>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</si>
  <si>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</si>
  <si>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</si>
  <si>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</si>
  <si>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</si>
  <si>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</si>
  <si>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</si>
  <si>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</si>
  <si>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</si>
  <si>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</si>
  <si>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</si>
  <si>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</si>
  <si>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</si>
  <si>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</si>
  <si>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</si>
  <si>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</si>
  <si>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</si>
  <si>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</si>
  <si>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</si>
  <si>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</si>
  <si>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</si>
  <si>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</si>
  <si>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</si>
  <si>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</si>
  <si>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</si>
  <si>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</si>
  <si>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</si>
  <si>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</si>
  <si>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</si>
  <si>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</si>
  <si>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</si>
  <si>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</si>
  <si>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</si>
  <si>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</si>
  <si>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</si>
  <si>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</si>
  <si>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</si>
  <si>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</si>
  <si>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</si>
  <si>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</si>
  <si>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</si>
  <si>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</si>
  <si>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</si>
  <si>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</si>
  <si>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</si>
  <si>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</si>
  <si>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</si>
  <si>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</si>
  <si>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</si>
  <si>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</si>
  <si>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</si>
  <si>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</si>
  <si>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</si>
  <si>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</si>
  <si>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</si>
  <si>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</si>
  <si>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</si>
  <si>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</si>
  <si>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</si>
  <si>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</si>
  <si>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</si>
  <si>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</si>
  <si>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</si>
  <si>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</si>
  <si>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</si>
  <si>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</si>
  <si>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</si>
  <si>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</si>
  <si>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</si>
  <si>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</si>
  <si>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</si>
  <si>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</si>
  <si>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</si>
  <si>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</si>
  <si>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</si>
  <si>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</si>
  <si>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</si>
  <si>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</si>
  <si>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</si>
  <si>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</si>
  <si>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</si>
  <si>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</si>
  <si>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</si>
  <si>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</si>
  <si>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</si>
  <si>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</si>
  <si>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</si>
  <si>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</si>
  <si>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</si>
  <si>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</si>
  <si>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</si>
  <si>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</si>
  <si>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</si>
  <si>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</si>
  <si>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</si>
  <si>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</si>
  <si>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</si>
  <si>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</si>
  <si>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</si>
  <si>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</si>
  <si>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</si>
  <si>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</si>
  <si>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</si>
  <si>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</si>
  <si>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</si>
  <si>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</si>
  <si>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</si>
  <si>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</si>
  <si>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</si>
  <si>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</si>
  <si>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</si>
  <si>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</si>
  <si>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</si>
  <si>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</si>
  <si>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</si>
  <si>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</si>
  <si>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</si>
  <si>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</si>
  <si>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</si>
  <si>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</si>
  <si>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</si>
  <si>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</si>
  <si>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</si>
  <si>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</si>
  <si>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</si>
  <si>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</si>
  <si>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</si>
  <si>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</si>
  <si>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</si>
  <si>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</si>
  <si>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</si>
  <si>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</si>
  <si>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</si>
  <si>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</si>
  <si>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</si>
  <si>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</si>
  <si>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</si>
  <si>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</si>
  <si>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</si>
  <si>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</si>
  <si>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</si>
  <si>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</si>
  <si>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</si>
  <si>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</si>
  <si>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</si>
  <si>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</si>
  <si>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</si>
  <si>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</si>
  <si>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</si>
  <si>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</si>
  <si>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</si>
  <si>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</si>
  <si>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</si>
  <si>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</si>
  <si>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</si>
  <si>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</si>
  <si>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</si>
  <si>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</si>
  <si>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</si>
  <si>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</si>
  <si>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</si>
  <si>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</si>
  <si>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</si>
  <si>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</si>
  <si>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</si>
  <si>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</si>
  <si>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</si>
  <si>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</si>
  <si>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</si>
  <si>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</si>
  <si>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</si>
  <si>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</si>
  <si>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</si>
  <si>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</si>
  <si>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</si>
  <si>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</si>
  <si>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</si>
  <si>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</si>
  <si>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</si>
  <si>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</si>
  <si>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</si>
  <si>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</si>
  <si>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</si>
  <si>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</si>
  <si>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</si>
  <si>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</si>
  <si>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</si>
  <si>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</si>
  <si>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</si>
  <si>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</si>
  <si>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</si>
  <si>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</si>
  <si>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</si>
  <si>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</si>
  <si>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</si>
  <si>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</si>
  <si>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</si>
  <si>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</si>
  <si>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</si>
  <si>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</si>
  <si>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</si>
  <si>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</si>
  <si>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</si>
  <si>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</si>
  <si>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</si>
  <si>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</si>
  <si>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</si>
  <si>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</si>
  <si>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</si>
  <si>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</si>
  <si>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</si>
  <si>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</si>
  <si>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</si>
  <si>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</si>
  <si>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</si>
  <si>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</si>
  <si>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</si>
  <si>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</si>
  <si>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</si>
  <si>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</si>
  <si>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</si>
  <si>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</si>
  <si>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</si>
  <si>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</si>
  <si>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</si>
  <si>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</si>
  <si>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</si>
  <si>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</si>
  <si>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</si>
  <si>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</si>
  <si>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</si>
  <si>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</si>
  <si>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</si>
  <si>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</si>
  <si>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</si>
  <si>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</si>
  <si>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</si>
  <si>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</si>
  <si>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</si>
  <si>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</si>
  <si>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</si>
  <si>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</si>
  <si>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</si>
  <si>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</si>
  <si>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</si>
  <si>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</si>
  <si>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</si>
  <si>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</si>
  <si>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</si>
  <si>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</si>
  <si>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</si>
  <si>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</si>
  <si>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</si>
  <si>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</si>
  <si>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</si>
  <si>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</si>
  <si>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</si>
  <si>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</si>
  <si>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</si>
  <si>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</si>
  <si>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</si>
  <si>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</si>
  <si>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</si>
  <si>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</si>
  <si>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</si>
  <si>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</si>
  <si>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</si>
  <si>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</si>
  <si>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</si>
  <si>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</si>
  <si>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</si>
  <si>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</si>
  <si>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</si>
  <si>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</si>
  <si>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</si>
  <si>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</si>
  <si>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</si>
  <si>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</si>
  <si>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</si>
  <si>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</si>
  <si>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</si>
  <si>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</si>
  <si>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</si>
  <si>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</si>
  <si>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</si>
  <si>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</si>
  <si>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</si>
  <si>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</si>
  <si>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</si>
  <si>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</si>
  <si>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</si>
  <si>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</si>
  <si>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</si>
  <si>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</si>
  <si>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</si>
  <si>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</si>
  <si>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</si>
  <si>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</si>
  <si>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</si>
  <si>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</si>
  <si>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</si>
  <si>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</si>
  <si>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</si>
  <si>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</si>
  <si>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</si>
  <si>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</si>
  <si>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</si>
  <si>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</si>
  <si>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</si>
  <si>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</si>
  <si>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</si>
  <si>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</si>
  <si>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</si>
  <si>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</si>
  <si>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</si>
  <si>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</si>
  <si>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</si>
  <si>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</si>
  <si>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</si>
  <si>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</si>
  <si>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</si>
  <si>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</si>
  <si>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</si>
  <si>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</si>
  <si>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</si>
  <si>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</si>
  <si>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</si>
  <si>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</si>
  <si>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</si>
  <si>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</si>
  <si>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</si>
  <si>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</si>
  <si>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</si>
  <si>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</si>
  <si>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</si>
  <si>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</si>
  <si>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</si>
  <si>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</si>
  <si>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</si>
  <si>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</si>
  <si>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</si>
  <si>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</si>
  <si>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</si>
  <si>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</si>
  <si>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</si>
  <si>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</si>
  <si>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</si>
  <si>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</si>
  <si>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</si>
  <si>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</si>
  <si>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</si>
  <si>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</si>
  <si>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</si>
  <si>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</si>
  <si>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</si>
  <si>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</si>
  <si>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</si>
  <si>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</si>
  <si>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</si>
  <si>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</si>
  <si>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</si>
  <si>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</si>
  <si>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</si>
  <si>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</si>
  <si>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</si>
  <si>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</si>
  <si>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</si>
  <si>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</si>
  <si>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</si>
  <si>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</si>
  <si>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</si>
  <si>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</si>
  <si>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</si>
  <si>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</si>
  <si>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</si>
  <si>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</si>
  <si>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</si>
  <si>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</si>
  <si>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</si>
  <si>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</si>
  <si>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</si>
  <si>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</si>
  <si>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</si>
  <si>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</si>
  <si>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</si>
  <si>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</si>
  <si>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</si>
  <si>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</si>
  <si>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</si>
  <si>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</si>
  <si>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</si>
  <si>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</si>
  <si>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</si>
  <si>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</si>
  <si>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</si>
  <si>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</si>
  <si>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</si>
  <si>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</si>
  <si>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</si>
  <si>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</si>
  <si>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</si>
  <si>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</si>
  <si>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</si>
  <si>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</si>
  <si>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</si>
  <si>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</si>
  <si>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</si>
  <si>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</si>
  <si>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</si>
  <si>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</si>
  <si>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</si>
  <si>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</si>
  <si>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</si>
  <si>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</si>
  <si>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</si>
  <si>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</si>
  <si>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</si>
  <si>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</si>
  <si>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</si>
  <si>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</si>
  <si>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</si>
  <si>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</si>
  <si>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</si>
  <si>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</si>
  <si>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</si>
  <si>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</si>
  <si>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</si>
  <si>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</si>
  <si>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</si>
  <si>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</si>
  <si>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</si>
  <si>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</si>
  <si>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</si>
  <si>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</si>
  <si>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</si>
  <si>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</si>
  <si>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</si>
  <si>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</si>
  <si>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</si>
  <si>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</si>
  <si>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</si>
  <si>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</si>
  <si>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</si>
  <si>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</si>
  <si>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</si>
  <si>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</si>
  <si>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</si>
  <si>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</si>
  <si>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</si>
  <si>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</si>
  <si>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</si>
  <si>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</si>
  <si>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</si>
  <si>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</si>
  <si>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</si>
  <si>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</si>
  <si>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</si>
  <si>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</si>
  <si>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</si>
  <si>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</si>
  <si>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</si>
  <si>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</si>
  <si>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</si>
  <si>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</si>
  <si>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</si>
  <si>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</si>
  <si>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</si>
  <si>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</si>
  <si>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</si>
  <si>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</si>
  <si>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</si>
  <si>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</si>
  <si>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</si>
  <si>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</si>
  <si>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</si>
  <si>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</si>
  <si>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</si>
  <si>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</si>
  <si>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</si>
  <si>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</si>
  <si>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</si>
  <si>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</si>
  <si>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</si>
  <si>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</si>
  <si>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</si>
  <si>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</si>
  <si>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</si>
  <si>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</si>
  <si>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</si>
  <si>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</si>
  <si>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</si>
  <si>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</si>
  <si>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</si>
  <si>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</si>
  <si>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</si>
  <si>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</si>
  <si>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</si>
  <si>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</si>
  <si>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</si>
  <si>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</si>
  <si>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</si>
  <si>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</si>
  <si>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</si>
  <si>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</si>
  <si>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</si>
  <si>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</si>
  <si>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</si>
  <si>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</si>
  <si>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</si>
  <si>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</si>
  <si>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</si>
  <si>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</si>
  <si>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</si>
  <si>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</si>
  <si>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</si>
  <si>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</si>
  <si>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</si>
  <si>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</si>
  <si>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</si>
  <si>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</si>
  <si>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</si>
  <si>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</si>
  <si>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</si>
  <si>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</si>
  <si>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</si>
  <si>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</si>
  <si>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</si>
  <si>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</si>
  <si>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</si>
  <si>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</si>
  <si>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</si>
  <si>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</si>
  <si>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</si>
  <si>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</si>
  <si>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</si>
  <si>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</si>
  <si>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</si>
  <si>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</si>
  <si>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</si>
  <si>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</si>
  <si>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</si>
  <si>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</si>
  <si>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</si>
  <si>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</si>
  <si>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</si>
  <si>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</si>
  <si>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</si>
  <si>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</si>
  <si>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</si>
  <si>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</si>
  <si>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</si>
  <si>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</si>
  <si>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</si>
  <si>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</si>
  <si>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</si>
  <si>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</si>
  <si>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</si>
  <si>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</si>
  <si>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</si>
  <si>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</si>
  <si>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</si>
  <si>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</si>
  <si>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</si>
  <si>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</si>
  <si>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</si>
  <si>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</si>
  <si>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</si>
  <si>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</si>
  <si>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</si>
  <si>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</si>
  <si>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</si>
  <si>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</si>
  <si>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</si>
  <si>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</si>
  <si>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</si>
  <si>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</si>
  <si>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</si>
  <si>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</si>
  <si>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</si>
  <si>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</si>
  <si>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</si>
  <si>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</si>
  <si>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</si>
  <si>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</si>
  <si>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</si>
  <si>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</si>
  <si>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</si>
  <si>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</si>
  <si>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</si>
  <si>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</si>
  <si>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</si>
  <si>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</si>
  <si>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</si>
  <si>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</si>
  <si>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</si>
  <si>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</si>
  <si>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</si>
  <si>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</si>
  <si>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</si>
  <si>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</si>
  <si>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</si>
  <si>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</si>
  <si>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</si>
  <si>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</si>
  <si>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</si>
  <si>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</si>
  <si>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</si>
  <si>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</si>
  <si>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</si>
  <si>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</si>
  <si>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</si>
  <si>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</si>
  <si>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</si>
  <si>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</si>
  <si>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</si>
  <si>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</si>
  <si>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</si>
  <si>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</si>
  <si>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</si>
  <si>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</si>
  <si>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</si>
  <si>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</si>
  <si>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</si>
  <si>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</si>
  <si>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</si>
  <si>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</si>
  <si>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</si>
  <si>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</si>
  <si>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</si>
  <si>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</si>
  <si>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</si>
  <si>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</si>
  <si>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</si>
  <si>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</si>
  <si>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</si>
  <si>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</si>
  <si>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</si>
  <si>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</si>
  <si>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</si>
  <si>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</si>
  <si>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</si>
  <si>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</si>
  <si>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</si>
  <si>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</si>
  <si>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</si>
  <si>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</si>
  <si>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</si>
  <si>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</si>
  <si>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</si>
  <si>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</si>
  <si>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</si>
  <si>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</si>
  <si>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</si>
  <si>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</si>
  <si>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</si>
  <si>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</si>
  <si>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</si>
  <si>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</si>
  <si>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</si>
  <si>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</si>
  <si>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</si>
  <si>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</si>
  <si>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</si>
  <si>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</si>
  <si>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</si>
  <si>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</si>
  <si>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</si>
  <si>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</si>
  <si>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</si>
  <si>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</si>
  <si>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</si>
  <si>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</si>
  <si>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</si>
  <si>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</si>
  <si>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</si>
  <si>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</si>
  <si>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</si>
  <si>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</si>
  <si>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</si>
  <si>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</si>
  <si>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</si>
  <si>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</si>
  <si>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</si>
  <si>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</si>
  <si>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</si>
  <si>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</si>
  <si>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</si>
  <si>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</si>
  <si>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</si>
  <si>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</si>
  <si>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</si>
  <si>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</si>
  <si>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</si>
  <si>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</si>
  <si>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</si>
  <si>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</si>
  <si>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</si>
  <si>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</si>
  <si>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</si>
  <si>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</si>
  <si>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</si>
  <si>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</si>
  <si>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</si>
  <si>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</si>
  <si>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</si>
  <si>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</si>
  <si>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</si>
  <si>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</si>
  <si>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</si>
  <si>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</si>
  <si>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</si>
  <si>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</si>
  <si>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</si>
  <si>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</si>
  <si>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</si>
  <si>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</si>
  <si>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</si>
  <si>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</si>
  <si>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</si>
  <si>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</si>
  <si>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</si>
  <si>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</si>
  <si>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</si>
  <si>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</si>
  <si>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</si>
  <si>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</si>
  <si>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</si>
  <si>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</si>
  <si>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</si>
  <si>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</si>
  <si>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</si>
  <si>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</si>
  <si>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</si>
  <si>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</si>
  <si>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</si>
  <si>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</si>
  <si>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</si>
  <si>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</si>
  <si>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</si>
  <si>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</si>
  <si>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</si>
  <si>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</si>
  <si>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</si>
  <si>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</si>
  <si>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</si>
  <si>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</si>
  <si>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</si>
  <si>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</si>
  <si>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</si>
  <si>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</si>
  <si>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</si>
  <si>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</si>
  <si>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</si>
  <si>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</si>
  <si>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</si>
  <si>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</si>
  <si>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</si>
  <si>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</si>
  <si>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</si>
  <si>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</si>
  <si>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</si>
  <si>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</si>
  <si>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</si>
  <si>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</si>
  <si>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</si>
  <si>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</si>
  <si>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</si>
  <si>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</si>
  <si>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</si>
  <si>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</si>
  <si>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</si>
  <si>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</si>
  <si>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</si>
  <si>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</si>
  <si>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</si>
  <si>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</si>
  <si>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</si>
  <si>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</si>
  <si>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</si>
  <si>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</si>
  <si>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</si>
  <si>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</si>
  <si>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</si>
  <si>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</si>
  <si>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</si>
  <si>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</si>
  <si>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</si>
  <si>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</si>
  <si>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</si>
  <si>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</si>
  <si>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</si>
  <si>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</si>
  <si>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</si>
  <si>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</si>
  <si>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</si>
  <si>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</si>
  <si>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</si>
  <si>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</si>
  <si>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</si>
  <si>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</si>
  <si>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</si>
  <si>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</si>
  <si>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</si>
  <si>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</si>
  <si>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</si>
  <si>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</si>
  <si>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</si>
  <si>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</si>
  <si>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</si>
  <si>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</si>
  <si>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</si>
  <si>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</si>
  <si>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</si>
  <si>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</si>
  <si>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</si>
  <si>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</si>
  <si>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</si>
  <si>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</si>
  <si>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</si>
  <si>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</si>
  <si>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</si>
  <si>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</si>
  <si>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</si>
  <si>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</si>
  <si>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</si>
  <si>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</si>
  <si>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</si>
  <si>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</si>
  <si>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</si>
  <si>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</si>
  <si>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</si>
  <si>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</si>
  <si>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</si>
  <si>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</si>
  <si>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</si>
  <si>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</si>
  <si>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</si>
  <si>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</si>
  <si>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</si>
  <si>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</si>
  <si>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</si>
  <si>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</si>
  <si>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</si>
  <si>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</si>
  <si>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</si>
  <si>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</si>
  <si>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</si>
  <si>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</si>
  <si>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</si>
  <si>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</si>
  <si>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</si>
  <si>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</si>
  <si>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</si>
  <si>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</si>
  <si>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</si>
  <si>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</si>
  <si>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</si>
  <si>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</si>
  <si>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</si>
  <si>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</si>
  <si>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</si>
  <si>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</si>
  <si>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</si>
  <si>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</si>
  <si>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</si>
  <si>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</si>
  <si>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</si>
  <si>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</si>
  <si>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</si>
  <si>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</si>
  <si>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</si>
  <si>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</si>
  <si>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</si>
  <si>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</si>
  <si>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</si>
  <si>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</si>
  <si>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</si>
  <si>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</si>
  <si>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</si>
  <si>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</si>
  <si>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</si>
  <si>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</si>
  <si>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</si>
  <si>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</si>
  <si>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</si>
  <si>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</si>
  <si>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</si>
  <si>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</si>
  <si>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</si>
  <si>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</si>
  <si>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</si>
  <si>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</si>
  <si>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</si>
  <si>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</si>
  <si>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</si>
  <si>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</si>
  <si>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</si>
  <si>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</si>
  <si>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</si>
  <si>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</si>
  <si>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</si>
  <si>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</si>
  <si>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</si>
  <si>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</si>
  <si>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</si>
  <si>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</si>
  <si>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</si>
  <si>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</si>
  <si>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</si>
  <si>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</si>
  <si>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</si>
  <si>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</si>
  <si>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</si>
  <si>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</si>
  <si>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</si>
  <si>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</si>
  <si>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</si>
  <si>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</si>
  <si>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</si>
  <si>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</si>
  <si>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</si>
  <si>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</si>
  <si>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</si>
  <si>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</si>
  <si>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</si>
  <si>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</si>
  <si>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</si>
  <si>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</si>
  <si>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</si>
  <si>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</si>
  <si>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</si>
  <si>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</si>
  <si>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</si>
  <si>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</si>
  <si>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</si>
  <si>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</si>
  <si>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</si>
  <si>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</si>
  <si>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</si>
  <si>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</si>
  <si>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</si>
  <si>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</si>
  <si>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</si>
  <si>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</si>
  <si>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</si>
  <si>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</si>
  <si>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</si>
  <si>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</si>
  <si>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</si>
  <si>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</si>
  <si>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</si>
  <si>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</si>
  <si>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</si>
  <si>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</si>
  <si>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</si>
  <si>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</si>
  <si>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</si>
  <si>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</si>
  <si>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</si>
  <si>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</si>
  <si>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</si>
  <si>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</si>
  <si>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</si>
  <si>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</si>
  <si>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</si>
  <si>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</si>
  <si>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</si>
  <si>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</si>
  <si>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</si>
  <si>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</si>
  <si>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</si>
  <si>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</si>
  <si>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</si>
  <si>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</si>
  <si>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</si>
  <si>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</si>
  <si>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</si>
  <si>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</si>
  <si>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</si>
  <si>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</si>
  <si>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</si>
  <si>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</si>
  <si>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</si>
  <si>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</si>
  <si>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</si>
  <si>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</si>
  <si>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</si>
  <si>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</si>
  <si>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</si>
  <si>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</si>
  <si>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</si>
  <si>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</si>
  <si>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</si>
  <si>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</si>
  <si>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</si>
  <si>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</si>
  <si>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</si>
  <si>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</si>
  <si>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</si>
  <si>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</si>
  <si>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</si>
  <si>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</si>
  <si>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</si>
  <si>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</si>
  <si>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</si>
  <si>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</si>
  <si>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</si>
  <si>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</si>
  <si>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</si>
  <si>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</si>
  <si>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</si>
  <si>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</si>
  <si>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</si>
  <si>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</si>
  <si>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</si>
  <si>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</si>
  <si>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</si>
  <si>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</si>
  <si>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</si>
  <si>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</si>
  <si>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</si>
  <si>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</si>
  <si>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</si>
  <si>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</si>
  <si>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</si>
  <si>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</si>
  <si>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</si>
  <si>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</si>
  <si>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</si>
  <si>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</si>
  <si>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</si>
  <si>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</si>
  <si>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</si>
  <si>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</si>
  <si>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</si>
  <si>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</si>
  <si>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</si>
  <si>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</si>
  <si>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</si>
  <si>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</si>
  <si>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</si>
  <si>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</si>
  <si>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</si>
  <si>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</si>
  <si>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</si>
  <si>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</si>
  <si>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</si>
  <si>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</si>
  <si>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</si>
  <si>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</si>
  <si>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</si>
  <si>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</si>
  <si>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</si>
  <si>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</si>
  <si>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</si>
  <si>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</si>
  <si>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</si>
  <si>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</si>
  <si>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</si>
  <si>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</si>
  <si>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</si>
  <si>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</si>
  <si>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</si>
  <si>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</si>
  <si>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</si>
  <si>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</si>
  <si>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</si>
  <si>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</si>
  <si>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</si>
  <si>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</si>
  <si>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</si>
  <si>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</si>
  <si>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</si>
  <si>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</si>
  <si>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</si>
  <si>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</si>
  <si>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</si>
  <si>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</si>
  <si>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</si>
  <si>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</si>
  <si>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</si>
  <si>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</si>
  <si>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</si>
  <si>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</si>
  <si>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</si>
  <si>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</si>
  <si>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</si>
  <si>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</si>
  <si>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</si>
  <si>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</si>
  <si>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</si>
  <si>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</si>
  <si>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</si>
  <si>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</si>
  <si>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</si>
  <si>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</si>
  <si>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</si>
  <si>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</si>
  <si>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</si>
  <si>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</si>
  <si>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</si>
  <si>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</si>
  <si>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</si>
  <si>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</si>
  <si>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</si>
  <si>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</si>
  <si>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</si>
  <si>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</si>
  <si>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</si>
  <si>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</si>
  <si>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</si>
  <si>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</si>
  <si>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</si>
  <si>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</si>
  <si>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</si>
  <si>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</si>
  <si>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</si>
  <si>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</si>
  <si>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</si>
  <si>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</si>
  <si>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</si>
  <si>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</si>
  <si>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</si>
  <si>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</si>
  <si>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</si>
  <si>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</si>
  <si>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</si>
  <si>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</si>
  <si>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</si>
  <si>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</si>
  <si>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</si>
  <si>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</si>
  <si>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</si>
  <si>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</si>
  <si>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</si>
  <si>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</si>
  <si>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</si>
  <si>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</si>
  <si>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</si>
  <si>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</si>
  <si>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</si>
  <si>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</si>
  <si>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</si>
  <si>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</si>
  <si>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</si>
  <si>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</si>
  <si>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</si>
  <si>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</si>
  <si>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</si>
  <si>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</si>
  <si>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</si>
  <si>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</si>
  <si>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</si>
  <si>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</si>
  <si>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</si>
  <si>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</si>
  <si>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</si>
  <si>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</si>
  <si>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</si>
  <si>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</si>
  <si>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</si>
  <si>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</si>
  <si>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</si>
  <si>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</si>
  <si>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</si>
  <si>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</si>
  <si>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</si>
  <si>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</si>
  <si>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</si>
  <si>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</si>
  <si>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</si>
  <si>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</si>
  <si>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</si>
  <si>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</si>
  <si>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</si>
  <si>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</si>
  <si>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</si>
  <si>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</si>
  <si>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</si>
  <si>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</si>
  <si>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</si>
  <si>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</si>
  <si>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</si>
  <si>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</si>
  <si>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</si>
  <si>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</si>
  <si>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</si>
  <si>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</si>
  <si>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</si>
  <si>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</si>
  <si>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</si>
  <si>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</si>
  <si>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</si>
  <si>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</si>
  <si>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</si>
  <si>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</si>
  <si>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</si>
  <si>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</si>
  <si>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</si>
  <si>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</si>
  <si>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</si>
  <si>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</si>
  <si>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</si>
  <si>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</si>
  <si>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</si>
  <si>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</si>
  <si>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</si>
  <si>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</si>
  <si>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</si>
  <si>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</si>
  <si>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</si>
  <si>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</si>
  <si>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</si>
  <si>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</si>
  <si>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</si>
  <si>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</si>
  <si>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</si>
  <si>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</si>
  <si>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</si>
  <si>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</si>
  <si>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</si>
  <si>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</si>
  <si>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</si>
  <si>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</si>
  <si>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</si>
  <si>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</si>
  <si>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</si>
  <si>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</si>
  <si>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</si>
  <si>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</si>
  <si>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</si>
  <si>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</si>
  <si>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</si>
  <si>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</si>
  <si>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</si>
  <si>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</si>
  <si>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</si>
  <si>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</si>
  <si>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</si>
  <si>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</si>
  <si>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</si>
  <si>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</si>
  <si>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</si>
  <si>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</si>
  <si>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</si>
  <si>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</si>
  <si>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</si>
  <si>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</si>
  <si>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</si>
  <si>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</si>
  <si>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</si>
  <si>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</si>
  <si>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</si>
  <si>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</si>
  <si>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</si>
  <si>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</si>
  <si>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</si>
  <si>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</si>
  <si>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</si>
  <si>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</si>
  <si>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</si>
  <si>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</si>
  <si>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</si>
  <si>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</si>
  <si>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</si>
  <si>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</si>
  <si>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</si>
  <si>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</si>
  <si>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</si>
  <si>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</si>
  <si>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</si>
  <si>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</si>
  <si>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</si>
  <si>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</si>
  <si>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</si>
  <si>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</si>
  <si>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</si>
  <si>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</si>
  <si>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</si>
  <si>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</si>
  <si>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</si>
  <si>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</si>
  <si>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</si>
  <si>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</si>
  <si>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</si>
  <si>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</si>
  <si>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</si>
  <si>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</si>
  <si>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</si>
  <si>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</si>
  <si>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</si>
  <si>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</si>
  <si>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</si>
  <si>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</si>
  <si>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</si>
  <si>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</si>
  <si>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</si>
  <si>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</si>
  <si>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</si>
  <si>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</si>
  <si>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</si>
  <si>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</si>
  <si>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</si>
  <si>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</si>
  <si>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</si>
  <si>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</si>
  <si>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</si>
  <si>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</si>
  <si>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</si>
  <si>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</si>
  <si>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</si>
  <si>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</si>
  <si>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</si>
  <si>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</si>
  <si>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</si>
  <si>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</si>
  <si>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</si>
  <si>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</si>
  <si>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</si>
  <si>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</si>
  <si>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</si>
  <si>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</si>
  <si>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</si>
  <si>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</si>
  <si>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</si>
  <si>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</si>
  <si>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</si>
  <si>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</si>
  <si>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</si>
  <si>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</si>
  <si>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</si>
  <si>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</si>
  <si>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</si>
  <si>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</si>
  <si>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</si>
  <si>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</si>
  <si>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</si>
  <si>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</si>
  <si>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</si>
  <si>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</si>
  <si>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</si>
  <si>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</si>
  <si>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</si>
  <si>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</si>
  <si>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</si>
  <si>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</si>
  <si>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</si>
  <si>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</si>
  <si>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</si>
  <si>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</si>
  <si>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</si>
  <si>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</si>
  <si>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</si>
  <si>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</si>
  <si>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</si>
  <si>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</si>
  <si>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</si>
  <si>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</si>
  <si>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</si>
  <si>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</si>
  <si>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</si>
  <si>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</si>
  <si>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</si>
  <si>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</si>
  <si>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</si>
  <si>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</si>
  <si>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</si>
  <si>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</si>
  <si>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</si>
  <si>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</si>
  <si>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</si>
  <si>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</si>
  <si>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</si>
  <si>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</si>
  <si>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</si>
  <si>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</si>
  <si>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</si>
  <si>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</si>
  <si>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</si>
  <si>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</si>
  <si>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</si>
  <si>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</si>
  <si>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</si>
  <si>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</si>
  <si>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</si>
  <si>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</si>
  <si>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</si>
  <si>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</si>
  <si>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</si>
  <si>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</si>
  <si>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</si>
  <si>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</si>
  <si>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</si>
  <si>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</si>
  <si>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</si>
  <si>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</si>
  <si>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</si>
  <si>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</si>
  <si>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</si>
  <si>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</si>
  <si>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</si>
  <si>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</si>
  <si>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</si>
  <si>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</si>
  <si>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</si>
  <si>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</si>
  <si>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</si>
  <si>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</si>
  <si>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</si>
  <si>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</si>
  <si>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</si>
  <si>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</si>
  <si>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</si>
  <si>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</si>
  <si>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</si>
  <si>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</si>
  <si>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</si>
  <si>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</si>
  <si>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</si>
  <si>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</si>
  <si>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</si>
  <si>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</si>
  <si>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</si>
  <si>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</si>
  <si>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</si>
  <si>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</si>
  <si>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</si>
  <si>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</si>
  <si>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</si>
  <si>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</si>
  <si>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</si>
  <si>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</si>
  <si>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</si>
  <si>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</si>
  <si>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</si>
  <si>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</si>
  <si>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</si>
  <si>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</si>
  <si>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</si>
  <si>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</si>
  <si>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</si>
  <si>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</si>
  <si>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</si>
  <si>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</si>
  <si>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</si>
  <si>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</si>
  <si>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</si>
  <si>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</si>
  <si>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</si>
  <si>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</si>
  <si>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</si>
  <si>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</si>
  <si>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</si>
  <si>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</si>
  <si>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</si>
  <si>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</si>
  <si>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</si>
  <si>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</si>
  <si>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</si>
  <si>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</si>
  <si>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</si>
  <si>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</si>
  <si>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</si>
  <si>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</si>
  <si>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</si>
  <si>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</si>
  <si>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</si>
  <si>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</si>
  <si>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</si>
  <si>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</si>
  <si>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</si>
  <si>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</si>
  <si>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</si>
  <si>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</si>
  <si>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</si>
  <si>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</si>
  <si>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</si>
  <si>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</si>
  <si>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</si>
  <si>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</si>
  <si>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</si>
  <si>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</si>
  <si>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</si>
  <si>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</si>
  <si>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</si>
  <si>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</si>
  <si>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</si>
  <si>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</si>
  <si>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</si>
  <si>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</si>
  <si>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</si>
  <si>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</si>
  <si>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</si>
  <si>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</si>
  <si>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</si>
  <si>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</si>
  <si>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</si>
  <si>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</si>
  <si>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</si>
  <si>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</si>
  <si>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</si>
  <si>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</si>
  <si>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</si>
  <si>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</si>
  <si>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</si>
  <si>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</si>
  <si>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</si>
  <si>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</si>
  <si>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</si>
  <si>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</si>
  <si>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</si>
  <si>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</si>
  <si>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</si>
  <si>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</si>
  <si>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</si>
  <si>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</si>
  <si>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</si>
  <si>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</si>
  <si>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</si>
  <si>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</si>
  <si>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</si>
  <si>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</si>
  <si>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</si>
  <si>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</si>
  <si>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</si>
  <si>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</si>
  <si>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</si>
  <si>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</si>
  <si>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</si>
  <si>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</si>
  <si>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</si>
  <si>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</si>
  <si>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</si>
  <si>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</si>
  <si>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</si>
  <si>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</si>
  <si>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</si>
  <si>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</si>
  <si>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</si>
  <si>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</si>
  <si>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</si>
  <si>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</si>
  <si>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</si>
  <si>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</si>
  <si>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</si>
  <si>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</si>
  <si>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</si>
  <si>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</si>
  <si>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</si>
  <si>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</si>
  <si>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</si>
  <si>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</si>
  <si>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</si>
  <si>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</si>
  <si>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</si>
  <si>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</si>
  <si>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</si>
  <si>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</si>
  <si>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</si>
  <si>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</si>
  <si>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</si>
  <si>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</si>
  <si>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</si>
  <si>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</si>
  <si>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</si>
  <si>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</si>
  <si>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</si>
  <si>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</si>
  <si>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</si>
  <si>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</si>
  <si>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</si>
  <si>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</si>
  <si>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</si>
  <si>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</si>
  <si>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</si>
  <si>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</si>
  <si>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</si>
  <si>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</si>
  <si>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</si>
  <si>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</si>
  <si>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</si>
  <si>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</si>
  <si>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</si>
  <si>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</si>
  <si>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</si>
  <si>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</si>
  <si>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</si>
  <si>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</si>
  <si>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</si>
  <si>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</si>
  <si>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</si>
  <si>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</si>
  <si>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</si>
  <si>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</si>
  <si>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</si>
  <si>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</si>
  <si>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</si>
  <si>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</si>
  <si>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</si>
  <si>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</si>
  <si>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</si>
  <si>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</si>
  <si>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</si>
  <si>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</si>
  <si>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</si>
  <si>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</si>
  <si>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</si>
  <si>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</si>
  <si>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</si>
  <si>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</si>
  <si>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</si>
  <si>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</si>
  <si>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</si>
  <si>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</si>
  <si>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</si>
  <si>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</si>
  <si>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</si>
  <si>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</si>
  <si>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</si>
  <si>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</si>
  <si>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</si>
  <si>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</si>
  <si>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</si>
  <si>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</si>
  <si>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</si>
  <si>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</si>
  <si>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</si>
  <si>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</si>
  <si>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</si>
  <si>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</si>
  <si>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</si>
  <si>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</si>
  <si>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</si>
  <si>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</si>
  <si>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</si>
  <si>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</si>
  <si>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</si>
  <si>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</si>
  <si>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</si>
  <si>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</si>
  <si>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</si>
  <si>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</si>
  <si>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</si>
  <si>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</si>
  <si>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</si>
  <si>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</si>
  <si>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</si>
  <si>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</si>
  <si>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</si>
  <si>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</si>
  <si>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</si>
  <si>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</si>
  <si>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</si>
  <si>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</si>
  <si>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</si>
  <si>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</si>
  <si>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</si>
  <si>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</si>
  <si>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</si>
  <si>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</si>
  <si>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</si>
  <si>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</si>
  <si>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</si>
  <si>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</si>
  <si>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</si>
  <si>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</si>
  <si>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</si>
  <si>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</si>
  <si>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</si>
  <si>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</si>
  <si>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</si>
  <si>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</si>
  <si>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</si>
  <si>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</si>
  <si>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</si>
  <si>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</si>
  <si>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</si>
  <si>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</si>
  <si>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</si>
  <si>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</si>
  <si>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</si>
  <si>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</si>
  <si>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</si>
  <si>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</si>
  <si>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</si>
  <si>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</si>
  <si>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</si>
  <si>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</si>
  <si>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</si>
  <si>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</si>
  <si>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</si>
  <si>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</si>
  <si>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</si>
  <si>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</si>
  <si>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</si>
  <si>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</si>
  <si>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</si>
  <si>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</si>
  <si>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</si>
  <si>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</si>
  <si>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</si>
  <si>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</si>
  <si>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</si>
  <si>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</si>
  <si>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</si>
  <si>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</si>
  <si>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</si>
  <si>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</si>
  <si>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</si>
  <si>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</si>
  <si>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</si>
  <si>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</si>
  <si>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</si>
  <si>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</si>
  <si>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</si>
  <si>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</si>
  <si>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</si>
  <si>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</si>
  <si>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</si>
  <si>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</si>
  <si>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</si>
  <si>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</si>
  <si>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</si>
  <si>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</si>
  <si>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</si>
  <si>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</si>
  <si>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</si>
  <si>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</si>
  <si>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</si>
  <si>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</si>
  <si>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</si>
  <si>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</si>
  <si>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</si>
  <si>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</si>
  <si>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</si>
  <si>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</si>
  <si>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</si>
  <si>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</si>
  <si>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</si>
  <si>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</si>
  <si>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</si>
  <si>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</si>
  <si>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</si>
  <si>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</si>
  <si>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</si>
  <si>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</si>
  <si>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</si>
  <si>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</si>
  <si>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</si>
  <si>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</si>
  <si>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</si>
  <si>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</si>
  <si>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</si>
  <si>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</si>
  <si>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</si>
  <si>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</si>
  <si>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</si>
  <si>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</si>
  <si>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</si>
  <si>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</si>
  <si>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</si>
  <si>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</si>
  <si>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</si>
  <si>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</si>
  <si>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</si>
  <si>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</si>
  <si>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</si>
  <si>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</si>
  <si>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</si>
  <si>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</si>
  <si>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</si>
  <si>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</si>
  <si>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</si>
  <si>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</si>
  <si>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</si>
  <si>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</si>
  <si>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</si>
  <si>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</si>
  <si>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</si>
  <si>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</si>
  <si>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</si>
  <si>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</si>
  <si>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</si>
  <si>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</si>
  <si>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</si>
  <si>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</si>
  <si>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</si>
  <si>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</si>
  <si>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</si>
  <si>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</si>
  <si>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</si>
  <si>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</si>
  <si>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</si>
  <si>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</si>
  <si>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</si>
  <si>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</si>
  <si>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</si>
  <si>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</si>
  <si>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</si>
  <si>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</si>
  <si>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</si>
  <si>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</si>
  <si>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</si>
  <si>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</si>
  <si>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</si>
  <si>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</si>
  <si>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</si>
  <si>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</si>
  <si>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</si>
  <si>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</si>
  <si>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</si>
  <si>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</si>
  <si>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</si>
  <si>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</si>
  <si>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</si>
  <si>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</si>
  <si>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</si>
  <si>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</si>
  <si>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</si>
  <si>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</si>
  <si>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</si>
  <si>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</si>
  <si>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</si>
  <si>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</si>
  <si>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</si>
  <si>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</si>
  <si>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</si>
  <si>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</si>
  <si>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</si>
  <si>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</si>
  <si>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</si>
  <si>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</si>
  <si>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</si>
  <si>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</si>
  <si>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</si>
  <si>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</si>
  <si>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</si>
  <si>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</si>
  <si>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</si>
  <si>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</si>
  <si>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</si>
  <si>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</si>
  <si>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</si>
  <si>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</si>
  <si>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</si>
  <si>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</si>
  <si>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</si>
  <si>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</si>
  <si>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</si>
  <si>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</si>
  <si>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</si>
  <si>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</si>
  <si>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</si>
  <si>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</si>
  <si>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</si>
  <si>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</si>
  <si>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</si>
  <si>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</si>
  <si>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</si>
  <si>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</si>
  <si>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</si>
  <si>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</si>
  <si>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</si>
  <si>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</si>
  <si>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</si>
  <si>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</si>
  <si>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</si>
  <si>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</si>
  <si>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</si>
  <si>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</si>
  <si>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</si>
  <si>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</si>
  <si>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</si>
  <si>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</si>
  <si>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</si>
  <si>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</si>
  <si>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</si>
  <si>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</si>
  <si>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</si>
  <si>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</si>
  <si>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</si>
  <si>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</si>
  <si>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</si>
  <si>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</si>
  <si>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</si>
  <si>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</si>
  <si>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</si>
  <si>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</si>
  <si>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</si>
  <si>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</si>
  <si>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</si>
  <si>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</si>
  <si>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</si>
  <si>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</si>
  <si>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</si>
  <si>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</si>
  <si>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</si>
  <si>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</si>
  <si>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</si>
  <si>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</si>
  <si>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</si>
  <si>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</si>
  <si>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</si>
  <si>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</si>
  <si>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</si>
  <si>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</si>
  <si>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</si>
  <si>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</si>
  <si>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</si>
  <si>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</si>
  <si>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</si>
  <si>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</si>
  <si>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</si>
  <si>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</si>
  <si>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</si>
  <si>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</si>
  <si>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</si>
  <si>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</si>
  <si>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</si>
  <si>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</si>
  <si>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</si>
  <si>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</si>
  <si>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</si>
  <si>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</si>
  <si>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</si>
  <si>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</si>
  <si>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</si>
  <si>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</si>
  <si>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</si>
  <si>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</si>
  <si>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</si>
  <si>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</si>
  <si>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</si>
  <si>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</si>
  <si>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</si>
  <si>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</si>
  <si>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</si>
  <si>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</si>
  <si>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</si>
  <si>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</si>
  <si>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</si>
  <si>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</si>
  <si>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</si>
  <si>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</si>
  <si>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</si>
  <si>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</si>
  <si>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</si>
  <si>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</si>
  <si>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</si>
  <si>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</si>
  <si>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</si>
  <si>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</si>
  <si>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</si>
  <si>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</si>
  <si>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</si>
  <si>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</si>
  <si>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</si>
  <si>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</si>
  <si>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</si>
  <si>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</si>
  <si>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</si>
  <si>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</si>
  <si>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</si>
  <si>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</si>
  <si>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</si>
  <si>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</si>
  <si>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</si>
  <si>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</si>
  <si>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</si>
  <si>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</si>
  <si>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</si>
  <si>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</si>
  <si>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</si>
  <si>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</si>
  <si>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</si>
  <si>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</si>
  <si>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</si>
  <si>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</si>
  <si>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</si>
  <si>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</si>
  <si>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</si>
  <si>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</si>
  <si>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</si>
  <si>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</si>
  <si>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</si>
  <si>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</si>
  <si>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</si>
  <si>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</si>
  <si>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</si>
  <si>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</si>
  <si>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</si>
  <si>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</si>
  <si>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</si>
  <si>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</si>
  <si>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</si>
  <si>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</si>
  <si>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</si>
  <si>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</si>
  <si>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</si>
  <si>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</si>
  <si>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</si>
  <si>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</si>
  <si>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</si>
  <si>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</si>
  <si>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</si>
  <si>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</si>
  <si>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</si>
  <si>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</si>
  <si>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</si>
  <si>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</si>
  <si>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</si>
  <si>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</si>
  <si>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</si>
  <si>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</si>
  <si>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</si>
  <si>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</si>
  <si>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</si>
  <si>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</si>
  <si>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</si>
  <si>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</si>
  <si>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</si>
  <si>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</si>
  <si>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</si>
  <si>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</si>
  <si>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</si>
  <si>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</si>
  <si>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</si>
  <si>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</si>
  <si>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</si>
  <si>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</si>
  <si>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</si>
  <si>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</si>
  <si>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</si>
  <si>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</si>
  <si>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</si>
  <si>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</si>
  <si>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</si>
  <si>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</si>
  <si>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</si>
  <si>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</si>
  <si>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</si>
  <si>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</si>
  <si>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</si>
  <si>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</si>
  <si>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</si>
  <si>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</si>
  <si>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</si>
  <si>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</si>
  <si>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</si>
  <si>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</si>
  <si>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</si>
  <si>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</si>
  <si>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</si>
  <si>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</si>
  <si>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</si>
  <si>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</si>
  <si>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</si>
  <si>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</si>
  <si>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</si>
  <si>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</si>
  <si>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</si>
  <si>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</si>
  <si>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</si>
  <si>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</si>
  <si>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</si>
  <si>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</si>
  <si>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</si>
  <si>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</si>
  <si>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</si>
  <si>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</si>
  <si>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</si>
  <si>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</si>
  <si>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</si>
  <si>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</si>
  <si>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</si>
  <si>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</si>
  <si>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</si>
  <si>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</si>
  <si>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</si>
  <si>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</si>
  <si>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</si>
  <si>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</si>
  <si>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</si>
  <si>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</si>
  <si>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</si>
  <si>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</si>
  <si>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</si>
  <si>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</si>
  <si>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</si>
  <si>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</si>
  <si>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</si>
  <si>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</si>
  <si>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</si>
  <si>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</si>
  <si>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</si>
  <si>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</si>
  <si>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</si>
  <si>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</si>
  <si>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</si>
  <si>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</si>
  <si>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</si>
  <si>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</si>
  <si>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</si>
  <si>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</si>
  <si>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</si>
  <si>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</si>
  <si>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</si>
  <si>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</si>
  <si>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</si>
  <si>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</si>
  <si>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</si>
  <si>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</si>
  <si>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</si>
  <si>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</si>
  <si>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</si>
  <si>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</si>
  <si>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</si>
  <si>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</si>
  <si>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</si>
  <si>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</si>
  <si>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</si>
  <si>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</si>
  <si>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</si>
  <si>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</si>
  <si>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</si>
  <si>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</si>
  <si>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</si>
  <si>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</si>
  <si>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</si>
  <si>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</si>
  <si>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</si>
  <si>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</si>
  <si>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</si>
  <si>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</si>
  <si>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</si>
  <si>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</si>
  <si>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</si>
  <si>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</si>
  <si>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</si>
  <si>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</si>
  <si>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Anaconda3-2020.11-MacOSX-x86_64.sh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</si>
  <si>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</si>
  <si>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</si>
  <si>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</si>
  <si>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</si>
  <si>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</si>
  <si>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</si>
  <si>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</si>
  <si>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</si>
  <si>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</si>
  <si>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</si>
  <si>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</si>
  <si>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</si>
  <si>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</si>
  <si>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</si>
  <si>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</si>
  <si>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</si>
  <si>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</si>
  <si>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</si>
  <si>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</si>
  <si>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</si>
  <si>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</si>
  <si>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</si>
  <si>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</si>
  <si>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</si>
  <si>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</si>
  <si>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</si>
  <si>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</si>
  <si>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</si>
  <si>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</si>
  <si>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</si>
  <si>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</si>
  <si>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</si>
  <si>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</si>
  <si>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</si>
  <si>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</si>
  <si>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</si>
  <si>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</si>
  <si>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</si>
  <si>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</si>
  <si>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</si>
  <si>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</si>
  <si>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</si>
  <si>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</si>
  <si>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</si>
  <si>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</si>
  <si>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</si>
  <si>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</si>
  <si>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</si>
  <si>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</si>
  <si>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</si>
  <si>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</si>
  <si>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</si>
  <si>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</si>
  <si>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</si>
  <si>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</si>
  <si>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</si>
  <si>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</si>
  <si>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</si>
  <si>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</si>
  <si>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</si>
  <si>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Subb-Category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</si>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</sst>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1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StarterBook 1.0.xlsx]Sheet5!PivotTable3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C-CB4D-96A7-765B4380C18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C-CB4D-96A7-765B4380C18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C-CB4D-96A7-765B4380C189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C-CB4D-96A7-765B4380C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3567280"/>
        <c:axId val="2070979984"/>
      </c:barChart>
      <c:catAx>
        <c:axId val="18735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979984"/>
        <c:crosses val="autoZero"/>
        <c:auto val="1"/>
        <c:lblAlgn val="ctr"/>
        <c:lblOffset val="100"/>
        <c:noMultiLvlLbl val="0"/>
      </c:catAx>
      <c:valAx>
        <c:axId val="20709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StarterBook 1.0.xlsx]Sheet8!PivotTable6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2-8D4A-9B06-3ED46E7F91E3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22-8D4A-9B06-3ED46E7F91E3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22-8D4A-9B06-3ED46E7F91E3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22-8D4A-9B06-3ED46E7F9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4360048"/>
        <c:axId val="1874361696"/>
      </c:barChart>
      <c:catAx>
        <c:axId val="18743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61696"/>
        <c:crosses val="autoZero"/>
        <c:auto val="1"/>
        <c:lblAlgn val="ctr"/>
        <c:lblOffset val="100"/>
        <c:noMultiLvlLbl val="0"/>
      </c:catAx>
      <c:valAx>
        <c:axId val="18743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6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StarterBook 1.0.xlsx]Sheet9!PivotTable7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8-EB41-876F-37D5699ED0F5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8-EB41-876F-37D5699ED0F5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8-EB41-876F-37D5699ED0F5}"/>
            </c:ext>
          </c:extLst>
        </c:ser>
        <c:ser>
          <c:idx val="3"/>
          <c:order val="3"/>
          <c:tx>
            <c:strRef>
              <c:f>Sheet9!$E$4:$E$5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8-EB41-876F-37D5699ED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299440"/>
        <c:axId val="1895794288"/>
      </c:lineChart>
      <c:catAx>
        <c:axId val="189529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794288"/>
        <c:crosses val="autoZero"/>
        <c:auto val="1"/>
        <c:lblAlgn val="ctr"/>
        <c:lblOffset val="100"/>
        <c:noMultiLvlLbl val="0"/>
      </c:catAx>
      <c:valAx>
        <c:axId val="18957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29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15</xdr:row>
      <xdr:rowOff>38100</xdr:rowOff>
    </xdr:from>
    <xdr:to>
      <xdr:col>8</xdr:col>
      <xdr:colOff>101600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E25C0-EA87-2D4E-8422-17F34C087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82550</xdr:rowOff>
    </xdr:from>
    <xdr:to>
      <xdr:col>14</xdr:col>
      <xdr:colOff>558800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A95AC-FCE2-DC47-85CB-9D91800C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6350</xdr:rowOff>
    </xdr:from>
    <xdr:to>
      <xdr:col>6</xdr:col>
      <xdr:colOff>355600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8E0C2-EE47-494A-A551-49D76D8CC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crouch" refreshedDate="44204.929121759262" createdVersion="6" refreshedVersion="6" minRefreshableVersion="3" recordCount="4115" xr:uid="{B6674BF7-9CD4-9845-AB52-1088A5D92AA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crouch" refreshedDate="44205.391962499998" createdVersion="6" refreshedVersion="6" minRefreshableVersion="3" recordCount="4115" xr:uid="{E3D5AB58-15A9-C049-BC47-379C88FE2B4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Anaconda3-2020.11-MacOSX-x86_64.sh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Anaconda3-2020.11-MacOSX-x86_64.sh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BCD76-011D-6249-B366-861058F679DA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D246F-8B4B-C44A-B67A-F48898E84EDA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5E956-90FE-8149-A380-F05A12B5262B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FB077-068F-DD42-A546-C7D42B046AF1}">
  <dimension ref="A3:F14"/>
  <sheetViews>
    <sheetView workbookViewId="0">
      <selection activeCell="J9" sqref="J9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7" t="s">
        <v>8314</v>
      </c>
      <c r="B3" s="7" t="s">
        <v>8313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8316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8342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8339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8337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8331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8344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8325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8312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1EDA-D9E0-0346-B528-A9C78F2E0A5B}">
  <dimension ref="A3:F46"/>
  <sheetViews>
    <sheetView topLeftCell="C1" zoomScale="138" workbookViewId="0">
      <selection activeCell="P31" sqref="P31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7" t="s">
        <v>8367</v>
      </c>
      <c r="B3" s="7" t="s">
        <v>8313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8322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8350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8338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8364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8360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8321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8320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8336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8353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8330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8343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8354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8355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8335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8334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8362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8333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8341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8365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8349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8329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8356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8345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8351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8324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8352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8348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8359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8332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8319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8318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8358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8361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8363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8357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8317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8347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8340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8327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8326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8346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8312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EB69-4F3D-9B4C-9EBE-BB573184052D}">
  <dimension ref="A1:F18"/>
  <sheetViews>
    <sheetView workbookViewId="0">
      <selection activeCell="M27" sqref="M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8382</v>
      </c>
      <c r="B1" t="s">
        <v>8315</v>
      </c>
    </row>
    <row r="2" spans="1:6" x14ac:dyDescent="0.2">
      <c r="A2" s="7" t="s">
        <v>8309</v>
      </c>
      <c r="B2" t="s">
        <v>8315</v>
      </c>
    </row>
    <row r="4" spans="1:6" x14ac:dyDescent="0.2">
      <c r="A4" s="7" t="s">
        <v>8366</v>
      </c>
      <c r="B4" s="7" t="s">
        <v>8313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8376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8377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8378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8379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8370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8380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8371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8372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8373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8374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8375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8381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8312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C10" sqref="C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4.1640625" bestFit="1" customWidth="1"/>
    <col min="18" max="18" width="17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8309</v>
      </c>
      <c r="R1" s="1" t="s">
        <v>8310</v>
      </c>
      <c r="S1" s="1" t="s">
        <v>8368</v>
      </c>
      <c r="T1" s="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5">
        <f>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(((J2/60)/60/24)+DATE(1970,1,1))</f>
        <v>42177.007071759261</v>
      </c>
      <c r="T2" s="10">
        <f>(((I2/60)/60/24)+DATE(1970,1,1))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5">
        <f>IF(E3&lt;&gt;0,E3/L3,0)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10">
        <f t="shared" ref="S3:S66" si="3">(((J3/60)/60/24)+DATE(1970,1,1))</f>
        <v>42766.600497685184</v>
      </c>
      <c r="T3" s="10">
        <f t="shared" ref="T3:T66" si="4">(((I3/60)/60/24)+DATE(1970,1,1))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5">
        <f t="shared" ref="P4:P67" si="5">IF(E4&lt;&gt;0,E4/L4,0)</f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5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5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5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5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5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5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5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5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5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5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5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5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5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5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5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5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5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5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5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5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5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5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5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5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5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5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5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5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5">
        <f t="shared" si="5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5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5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5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5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5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5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5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5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5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5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5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5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5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5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5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5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5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5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5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5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5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5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5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5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5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5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5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5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5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5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5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5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5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E67/D67*100</f>
        <v>107.52857142857141</v>
      </c>
      <c r="P67" s="5">
        <f t="shared" si="5"/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10">
        <f t="shared" ref="S67:S130" si="9">(((J67/60)/60/24)+DATE(1970,1,1))</f>
        <v>41835.821226851855</v>
      </c>
      <c r="T67" s="10">
        <f t="shared" ref="T67:T130" si="10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5">
        <f t="shared" ref="P68:P131" si="11">IF(E68&lt;&gt;0,E68/L68,0)</f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5">
        <f t="shared" si="11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5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5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5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5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5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9"/>
        <v>41208.010196759256</v>
      </c>
      <c r="T74" s="10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5">
        <f t="shared" si="11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5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5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5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5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5">
        <f t="shared" si="11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5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5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5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5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5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5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5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5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5">
        <f t="shared" si="11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5">
        <f t="shared" si="11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5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5">
        <f t="shared" si="11"/>
        <v>31.375</v>
      </c>
      <c r="Q92" t="str">
        <f t="shared" si="7"/>
        <v>film &amp; video</v>
      </c>
      <c r="R92" t="str">
        <f t="shared" si="8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5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5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5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9"/>
        <v>41065.858067129629</v>
      </c>
      <c r="T95" s="10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5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5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5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9"/>
        <v>40324.662511574075</v>
      </c>
      <c r="T98" s="10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5">
        <f t="shared" si="11"/>
        <v>53.125</v>
      </c>
      <c r="Q99" t="str">
        <f t="shared" si="7"/>
        <v>film &amp; video</v>
      </c>
      <c r="R99" t="str">
        <f t="shared" si="8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5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5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5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5">
        <f t="shared" si="11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5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5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5">
        <f t="shared" si="11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5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9"/>
        <v>42485.724768518514</v>
      </c>
      <c r="T107" s="10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5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5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5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5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5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5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5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5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9"/>
        <v>40753.758425925924</v>
      </c>
      <c r="T115" s="10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5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5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5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5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5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5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5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5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5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5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5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5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5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5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5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E131/D131*100</f>
        <v>0</v>
      </c>
      <c r="P131" s="5">
        <f t="shared" si="11"/>
        <v>0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10">
        <f t="shared" ref="S131:S194" si="15">(((J131/60)/60/24)+DATE(1970,1,1))</f>
        <v>41882.937303240738</v>
      </c>
      <c r="T131" s="10">
        <f t="shared" ref="T131:T194" si="16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5">
        <f t="shared" ref="P132:P195" si="17">IF(E132&lt;&gt;0,E132/L132,0)</f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5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5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5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5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5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5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5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5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5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5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5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5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5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5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5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5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5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5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5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5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5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5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5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5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5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5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5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5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5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5">
        <f t="shared" si="17"/>
        <v>0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5">
        <f t="shared" si="17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5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5">
        <f t="shared" si="17"/>
        <v>0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42243.961273148147</v>
      </c>
      <c r="T165" s="10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5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5">
        <f t="shared" si="17"/>
        <v>0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5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5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5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5">
        <f t="shared" si="17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5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5">
        <f t="shared" si="17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5">
        <f t="shared" si="17"/>
        <v>0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5">
        <f t="shared" si="17"/>
        <v>0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5">
        <f t="shared" si="17"/>
        <v>0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5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5">
        <f t="shared" si="17"/>
        <v>0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5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5">
        <f t="shared" si="17"/>
        <v>0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5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5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5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5">
        <f t="shared" si="17"/>
        <v>0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5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5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5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5">
        <f t="shared" si="17"/>
        <v>0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5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5">
        <f t="shared" si="17"/>
        <v>0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5">
        <f t="shared" si="17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5">
        <f t="shared" si="17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5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5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E195/D195*100</f>
        <v>0</v>
      </c>
      <c r="P195" s="5">
        <f t="shared" si="17"/>
        <v>0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10">
        <f t="shared" ref="S195:S258" si="21">(((J195/60)/60/24)+DATE(1970,1,1))</f>
        <v>41911.934791666667</v>
      </c>
      <c r="T195" s="10">
        <f t="shared" ref="T195:T258" si="22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5">
        <f t="shared" ref="P196:P259" si="23">IF(E196&lt;&gt;0,E196/L196,0)</f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5">
        <f t="shared" si="23"/>
        <v>0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5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5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5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5">
        <f t="shared" si="23"/>
        <v>0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5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5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5">
        <f t="shared" si="23"/>
        <v>0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5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5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5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5">
        <f t="shared" si="23"/>
        <v>0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5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5">
        <f t="shared" si="23"/>
        <v>0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5">
        <f t="shared" si="23"/>
        <v>0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5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5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5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5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5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5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5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5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5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5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5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5">
        <f t="shared" si="23"/>
        <v>0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5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5">
        <f t="shared" si="23"/>
        <v>0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5">
        <f t="shared" si="23"/>
        <v>0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5">
        <f t="shared" si="23"/>
        <v>0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5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5">
        <f t="shared" si="23"/>
        <v>0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5">
        <f t="shared" si="23"/>
        <v>0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5">
        <f t="shared" si="23"/>
        <v>0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5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5">
        <f t="shared" si="23"/>
        <v>0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5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5">
        <f t="shared" si="23"/>
        <v>0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5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5">
        <f t="shared" si="23"/>
        <v>0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5">
        <f t="shared" si="23"/>
        <v>0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5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5">
        <f t="shared" si="23"/>
        <v>0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5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5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5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5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5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5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5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5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5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5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5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5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5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5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5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5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5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5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E259/D259*100</f>
        <v>106.72648571428572</v>
      </c>
      <c r="P259" s="5">
        <f t="shared" si="23"/>
        <v>66.70405357142856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10">
        <f t="shared" ref="S259:S322" si="27">(((J259/60)/60/24)+DATE(1970,1,1))</f>
        <v>42479.626875000002</v>
      </c>
      <c r="T259" s="10">
        <f t="shared" ref="T259:T322" si="28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5">
        <f t="shared" ref="P260:P323" si="29">IF(E260&lt;&gt;0,E260/L260,0)</f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5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5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5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5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5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5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5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7"/>
        <v>40267.245717592588</v>
      </c>
      <c r="T267" s="10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5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5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5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5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5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7"/>
        <v>40637.866550925923</v>
      </c>
      <c r="T272" s="10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5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7"/>
        <v>41612.10024305556</v>
      </c>
      <c r="T273" s="10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5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5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5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5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5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7"/>
        <v>40967.081874999996</v>
      </c>
      <c r="T278" s="10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5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5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5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5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7"/>
        <v>41744.590682870366</v>
      </c>
      <c r="T282" s="10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5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5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5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5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5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5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7"/>
        <v>41313.816249999996</v>
      </c>
      <c r="T288" s="10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5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5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5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5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5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5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5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5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5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5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5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7"/>
        <v>42089.72802083334</v>
      </c>
      <c r="T299" s="10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5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5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5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5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5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5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7"/>
        <v>41032.071134259262</v>
      </c>
      <c r="T305" s="10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5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5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5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7"/>
        <v>41333.837187500001</v>
      </c>
      <c r="T308" s="10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5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41282.944456018515</v>
      </c>
      <c r="T309" s="10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5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5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5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5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5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5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5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5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5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5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5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5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5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E323/D323*100</f>
        <v>102.66285714285715</v>
      </c>
      <c r="P323" s="5">
        <f t="shared" si="29"/>
        <v>106.62314540059347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10">
        <f t="shared" ref="S323:S386" si="33">(((J323/60)/60/24)+DATE(1970,1,1))</f>
        <v>42647.446597222224</v>
      </c>
      <c r="T323" s="10">
        <f t="shared" ref="T323:T386" si="34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5">
        <f t="shared" ref="P324:P387" si="35">IF(E324&lt;&gt;0,E324/L324,0)</f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42473.57</v>
      </c>
      <c r="T324" s="10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5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5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5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5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5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5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5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5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5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5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5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5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5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5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5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5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5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5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5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5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5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5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5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5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3"/>
        <v>42261.500243055561</v>
      </c>
      <c r="T348" s="10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5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5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5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5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5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5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5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5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5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5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5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5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5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3"/>
        <v>41935.070486111108</v>
      </c>
      <c r="T361" s="10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5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5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5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5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5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5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5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3"/>
        <v>41019.793032407404</v>
      </c>
      <c r="T368" s="10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5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5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5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5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5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5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5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5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5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5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5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5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5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5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5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5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5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5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E387/D387*100</f>
        <v>105.982</v>
      </c>
      <c r="P387" s="5">
        <f t="shared" si="35"/>
        <v>111.79535864978902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10">
        <f t="shared" ref="S387:S450" si="39">(((J387/60)/60/24)+DATE(1970,1,1))</f>
        <v>41934.584502314814</v>
      </c>
      <c r="T387" s="10">
        <f t="shared" ref="T387:T450" si="40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5">
        <f t="shared" ref="P388:P451" si="41">IF(E388&lt;&gt;0,E388/L388,0)</f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5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5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39"/>
        <v>42549.076157407413</v>
      </c>
      <c r="T390" s="10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5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39"/>
        <v>41674.063078703701</v>
      </c>
      <c r="T391" s="10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5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5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39"/>
        <v>40865.042256944449</v>
      </c>
      <c r="T393" s="10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5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5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5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5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5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39"/>
        <v>41082.564884259256</v>
      </c>
      <c r="T398" s="10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5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5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5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5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5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5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5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5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41646.628032407411</v>
      </c>
      <c r="T406" s="10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5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5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5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5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5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5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39"/>
        <v>42113.981446759266</v>
      </c>
      <c r="T412" s="10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5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5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5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5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5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39"/>
        <v>41904.851875</v>
      </c>
      <c r="T417" s="10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5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5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39"/>
        <v>41360.970601851855</v>
      </c>
      <c r="T419" s="10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5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5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5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5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5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39"/>
        <v>41863.260381944441</v>
      </c>
      <c r="T424" s="10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5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5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5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5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5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10">
        <f t="shared" si="39"/>
        <v>42285.909027777772</v>
      </c>
      <c r="T429" s="10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5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5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5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5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39"/>
        <v>42526.871331018512</v>
      </c>
      <c r="T433" s="10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5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5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10">
        <f t="shared" si="39"/>
        <v>42228.629884259266</v>
      </c>
      <c r="T435" s="10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5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5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5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5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5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5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10">
        <f t="shared" si="39"/>
        <v>41919.761782407404</v>
      </c>
      <c r="T441" s="10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5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5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5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5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5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5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5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5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5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E451/D451*100</f>
        <v>2.25</v>
      </c>
      <c r="P451" s="5">
        <f t="shared" si="41"/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10">
        <f t="shared" ref="S451:S514" si="45">(((J451/60)/60/24)+DATE(1970,1,1))</f>
        <v>41534.568113425928</v>
      </c>
      <c r="T451" s="10">
        <f t="shared" ref="T451:T514" si="46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5">
        <f t="shared" ref="P452:P515" si="47">IF(E452&lt;&gt;0,E452/L452,0)</f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5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5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5"/>
        <v>42107.703877314809</v>
      </c>
      <c r="T454" s="10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5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5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5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5"/>
        <v>40971.002569444441</v>
      </c>
      <c r="T457" s="10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5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5"/>
        <v>41547.694456018515</v>
      </c>
      <c r="T458" s="10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5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5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5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5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5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5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10">
        <f t="shared" si="45"/>
        <v>40705.126631944448</v>
      </c>
      <c r="T464" s="10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5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5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5"/>
        <v>42488.848784722228</v>
      </c>
      <c r="T466" s="10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5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5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5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5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10">
        <f t="shared" si="45"/>
        <v>41041.167627314811</v>
      </c>
      <c r="T470" s="10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5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5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5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5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5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5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5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5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5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5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5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5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5"/>
        <v>41465.500173611108</v>
      </c>
      <c r="T482" s="10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5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5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5"/>
        <v>42447.896875000006</v>
      </c>
      <c r="T484" s="10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5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5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5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5"/>
        <v>41381.50577546296</v>
      </c>
      <c r="T487" s="10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5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5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5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5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5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10">
        <f t="shared" si="45"/>
        <v>41113.968576388892</v>
      </c>
      <c r="T492" s="10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5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10">
        <f t="shared" si="45"/>
        <v>42366.982627314821</v>
      </c>
      <c r="T493" s="10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5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5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10">
        <f t="shared" si="45"/>
        <v>42114.726134259254</v>
      </c>
      <c r="T495" s="10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5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5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5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5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5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5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5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5"/>
        <v>40247.886006944449</v>
      </c>
      <c r="T502" s="10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5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5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5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5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5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5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5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5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5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5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5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5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E515/D515*100</f>
        <v>13.923999999999999</v>
      </c>
      <c r="P515" s="5">
        <f t="shared" si="47"/>
        <v>102.38235294117646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10">
        <f t="shared" ref="S515:S578" si="51">(((J515/60)/60/24)+DATE(1970,1,1))</f>
        <v>42552.653993055559</v>
      </c>
      <c r="T515" s="10">
        <f t="shared" ref="T515:T578" si="52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5">
        <f t="shared" ref="P516:P579" si="53">IF(E516&lt;&gt;0,E516/L516,0)</f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5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5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5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5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5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1"/>
        <v>41218.391446759262</v>
      </c>
      <c r="T521" s="10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5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5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5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5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5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5">
        <f t="shared" si="53"/>
        <v>1000</v>
      </c>
      <c r="Q527" t="str">
        <f t="shared" si="49"/>
        <v>theater</v>
      </c>
      <c r="R527" t="str">
        <f t="shared" si="50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5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5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5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5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5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5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5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5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5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5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1"/>
        <v>42711.545196759253</v>
      </c>
      <c r="T537" s="10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5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1"/>
        <v>42179.344988425932</v>
      </c>
      <c r="T538" s="10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5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5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5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5">
        <f t="shared" si="53"/>
        <v>1</v>
      </c>
      <c r="Q542" t="str">
        <f t="shared" si="49"/>
        <v>technology</v>
      </c>
      <c r="R542" t="str">
        <f t="shared" si="50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5">
        <f t="shared" si="53"/>
        <v>25</v>
      </c>
      <c r="Q543" t="str">
        <f t="shared" si="49"/>
        <v>technology</v>
      </c>
      <c r="R543" t="str">
        <f t="shared" si="50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5">
        <f t="shared" si="53"/>
        <v>1</v>
      </c>
      <c r="Q544" t="str">
        <f t="shared" si="49"/>
        <v>technology</v>
      </c>
      <c r="R544" t="str">
        <f t="shared" si="50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5">
        <f t="shared" si="53"/>
        <v>35</v>
      </c>
      <c r="Q545" t="str">
        <f t="shared" si="49"/>
        <v>technology</v>
      </c>
      <c r="R545" t="str">
        <f t="shared" si="50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5">
        <f t="shared" si="53"/>
        <v>3</v>
      </c>
      <c r="Q546" t="str">
        <f t="shared" si="49"/>
        <v>technology</v>
      </c>
      <c r="R546" t="str">
        <f t="shared" si="50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5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5">
        <f t="shared" si="53"/>
        <v>26</v>
      </c>
      <c r="Q548" t="str">
        <f t="shared" si="49"/>
        <v>technology</v>
      </c>
      <c r="R548" t="str">
        <f t="shared" si="50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5">
        <f t="shared" si="53"/>
        <v>0</v>
      </c>
      <c r="Q549" t="str">
        <f t="shared" si="49"/>
        <v>technology</v>
      </c>
      <c r="R549" t="str">
        <f t="shared" si="50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5">
        <f t="shared" si="53"/>
        <v>9</v>
      </c>
      <c r="Q550" t="str">
        <f t="shared" si="49"/>
        <v>technology</v>
      </c>
      <c r="R550" t="str">
        <f t="shared" si="50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5">
        <f t="shared" si="53"/>
        <v>8.5</v>
      </c>
      <c r="Q551" t="str">
        <f t="shared" si="49"/>
        <v>technology</v>
      </c>
      <c r="R551" t="str">
        <f t="shared" si="50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5">
        <f t="shared" si="53"/>
        <v>8.75</v>
      </c>
      <c r="Q552" t="str">
        <f t="shared" si="49"/>
        <v>technology</v>
      </c>
      <c r="R552" t="str">
        <f t="shared" si="50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5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5">
        <f t="shared" si="53"/>
        <v>0</v>
      </c>
      <c r="Q554" t="str">
        <f t="shared" si="49"/>
        <v>technology</v>
      </c>
      <c r="R554" t="str">
        <f t="shared" si="50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5">
        <f t="shared" si="53"/>
        <v>20.5</v>
      </c>
      <c r="Q555" t="str">
        <f t="shared" si="49"/>
        <v>technology</v>
      </c>
      <c r="R555" t="str">
        <f t="shared" si="50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5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5">
        <f t="shared" si="53"/>
        <v>0</v>
      </c>
      <c r="Q557" t="str">
        <f t="shared" si="49"/>
        <v>technology</v>
      </c>
      <c r="R557" t="str">
        <f t="shared" si="50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5">
        <f t="shared" si="53"/>
        <v>200</v>
      </c>
      <c r="Q558" t="str">
        <f t="shared" si="49"/>
        <v>technology</v>
      </c>
      <c r="R558" t="str">
        <f t="shared" si="50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5">
        <f t="shared" si="53"/>
        <v>68.3</v>
      </c>
      <c r="Q559" t="str">
        <f t="shared" si="49"/>
        <v>technology</v>
      </c>
      <c r="R559" t="str">
        <f t="shared" si="50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5">
        <f t="shared" si="53"/>
        <v>0</v>
      </c>
      <c r="Q560" t="str">
        <f t="shared" si="49"/>
        <v>technology</v>
      </c>
      <c r="R560" t="str">
        <f t="shared" si="50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5">
        <f t="shared" si="53"/>
        <v>50</v>
      </c>
      <c r="Q561" t="str">
        <f t="shared" si="49"/>
        <v>technology</v>
      </c>
      <c r="R561" t="str">
        <f t="shared" si="50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5">
        <f t="shared" si="53"/>
        <v>4</v>
      </c>
      <c r="Q562" t="str">
        <f t="shared" si="49"/>
        <v>technology</v>
      </c>
      <c r="R562" t="str">
        <f t="shared" si="50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5">
        <f t="shared" si="53"/>
        <v>27.5</v>
      </c>
      <c r="Q563" t="str">
        <f t="shared" si="49"/>
        <v>technology</v>
      </c>
      <c r="R563" t="str">
        <f t="shared" si="50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5">
        <f t="shared" si="53"/>
        <v>0</v>
      </c>
      <c r="Q564" t="str">
        <f t="shared" si="49"/>
        <v>technology</v>
      </c>
      <c r="R564" t="str">
        <f t="shared" si="50"/>
        <v>web</v>
      </c>
      <c r="S564" s="10">
        <f t="shared" si="51"/>
        <v>42692.389062500006</v>
      </c>
      <c r="T564" s="10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5">
        <f t="shared" si="53"/>
        <v>34</v>
      </c>
      <c r="Q565" t="str">
        <f t="shared" si="49"/>
        <v>technology</v>
      </c>
      <c r="R565" t="str">
        <f t="shared" si="50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5">
        <f t="shared" si="53"/>
        <v>1</v>
      </c>
      <c r="Q566" t="str">
        <f t="shared" si="49"/>
        <v>technology</v>
      </c>
      <c r="R566" t="str">
        <f t="shared" si="50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5">
        <f t="shared" si="53"/>
        <v>0</v>
      </c>
      <c r="Q567" t="str">
        <f t="shared" si="49"/>
        <v>technology</v>
      </c>
      <c r="R567" t="str">
        <f t="shared" si="50"/>
        <v>web</v>
      </c>
      <c r="S567" s="10">
        <f t="shared" si="51"/>
        <v>42165.785289351858</v>
      </c>
      <c r="T567" s="10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5">
        <f t="shared" si="53"/>
        <v>1</v>
      </c>
      <c r="Q568" t="str">
        <f t="shared" si="49"/>
        <v>technology</v>
      </c>
      <c r="R568" t="str">
        <f t="shared" si="50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5">
        <f t="shared" si="53"/>
        <v>0</v>
      </c>
      <c r="Q569" t="str">
        <f t="shared" si="49"/>
        <v>technology</v>
      </c>
      <c r="R569" t="str">
        <f t="shared" si="50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5">
        <f t="shared" si="53"/>
        <v>49</v>
      </c>
      <c r="Q570" t="str">
        <f t="shared" si="49"/>
        <v>technology</v>
      </c>
      <c r="R570" t="str">
        <f t="shared" si="50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5">
        <f t="shared" si="53"/>
        <v>20</v>
      </c>
      <c r="Q571" t="str">
        <f t="shared" si="49"/>
        <v>technology</v>
      </c>
      <c r="R571" t="str">
        <f t="shared" si="50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5">
        <f t="shared" si="53"/>
        <v>142</v>
      </c>
      <c r="Q572" t="str">
        <f t="shared" si="49"/>
        <v>technology</v>
      </c>
      <c r="R572" t="str">
        <f t="shared" si="50"/>
        <v>web</v>
      </c>
      <c r="S572" s="10">
        <f t="shared" si="51"/>
        <v>42388.798252314817</v>
      </c>
      <c r="T572" s="10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5">
        <f t="shared" si="53"/>
        <v>53</v>
      </c>
      <c r="Q573" t="str">
        <f t="shared" si="49"/>
        <v>technology</v>
      </c>
      <c r="R573" t="str">
        <f t="shared" si="50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5">
        <f t="shared" si="53"/>
        <v>0</v>
      </c>
      <c r="Q574" t="str">
        <f t="shared" si="49"/>
        <v>technology</v>
      </c>
      <c r="R574" t="str">
        <f t="shared" si="50"/>
        <v>web</v>
      </c>
      <c r="S574" s="10">
        <f t="shared" si="51"/>
        <v>42282.71629629629</v>
      </c>
      <c r="T574" s="10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5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1"/>
        <v>41963.050127314811</v>
      </c>
      <c r="T575" s="10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5">
        <f t="shared" si="53"/>
        <v>20</v>
      </c>
      <c r="Q576" t="str">
        <f t="shared" si="49"/>
        <v>technology</v>
      </c>
      <c r="R576" t="str">
        <f t="shared" si="50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5">
        <f t="shared" si="53"/>
        <v>64.75</v>
      </c>
      <c r="Q577" t="str">
        <f t="shared" si="49"/>
        <v>technology</v>
      </c>
      <c r="R577" t="str">
        <f t="shared" si="50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5">
        <f t="shared" si="53"/>
        <v>1</v>
      </c>
      <c r="Q578" t="str">
        <f t="shared" si="49"/>
        <v>technology</v>
      </c>
      <c r="R578" t="str">
        <f t="shared" si="50"/>
        <v>web</v>
      </c>
      <c r="S578" s="10">
        <f t="shared" si="51"/>
        <v>42031.471666666665</v>
      </c>
      <c r="T578" s="10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E579/D579*100</f>
        <v>0.2</v>
      </c>
      <c r="P579" s="5">
        <f t="shared" si="53"/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10">
        <f t="shared" ref="S579:S642" si="57">(((J579/60)/60/24)+DATE(1970,1,1))</f>
        <v>42450.589143518519</v>
      </c>
      <c r="T579" s="10">
        <f t="shared" ref="T579:T642" si="58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5">
        <f t="shared" ref="P580:P643" si="59">IF(E580&lt;&gt;0,E580/L580,0)</f>
        <v>2</v>
      </c>
      <c r="Q580" t="str">
        <f t="shared" si="55"/>
        <v>technology</v>
      </c>
      <c r="R580" t="str">
        <f t="shared" si="56"/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5">
        <f t="shared" si="59"/>
        <v>35</v>
      </c>
      <c r="Q581" t="str">
        <f t="shared" si="55"/>
        <v>technology</v>
      </c>
      <c r="R581" t="str">
        <f t="shared" si="56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5">
        <f t="shared" si="59"/>
        <v>1</v>
      </c>
      <c r="Q582" t="str">
        <f t="shared" si="55"/>
        <v>technology</v>
      </c>
      <c r="R582" t="str">
        <f t="shared" si="56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5">
        <f t="shared" si="59"/>
        <v>0</v>
      </c>
      <c r="Q583" t="str">
        <f t="shared" si="55"/>
        <v>technology</v>
      </c>
      <c r="R583" t="str">
        <f t="shared" si="56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5">
        <f t="shared" si="59"/>
        <v>0</v>
      </c>
      <c r="Q584" t="str">
        <f t="shared" si="55"/>
        <v>technology</v>
      </c>
      <c r="R584" t="str">
        <f t="shared" si="56"/>
        <v>web</v>
      </c>
      <c r="S584" s="10">
        <f t="shared" si="57"/>
        <v>42055.739803240736</v>
      </c>
      <c r="T584" s="10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5">
        <f t="shared" si="59"/>
        <v>1</v>
      </c>
      <c r="Q585" t="str">
        <f t="shared" si="55"/>
        <v>technology</v>
      </c>
      <c r="R585" t="str">
        <f t="shared" si="56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5">
        <f t="shared" si="59"/>
        <v>5</v>
      </c>
      <c r="Q586" t="str">
        <f t="shared" si="55"/>
        <v>technology</v>
      </c>
      <c r="R586" t="str">
        <f t="shared" si="56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5">
        <f t="shared" si="59"/>
        <v>0</v>
      </c>
      <c r="Q587" t="str">
        <f t="shared" si="55"/>
        <v>technology</v>
      </c>
      <c r="R587" t="str">
        <f t="shared" si="56"/>
        <v>web</v>
      </c>
      <c r="S587" s="10">
        <f t="shared" si="57"/>
        <v>42283.3909375</v>
      </c>
      <c r="T587" s="10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5">
        <f t="shared" si="59"/>
        <v>14</v>
      </c>
      <c r="Q588" t="str">
        <f t="shared" si="55"/>
        <v>technology</v>
      </c>
      <c r="R588" t="str">
        <f t="shared" si="56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5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5">
        <f t="shared" si="59"/>
        <v>150.5</v>
      </c>
      <c r="Q590" t="str">
        <f t="shared" si="55"/>
        <v>technology</v>
      </c>
      <c r="R590" t="str">
        <f t="shared" si="56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5">
        <f t="shared" si="59"/>
        <v>1</v>
      </c>
      <c r="Q591" t="str">
        <f t="shared" si="55"/>
        <v>technology</v>
      </c>
      <c r="R591" t="str">
        <f t="shared" si="56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5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5">
        <f t="shared" si="59"/>
        <v>30.5</v>
      </c>
      <c r="Q593" t="str">
        <f t="shared" si="55"/>
        <v>technology</v>
      </c>
      <c r="R593" t="str">
        <f t="shared" si="56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5">
        <f t="shared" si="59"/>
        <v>250</v>
      </c>
      <c r="Q594" t="str">
        <f t="shared" si="55"/>
        <v>technology</v>
      </c>
      <c r="R594" t="str">
        <f t="shared" si="56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5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5">
        <f t="shared" si="59"/>
        <v>13</v>
      </c>
      <c r="Q596" t="str">
        <f t="shared" si="55"/>
        <v>technology</v>
      </c>
      <c r="R596" t="str">
        <f t="shared" si="56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5">
        <f t="shared" si="59"/>
        <v>53.25</v>
      </c>
      <c r="Q597" t="str">
        <f t="shared" si="55"/>
        <v>technology</v>
      </c>
      <c r="R597" t="str">
        <f t="shared" si="56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5">
        <f t="shared" si="59"/>
        <v>3</v>
      </c>
      <c r="Q598" t="str">
        <f t="shared" si="55"/>
        <v>technology</v>
      </c>
      <c r="R598" t="str">
        <f t="shared" si="56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5">
        <f t="shared" si="59"/>
        <v>10</v>
      </c>
      <c r="Q599" t="str">
        <f t="shared" si="55"/>
        <v>technology</v>
      </c>
      <c r="R599" t="str">
        <f t="shared" si="56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5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5">
        <f t="shared" si="59"/>
        <v>15.5</v>
      </c>
      <c r="Q601" t="str">
        <f t="shared" si="55"/>
        <v>technology</v>
      </c>
      <c r="R601" t="str">
        <f t="shared" si="56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5">
        <f t="shared" si="59"/>
        <v>100</v>
      </c>
      <c r="Q602" t="str">
        <f t="shared" si="55"/>
        <v>technology</v>
      </c>
      <c r="R602" t="str">
        <f t="shared" si="56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5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5">
        <f t="shared" si="59"/>
        <v>0</v>
      </c>
      <c r="Q604" t="str">
        <f t="shared" si="55"/>
        <v>technology</v>
      </c>
      <c r="R604" t="str">
        <f t="shared" si="56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5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5">
        <f t="shared" si="59"/>
        <v>0</v>
      </c>
      <c r="Q606" t="str">
        <f t="shared" si="55"/>
        <v>technology</v>
      </c>
      <c r="R606" t="str">
        <f t="shared" si="56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5">
        <f t="shared" si="59"/>
        <v>16.375</v>
      </c>
      <c r="Q607" t="str">
        <f t="shared" si="55"/>
        <v>technology</v>
      </c>
      <c r="R607" t="str">
        <f t="shared" si="56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5">
        <f t="shared" si="59"/>
        <v>10</v>
      </c>
      <c r="Q608" t="str">
        <f t="shared" si="55"/>
        <v>technology</v>
      </c>
      <c r="R608" t="str">
        <f t="shared" si="56"/>
        <v>web</v>
      </c>
      <c r="S608" s="10">
        <f t="shared" si="57"/>
        <v>42102.650567129633</v>
      </c>
      <c r="T608" s="10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5">
        <f t="shared" si="59"/>
        <v>0</v>
      </c>
      <c r="Q609" t="str">
        <f t="shared" si="55"/>
        <v>technology</v>
      </c>
      <c r="R609" t="str">
        <f t="shared" si="56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5">
        <f t="shared" si="59"/>
        <v>292.2</v>
      </c>
      <c r="Q610" t="str">
        <f t="shared" si="55"/>
        <v>technology</v>
      </c>
      <c r="R610" t="str">
        <f t="shared" si="56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5">
        <f t="shared" si="59"/>
        <v>5</v>
      </c>
      <c r="Q611" t="str">
        <f t="shared" si="55"/>
        <v>technology</v>
      </c>
      <c r="R611" t="str">
        <f t="shared" si="56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5">
        <f t="shared" si="59"/>
        <v>0</v>
      </c>
      <c r="Q612" t="str">
        <f t="shared" si="55"/>
        <v>technology</v>
      </c>
      <c r="R612" t="str">
        <f t="shared" si="56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5">
        <f t="shared" si="59"/>
        <v>0</v>
      </c>
      <c r="Q613" t="str">
        <f t="shared" si="55"/>
        <v>technology</v>
      </c>
      <c r="R613" t="str">
        <f t="shared" si="56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5">
        <f t="shared" si="59"/>
        <v>0</v>
      </c>
      <c r="Q614" t="str">
        <f t="shared" si="55"/>
        <v>technology</v>
      </c>
      <c r="R614" t="str">
        <f t="shared" si="56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5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5">
        <f t="shared" si="59"/>
        <v>0</v>
      </c>
      <c r="Q616" t="str">
        <f t="shared" si="55"/>
        <v>technology</v>
      </c>
      <c r="R616" t="str">
        <f t="shared" si="56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5">
        <f t="shared" si="59"/>
        <v>0</v>
      </c>
      <c r="Q617" t="str">
        <f t="shared" si="55"/>
        <v>technology</v>
      </c>
      <c r="R617" t="str">
        <f t="shared" si="56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5">
        <f t="shared" si="59"/>
        <v>0</v>
      </c>
      <c r="Q618" t="str">
        <f t="shared" si="55"/>
        <v>technology</v>
      </c>
      <c r="R618" t="str">
        <f t="shared" si="56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5">
        <f t="shared" si="59"/>
        <v>20</v>
      </c>
      <c r="Q619" t="str">
        <f t="shared" si="55"/>
        <v>technology</v>
      </c>
      <c r="R619" t="str">
        <f t="shared" si="56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5">
        <f t="shared" si="59"/>
        <v>0</v>
      </c>
      <c r="Q620" t="str">
        <f t="shared" si="55"/>
        <v>technology</v>
      </c>
      <c r="R620" t="str">
        <f t="shared" si="56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5">
        <f t="shared" si="59"/>
        <v>1</v>
      </c>
      <c r="Q621" t="str">
        <f t="shared" si="55"/>
        <v>technology</v>
      </c>
      <c r="R621" t="str">
        <f t="shared" si="56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5">
        <f t="shared" si="59"/>
        <v>300</v>
      </c>
      <c r="Q622" t="str">
        <f t="shared" si="55"/>
        <v>technology</v>
      </c>
      <c r="R622" t="str">
        <f t="shared" si="56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5">
        <f t="shared" si="59"/>
        <v>87</v>
      </c>
      <c r="Q623" t="str">
        <f t="shared" si="55"/>
        <v>technology</v>
      </c>
      <c r="R623" t="str">
        <f t="shared" si="56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5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5">
        <f t="shared" si="59"/>
        <v>0</v>
      </c>
      <c r="Q625" t="str">
        <f t="shared" si="55"/>
        <v>technology</v>
      </c>
      <c r="R625" t="str">
        <f t="shared" si="56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5">
        <f t="shared" si="59"/>
        <v>0</v>
      </c>
      <c r="Q626" t="str">
        <f t="shared" si="55"/>
        <v>technology</v>
      </c>
      <c r="R626" t="str">
        <f t="shared" si="56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5">
        <f t="shared" si="59"/>
        <v>0</v>
      </c>
      <c r="Q627" t="str">
        <f t="shared" si="55"/>
        <v>technology</v>
      </c>
      <c r="R627" t="str">
        <f t="shared" si="56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5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5">
        <f t="shared" si="59"/>
        <v>90</v>
      </c>
      <c r="Q629" t="str">
        <f t="shared" si="55"/>
        <v>technology</v>
      </c>
      <c r="R629" t="str">
        <f t="shared" si="56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5">
        <f t="shared" si="59"/>
        <v>0</v>
      </c>
      <c r="Q630" t="str">
        <f t="shared" si="55"/>
        <v>technology</v>
      </c>
      <c r="R630" t="str">
        <f t="shared" si="56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5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5">
        <f t="shared" si="59"/>
        <v>10</v>
      </c>
      <c r="Q632" t="str">
        <f t="shared" si="55"/>
        <v>technology</v>
      </c>
      <c r="R632" t="str">
        <f t="shared" si="56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5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5">
        <f t="shared" si="59"/>
        <v>0</v>
      </c>
      <c r="Q634" t="str">
        <f t="shared" si="55"/>
        <v>technology</v>
      </c>
      <c r="R634" t="str">
        <f t="shared" si="56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5">
        <f t="shared" si="59"/>
        <v>49.8</v>
      </c>
      <c r="Q635" t="str">
        <f t="shared" si="55"/>
        <v>technology</v>
      </c>
      <c r="R635" t="str">
        <f t="shared" si="56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5">
        <f t="shared" si="59"/>
        <v>1</v>
      </c>
      <c r="Q636" t="str">
        <f t="shared" si="55"/>
        <v>technology</v>
      </c>
      <c r="R636" t="str">
        <f t="shared" si="56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5">
        <f t="shared" si="59"/>
        <v>2</v>
      </c>
      <c r="Q637" t="str">
        <f t="shared" si="55"/>
        <v>technology</v>
      </c>
      <c r="R637" t="str">
        <f t="shared" si="56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5">
        <f t="shared" si="59"/>
        <v>4</v>
      </c>
      <c r="Q638" t="str">
        <f t="shared" si="55"/>
        <v>technology</v>
      </c>
      <c r="R638" t="str">
        <f t="shared" si="56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5">
        <f t="shared" si="59"/>
        <v>0</v>
      </c>
      <c r="Q639" t="str">
        <f t="shared" si="55"/>
        <v>technology</v>
      </c>
      <c r="R639" t="str">
        <f t="shared" si="56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5">
        <f t="shared" si="59"/>
        <v>3</v>
      </c>
      <c r="Q640" t="str">
        <f t="shared" si="55"/>
        <v>technology</v>
      </c>
      <c r="R640" t="str">
        <f t="shared" si="56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5">
        <f t="shared" si="59"/>
        <v>1</v>
      </c>
      <c r="Q641" t="str">
        <f t="shared" si="55"/>
        <v>technology</v>
      </c>
      <c r="R641" t="str">
        <f t="shared" si="56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5">
        <f t="shared" si="59"/>
        <v>50.5</v>
      </c>
      <c r="Q642" t="str">
        <f t="shared" si="55"/>
        <v>technology</v>
      </c>
      <c r="R642" t="str">
        <f t="shared" si="56"/>
        <v>wearables</v>
      </c>
      <c r="S642" s="10">
        <f t="shared" si="57"/>
        <v>42683.420312500006</v>
      </c>
      <c r="T642" s="10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E643/D643*100</f>
        <v>119.16249999999999</v>
      </c>
      <c r="P643" s="5">
        <f t="shared" si="59"/>
        <v>151.31746031746033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10">
        <f t="shared" ref="S643:S706" si="63">(((J643/60)/60/24)+DATE(1970,1,1))</f>
        <v>42199.57</v>
      </c>
      <c r="T643" s="10">
        <f t="shared" ref="T643:T706" si="64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5">
        <f t="shared" ref="P644:P707" si="65">IF(E644&lt;&gt;0,E644/L644,0)</f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5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5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5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5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5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5">
        <f t="shared" si="65"/>
        <v>1644</v>
      </c>
      <c r="Q650" t="str">
        <f t="shared" si="61"/>
        <v>technology</v>
      </c>
      <c r="R650" t="str">
        <f t="shared" si="62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5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5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5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5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5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5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5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5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5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5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3"/>
        <v>42179.160752314812</v>
      </c>
      <c r="T660" s="10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5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5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5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5">
        <f t="shared" si="65"/>
        <v>39</v>
      </c>
      <c r="Q664" t="str">
        <f t="shared" si="61"/>
        <v>technology</v>
      </c>
      <c r="R664" t="str">
        <f t="shared" si="62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5">
        <f t="shared" si="65"/>
        <v>100</v>
      </c>
      <c r="Q665" t="str">
        <f t="shared" si="61"/>
        <v>technology</v>
      </c>
      <c r="R665" t="str">
        <f t="shared" si="62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5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5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5">
        <f t="shared" si="65"/>
        <v>2</v>
      </c>
      <c r="Q668" t="str">
        <f t="shared" si="61"/>
        <v>technology</v>
      </c>
      <c r="R668" t="str">
        <f t="shared" si="62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5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5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5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5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5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5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5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5">
        <f t="shared" si="65"/>
        <v>7.5</v>
      </c>
      <c r="Q676" t="str">
        <f t="shared" si="61"/>
        <v>technology</v>
      </c>
      <c r="R676" t="str">
        <f t="shared" si="62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5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5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5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5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5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5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5">
        <f t="shared" si="65"/>
        <v>1</v>
      </c>
      <c r="Q683" t="str">
        <f t="shared" si="61"/>
        <v>technology</v>
      </c>
      <c r="R683" t="str">
        <f t="shared" si="62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5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5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5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5">
        <f t="shared" si="65"/>
        <v>55.3</v>
      </c>
      <c r="Q687" t="str">
        <f t="shared" si="61"/>
        <v>technology</v>
      </c>
      <c r="R687" t="str">
        <f t="shared" si="62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5">
        <f t="shared" si="65"/>
        <v>0</v>
      </c>
      <c r="Q688" t="str">
        <f t="shared" si="61"/>
        <v>technology</v>
      </c>
      <c r="R688" t="str">
        <f t="shared" si="62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5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5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5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5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5">
        <f t="shared" si="65"/>
        <v>26</v>
      </c>
      <c r="Q693" t="str">
        <f t="shared" si="61"/>
        <v>technology</v>
      </c>
      <c r="R693" t="str">
        <f t="shared" si="62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5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5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5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5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5">
        <f t="shared" si="65"/>
        <v>1</v>
      </c>
      <c r="Q698" t="str">
        <f t="shared" si="61"/>
        <v>technology</v>
      </c>
      <c r="R698" t="str">
        <f t="shared" si="62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5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5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5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5">
        <f t="shared" si="65"/>
        <v>13</v>
      </c>
      <c r="Q702" t="str">
        <f t="shared" si="61"/>
        <v>technology</v>
      </c>
      <c r="R702" t="str">
        <f t="shared" si="62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5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5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5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5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E707/D707*100</f>
        <v>0.97699999999999987</v>
      </c>
      <c r="P707" s="5">
        <f t="shared" si="65"/>
        <v>195.4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10">
        <f t="shared" ref="S707:S770" si="69">(((J707/60)/60/24)+DATE(1970,1,1))</f>
        <v>42726.491643518515</v>
      </c>
      <c r="T707" s="10">
        <f t="shared" ref="T707:T770" si="70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5">
        <f t="shared" ref="P708:P771" si="71">IF(E708&lt;&gt;0,E708/L708,0)</f>
        <v>0</v>
      </c>
      <c r="Q708" t="str">
        <f t="shared" si="67"/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5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5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5">
        <f t="shared" si="71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5">
        <f t="shared" si="71"/>
        <v>0</v>
      </c>
      <c r="Q712" t="str">
        <f t="shared" si="67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5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5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5">
        <f t="shared" si="71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5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5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5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5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5">
        <f t="shared" si="71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5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5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5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5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5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5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5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5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5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5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5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5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5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5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5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5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5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5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5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5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5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5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5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5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5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5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5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5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5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5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5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5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5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5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5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5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5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5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5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5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5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5">
        <f t="shared" si="71"/>
        <v>0</v>
      </c>
      <c r="Q762" t="str">
        <f t="shared" si="67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5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5">
        <f t="shared" si="71"/>
        <v>0</v>
      </c>
      <c r="Q764" t="str">
        <f t="shared" si="67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5">
        <f t="shared" si="71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5">
        <f t="shared" si="71"/>
        <v>0</v>
      </c>
      <c r="Q766" t="str">
        <f t="shared" si="67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5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5">
        <f t="shared" si="71"/>
        <v>0</v>
      </c>
      <c r="Q768" t="str">
        <f t="shared" si="67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5">
        <f t="shared" si="71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5">
        <f t="shared" si="71"/>
        <v>0</v>
      </c>
      <c r="Q770" t="str">
        <f t="shared" si="67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E771/D771*100</f>
        <v>41.4</v>
      </c>
      <c r="P771" s="5">
        <f t="shared" si="71"/>
        <v>31.846153846153847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10">
        <f t="shared" ref="S771:S834" si="75">(((J771/60)/60/24)+DATE(1970,1,1))</f>
        <v>41604.996458333335</v>
      </c>
      <c r="T771" s="10">
        <f t="shared" ref="T771:T834" si="76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5">
        <f t="shared" ref="P772:P835" si="77">IF(E772&lt;&gt;0,E772/L772,0)</f>
        <v>0</v>
      </c>
      <c r="Q772" t="str">
        <f t="shared" si="73"/>
        <v>publishing</v>
      </c>
      <c r="R772" t="str">
        <f t="shared" si="74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5">
        <f t="shared" si="77"/>
        <v>10</v>
      </c>
      <c r="Q773" t="str">
        <f t="shared" si="73"/>
        <v>publishing</v>
      </c>
      <c r="R773" t="str">
        <f t="shared" si="74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5">
        <f t="shared" si="77"/>
        <v>50</v>
      </c>
      <c r="Q774" t="str">
        <f t="shared" si="73"/>
        <v>publishing</v>
      </c>
      <c r="R774" t="str">
        <f t="shared" si="74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5">
        <f t="shared" si="77"/>
        <v>16</v>
      </c>
      <c r="Q775" t="str">
        <f t="shared" si="73"/>
        <v>publishing</v>
      </c>
      <c r="R775" t="str">
        <f t="shared" si="74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5">
        <f t="shared" si="77"/>
        <v>39</v>
      </c>
      <c r="Q776" t="str">
        <f t="shared" si="73"/>
        <v>publishing</v>
      </c>
      <c r="R776" t="str">
        <f t="shared" si="74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5">
        <f t="shared" si="77"/>
        <v>34</v>
      </c>
      <c r="Q777" t="str">
        <f t="shared" si="73"/>
        <v>publishing</v>
      </c>
      <c r="R777" t="str">
        <f t="shared" si="74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5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5">
        <f t="shared" si="77"/>
        <v>7</v>
      </c>
      <c r="Q779" t="str">
        <f t="shared" si="73"/>
        <v>publishing</v>
      </c>
      <c r="R779" t="str">
        <f t="shared" si="74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5">
        <f t="shared" si="77"/>
        <v>2</v>
      </c>
      <c r="Q780" t="str">
        <f t="shared" si="73"/>
        <v>publishing</v>
      </c>
      <c r="R780" t="str">
        <f t="shared" si="74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5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5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5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5">
        <f t="shared" si="77"/>
        <v>50</v>
      </c>
      <c r="Q784" t="str">
        <f t="shared" si="73"/>
        <v>music</v>
      </c>
      <c r="R784" t="str">
        <f t="shared" si="74"/>
        <v>rock</v>
      </c>
      <c r="S784" s="10">
        <f t="shared" si="75"/>
        <v>41116.758125</v>
      </c>
      <c r="T784" s="10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5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5">
        <f t="shared" si="77"/>
        <v>102.5</v>
      </c>
      <c r="Q786" t="str">
        <f t="shared" si="73"/>
        <v>music</v>
      </c>
      <c r="R786" t="str">
        <f t="shared" si="74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5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5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5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5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5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5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5">
        <f t="shared" si="77"/>
        <v>60.859375</v>
      </c>
      <c r="Q793" t="str">
        <f t="shared" si="73"/>
        <v>music</v>
      </c>
      <c r="R793" t="str">
        <f t="shared" si="74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5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5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5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5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5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5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5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5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5">
        <f t="shared" si="77"/>
        <v>40.75</v>
      </c>
      <c r="Q802" t="str">
        <f t="shared" si="73"/>
        <v>music</v>
      </c>
      <c r="R802" t="str">
        <f t="shared" si="74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5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5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5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5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5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5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5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5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5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5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5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5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5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5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5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5">
        <f t="shared" si="77"/>
        <v>39.31</v>
      </c>
      <c r="Q818" t="str">
        <f t="shared" si="73"/>
        <v>music</v>
      </c>
      <c r="R818" t="str">
        <f t="shared" si="74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5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5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5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5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5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5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5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5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5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5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5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5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5">
        <f t="shared" si="77"/>
        <v>32.5</v>
      </c>
      <c r="Q831" t="str">
        <f t="shared" si="73"/>
        <v>music</v>
      </c>
      <c r="R831" t="str">
        <f t="shared" si="74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5">
        <f t="shared" si="77"/>
        <v>60.65625</v>
      </c>
      <c r="Q832" t="str">
        <f t="shared" si="73"/>
        <v>music</v>
      </c>
      <c r="R832" t="str">
        <f t="shared" si="74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5">
        <f t="shared" si="77"/>
        <v>175</v>
      </c>
      <c r="Q833" t="str">
        <f t="shared" si="73"/>
        <v>music</v>
      </c>
      <c r="R833" t="str">
        <f t="shared" si="74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5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E835/D835*100</f>
        <v>101.66666666666666</v>
      </c>
      <c r="P835" s="5">
        <f t="shared" si="77"/>
        <v>148.78048780487805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10">
        <f t="shared" ref="S835:S898" si="81">(((J835/60)/60/24)+DATE(1970,1,1))</f>
        <v>41718.878182870372</v>
      </c>
      <c r="T835" s="10">
        <f t="shared" ref="T835:T898" si="82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5">
        <f t="shared" ref="P836:P899" si="83">IF(E836&lt;&gt;0,E836/L836,0)</f>
        <v>96.08</v>
      </c>
      <c r="Q836" t="str">
        <f t="shared" si="79"/>
        <v>music</v>
      </c>
      <c r="R836" t="str">
        <f t="shared" si="80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5">
        <f t="shared" si="83"/>
        <v>58.625</v>
      </c>
      <c r="Q837" t="str">
        <f t="shared" si="79"/>
        <v>music</v>
      </c>
      <c r="R837" t="str">
        <f t="shared" si="80"/>
        <v>rock</v>
      </c>
      <c r="S837" s="10">
        <f t="shared" si="81"/>
        <v>41005.45784722222</v>
      </c>
      <c r="T837" s="10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5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5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5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5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5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5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5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5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5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5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5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5">
        <f t="shared" si="83"/>
        <v>10</v>
      </c>
      <c r="Q849" t="str">
        <f t="shared" si="79"/>
        <v>music</v>
      </c>
      <c r="R849" t="str">
        <f t="shared" si="80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5">
        <f t="shared" si="83"/>
        <v>18.75</v>
      </c>
      <c r="Q850" t="str">
        <f t="shared" si="79"/>
        <v>music</v>
      </c>
      <c r="R850" t="str">
        <f t="shared" si="80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5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5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5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5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1"/>
        <v>42656.805497685185</v>
      </c>
      <c r="T854" s="10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5">
        <f t="shared" si="83"/>
        <v>30</v>
      </c>
      <c r="Q855" t="str">
        <f t="shared" si="79"/>
        <v>music</v>
      </c>
      <c r="R855" t="str">
        <f t="shared" si="80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5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5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5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5">
        <f t="shared" si="83"/>
        <v>50</v>
      </c>
      <c r="Q859" t="str">
        <f t="shared" si="79"/>
        <v>music</v>
      </c>
      <c r="R859" t="str">
        <f t="shared" si="80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5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5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1"/>
        <v>42128.820231481484</v>
      </c>
      <c r="T861" s="10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5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5">
        <f t="shared" si="83"/>
        <v>50.5</v>
      </c>
      <c r="Q863" t="str">
        <f t="shared" si="79"/>
        <v>music</v>
      </c>
      <c r="R863" t="str">
        <f t="shared" si="80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5">
        <f t="shared" si="83"/>
        <v>42.5</v>
      </c>
      <c r="Q864" t="str">
        <f t="shared" si="79"/>
        <v>music</v>
      </c>
      <c r="R864" t="str">
        <f t="shared" si="80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5">
        <f t="shared" si="83"/>
        <v>18</v>
      </c>
      <c r="Q865" t="str">
        <f t="shared" si="79"/>
        <v>music</v>
      </c>
      <c r="R865" t="str">
        <f t="shared" si="80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5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5">
        <f t="shared" si="83"/>
        <v>22.5</v>
      </c>
      <c r="Q867" t="str">
        <f t="shared" si="79"/>
        <v>music</v>
      </c>
      <c r="R867" t="str">
        <f t="shared" si="80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5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5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5">
        <f t="shared" si="83"/>
        <v>50</v>
      </c>
      <c r="Q870" t="str">
        <f t="shared" si="79"/>
        <v>music</v>
      </c>
      <c r="R870" t="str">
        <f t="shared" si="80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5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5">
        <f t="shared" si="83"/>
        <v>12.4</v>
      </c>
      <c r="Q872" t="str">
        <f t="shared" si="79"/>
        <v>music</v>
      </c>
      <c r="R872" t="str">
        <f t="shared" si="80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5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5">
        <f t="shared" si="83"/>
        <v>32.5</v>
      </c>
      <c r="Q874" t="str">
        <f t="shared" si="79"/>
        <v>music</v>
      </c>
      <c r="R874" t="str">
        <f t="shared" si="80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5">
        <f t="shared" si="83"/>
        <v>9</v>
      </c>
      <c r="Q875" t="str">
        <f t="shared" si="79"/>
        <v>music</v>
      </c>
      <c r="R875" t="str">
        <f t="shared" si="80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5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5">
        <f t="shared" si="83"/>
        <v>0</v>
      </c>
      <c r="Q877" t="str">
        <f t="shared" si="79"/>
        <v>music</v>
      </c>
      <c r="R877" t="str">
        <f t="shared" si="80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5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5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5">
        <f t="shared" si="83"/>
        <v>32.5</v>
      </c>
      <c r="Q880" t="str">
        <f t="shared" si="79"/>
        <v>music</v>
      </c>
      <c r="R880" t="str">
        <f t="shared" si="80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5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5">
        <f t="shared" si="83"/>
        <v>14.125</v>
      </c>
      <c r="Q882" t="str">
        <f t="shared" si="79"/>
        <v>music</v>
      </c>
      <c r="R882" t="str">
        <f t="shared" si="80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5">
        <f t="shared" si="83"/>
        <v>30</v>
      </c>
      <c r="Q883" t="str">
        <f t="shared" si="79"/>
        <v>music</v>
      </c>
      <c r="R883" t="str">
        <f t="shared" si="80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5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5">
        <f t="shared" si="83"/>
        <v>83.375</v>
      </c>
      <c r="Q885" t="str">
        <f t="shared" si="79"/>
        <v>music</v>
      </c>
      <c r="R885" t="str">
        <f t="shared" si="80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5">
        <f t="shared" si="83"/>
        <v>10</v>
      </c>
      <c r="Q886" t="str">
        <f t="shared" si="79"/>
        <v>music</v>
      </c>
      <c r="R886" t="str">
        <f t="shared" si="80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5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5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5">
        <f t="shared" si="83"/>
        <v>0</v>
      </c>
      <c r="Q889" t="str">
        <f t="shared" si="79"/>
        <v>music</v>
      </c>
      <c r="R889" t="str">
        <f t="shared" si="80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5">
        <f t="shared" si="83"/>
        <v>18</v>
      </c>
      <c r="Q890" t="str">
        <f t="shared" si="79"/>
        <v>music</v>
      </c>
      <c r="R890" t="str">
        <f t="shared" si="80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5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5">
        <f t="shared" si="83"/>
        <v>31.25</v>
      </c>
      <c r="Q892" t="str">
        <f t="shared" si="79"/>
        <v>music</v>
      </c>
      <c r="R892" t="str">
        <f t="shared" si="80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5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5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5">
        <f t="shared" si="83"/>
        <v>40</v>
      </c>
      <c r="Q895" t="str">
        <f t="shared" si="79"/>
        <v>music</v>
      </c>
      <c r="R895" t="str">
        <f t="shared" si="80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5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5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5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E899/D899*100</f>
        <v>0</v>
      </c>
      <c r="P899" s="5">
        <f t="shared" si="83"/>
        <v>0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10">
        <f t="shared" ref="S899:S962" si="87">(((J899/60)/60/24)+DATE(1970,1,1))</f>
        <v>41211.688750000001</v>
      </c>
      <c r="T899" s="10">
        <f t="shared" ref="T899:T962" si="88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5">
        <f t="shared" ref="P900:P963" si="89">IF(E900&lt;&gt;0,E900/L900,0)</f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5">
        <f t="shared" si="89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5">
        <f t="shared" si="89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5">
        <f t="shared" si="89"/>
        <v>0</v>
      </c>
      <c r="Q903" t="str">
        <f t="shared" si="85"/>
        <v>music</v>
      </c>
      <c r="R903" t="str">
        <f t="shared" si="86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5">
        <f t="shared" si="89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5">
        <f t="shared" si="89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5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5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5">
        <f t="shared" si="89"/>
        <v>0</v>
      </c>
      <c r="Q908" t="str">
        <f t="shared" si="85"/>
        <v>music</v>
      </c>
      <c r="R908" t="str">
        <f t="shared" si="86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5">
        <f t="shared" si="89"/>
        <v>0</v>
      </c>
      <c r="Q909" t="str">
        <f t="shared" si="85"/>
        <v>music</v>
      </c>
      <c r="R909" t="str">
        <f t="shared" si="86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5">
        <f t="shared" si="89"/>
        <v>0</v>
      </c>
      <c r="Q910" t="str">
        <f t="shared" si="85"/>
        <v>music</v>
      </c>
      <c r="R910" t="str">
        <f t="shared" si="86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5">
        <f t="shared" si="89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5">
        <f t="shared" si="89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5">
        <f t="shared" si="89"/>
        <v>0</v>
      </c>
      <c r="Q913" t="str">
        <f t="shared" si="85"/>
        <v>music</v>
      </c>
      <c r="R913" t="str">
        <f t="shared" si="86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5">
        <f t="shared" si="89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5">
        <f t="shared" si="89"/>
        <v>0</v>
      </c>
      <c r="Q916" t="str">
        <f t="shared" si="85"/>
        <v>music</v>
      </c>
      <c r="R916" t="str">
        <f t="shared" si="86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5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5">
        <f t="shared" si="89"/>
        <v>0</v>
      </c>
      <c r="Q918" t="str">
        <f t="shared" si="85"/>
        <v>music</v>
      </c>
      <c r="R918" t="str">
        <f t="shared" si="86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5">
        <f t="shared" si="89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5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5">
        <f t="shared" si="89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5">
        <f t="shared" si="89"/>
        <v>0</v>
      </c>
      <c r="Q922" t="str">
        <f t="shared" si="85"/>
        <v>music</v>
      </c>
      <c r="R922" t="str">
        <f t="shared" si="86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5">
        <f t="shared" si="89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5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5">
        <f t="shared" si="89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5">
        <f t="shared" si="89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5">
        <f t="shared" si="89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5">
        <f t="shared" si="89"/>
        <v>0</v>
      </c>
      <c r="Q928" t="str">
        <f t="shared" si="85"/>
        <v>music</v>
      </c>
      <c r="R928" t="str">
        <f t="shared" si="86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5">
        <f t="shared" si="89"/>
        <v>0</v>
      </c>
      <c r="Q929" t="str">
        <f t="shared" si="85"/>
        <v>music</v>
      </c>
      <c r="R929" t="str">
        <f t="shared" si="86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5">
        <f t="shared" si="89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41180.86241898148</v>
      </c>
      <c r="T930" s="10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5">
        <f t="shared" si="89"/>
        <v>0</v>
      </c>
      <c r="Q931" t="str">
        <f t="shared" si="85"/>
        <v>music</v>
      </c>
      <c r="R931" t="str">
        <f t="shared" si="86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5">
        <f t="shared" si="89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5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5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5">
        <f t="shared" si="89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5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41733.737083333333</v>
      </c>
      <c r="T936" s="10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5">
        <f t="shared" si="89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5">
        <f t="shared" si="89"/>
        <v>0</v>
      </c>
      <c r="Q938" t="str">
        <f t="shared" si="85"/>
        <v>music</v>
      </c>
      <c r="R938" t="str">
        <f t="shared" si="86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5">
        <f t="shared" si="89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5">
        <f t="shared" si="89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5">
        <f t="shared" si="89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5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5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5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5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5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5">
        <f t="shared" si="89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5">
        <f t="shared" si="89"/>
        <v>0</v>
      </c>
      <c r="Q949" t="str">
        <f t="shared" si="85"/>
        <v>technology</v>
      </c>
      <c r="R949" t="str">
        <f t="shared" si="86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5">
        <f t="shared" si="89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5">
        <f t="shared" si="89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5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5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5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5">
        <f t="shared" si="89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5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5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5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5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5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5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5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E963/D963*100</f>
        <v>42.188421052631583</v>
      </c>
      <c r="P963" s="5">
        <f t="shared" si="89"/>
        <v>364.35454545454547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10">
        <f t="shared" ref="S963:S1026" si="93">(((J963/60)/60/24)+DATE(1970,1,1))</f>
        <v>42740.693692129629</v>
      </c>
      <c r="T963" s="10">
        <f t="shared" ref="T963:T1026" si="94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5">
        <f t="shared" ref="P964:P1027" si="95">IF(E964&lt;&gt;0,E964/L964,0)</f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5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5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5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5">
        <f t="shared" si="95"/>
        <v>59.2</v>
      </c>
      <c r="Q968" t="str">
        <f t="shared" si="91"/>
        <v>technology</v>
      </c>
      <c r="R968" t="str">
        <f t="shared" si="92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5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5">
        <f t="shared" si="95"/>
        <v>26.5</v>
      </c>
      <c r="Q970" t="str">
        <f t="shared" si="91"/>
        <v>technology</v>
      </c>
      <c r="R970" t="str">
        <f t="shared" si="92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5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5">
        <f t="shared" si="95"/>
        <v>164</v>
      </c>
      <c r="Q972" t="str">
        <f t="shared" si="91"/>
        <v>technology</v>
      </c>
      <c r="R972" t="str">
        <f t="shared" si="92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5">
        <f t="shared" si="95"/>
        <v>45.2</v>
      </c>
      <c r="Q973" t="str">
        <f t="shared" si="91"/>
        <v>technology</v>
      </c>
      <c r="R973" t="str">
        <f t="shared" si="92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5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5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5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5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5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5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5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5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5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5">
        <f t="shared" si="95"/>
        <v>2.75</v>
      </c>
      <c r="Q983" t="str">
        <f t="shared" si="91"/>
        <v>technology</v>
      </c>
      <c r="R983" t="str">
        <f t="shared" si="92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5">
        <f t="shared" si="95"/>
        <v>1</v>
      </c>
      <c r="Q984" t="str">
        <f t="shared" si="91"/>
        <v>technology</v>
      </c>
      <c r="R984" t="str">
        <f t="shared" si="92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5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5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5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5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3"/>
        <v>42324.767361111109</v>
      </c>
      <c r="T988" s="10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5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5">
        <f t="shared" si="95"/>
        <v>0</v>
      </c>
      <c r="Q990" t="str">
        <f t="shared" si="91"/>
        <v>technology</v>
      </c>
      <c r="R990" t="str">
        <f t="shared" si="92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5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5">
        <f t="shared" si="95"/>
        <v>13</v>
      </c>
      <c r="Q992" t="str">
        <f t="shared" si="91"/>
        <v>technology</v>
      </c>
      <c r="R992" t="str">
        <f t="shared" si="92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5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5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5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5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5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5">
        <f t="shared" si="95"/>
        <v>13</v>
      </c>
      <c r="Q998" t="str">
        <f t="shared" si="91"/>
        <v>technology</v>
      </c>
      <c r="R998" t="str">
        <f t="shared" si="92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5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5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5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5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5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5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5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5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5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5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5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5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5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5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5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5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5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5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5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5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5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5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5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5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5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5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5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5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E1027/D1027*100</f>
        <v>109.92831428571431</v>
      </c>
      <c r="P1027" s="5">
        <f t="shared" si="95"/>
        <v>71.848571428571432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10">
        <f t="shared" ref="S1027:S1090" si="99">(((J1027/60)/60/24)+DATE(1970,1,1))</f>
        <v>42049.833761574075</v>
      </c>
      <c r="T1027" s="10">
        <f t="shared" ref="T1027:T1090" si="100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5">
        <f t="shared" ref="P1028:P1091" si="101">IF(E1028&lt;&gt;0,E1028/L1028,0)</f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5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5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5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5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5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5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5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5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5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5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5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5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5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5">
        <f t="shared" si="101"/>
        <v>250</v>
      </c>
      <c r="Q1042" t="str">
        <f t="shared" si="97"/>
        <v>journalism</v>
      </c>
      <c r="R1042" t="str">
        <f t="shared" si="98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5">
        <f t="shared" si="101"/>
        <v>0</v>
      </c>
      <c r="Q1043" t="str">
        <f t="shared" si="97"/>
        <v>journalism</v>
      </c>
      <c r="R1043" t="str">
        <f t="shared" si="98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5">
        <f t="shared" si="101"/>
        <v>10</v>
      </c>
      <c r="Q1044" t="str">
        <f t="shared" si="97"/>
        <v>journalism</v>
      </c>
      <c r="R1044" t="str">
        <f t="shared" si="98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5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5">
        <f t="shared" si="101"/>
        <v>3</v>
      </c>
      <c r="Q1046" t="str">
        <f t="shared" si="97"/>
        <v>journalism</v>
      </c>
      <c r="R1046" t="str">
        <f t="shared" si="98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5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5">
        <f t="shared" si="101"/>
        <v>0</v>
      </c>
      <c r="Q1048" t="str">
        <f t="shared" si="97"/>
        <v>journalism</v>
      </c>
      <c r="R1048" t="str">
        <f t="shared" si="98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5">
        <f t="shared" si="101"/>
        <v>1</v>
      </c>
      <c r="Q1049" t="str">
        <f t="shared" si="97"/>
        <v>journalism</v>
      </c>
      <c r="R1049" t="str">
        <f t="shared" si="98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5">
        <f t="shared" si="101"/>
        <v>53</v>
      </c>
      <c r="Q1050" t="str">
        <f t="shared" si="97"/>
        <v>journalism</v>
      </c>
      <c r="R1050" t="str">
        <f t="shared" si="98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5">
        <f t="shared" si="101"/>
        <v>0</v>
      </c>
      <c r="Q1051" t="str">
        <f t="shared" si="97"/>
        <v>journalism</v>
      </c>
      <c r="R1051" t="str">
        <f t="shared" si="98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5">
        <f t="shared" si="101"/>
        <v>0</v>
      </c>
      <c r="Q1052" t="str">
        <f t="shared" si="97"/>
        <v>journalism</v>
      </c>
      <c r="R1052" t="str">
        <f t="shared" si="98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5">
        <f t="shared" si="101"/>
        <v>0</v>
      </c>
      <c r="Q1053" t="str">
        <f t="shared" si="97"/>
        <v>journalism</v>
      </c>
      <c r="R1053" t="str">
        <f t="shared" si="98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5">
        <f t="shared" si="101"/>
        <v>0</v>
      </c>
      <c r="Q1054" t="str">
        <f t="shared" si="97"/>
        <v>journalism</v>
      </c>
      <c r="R1054" t="str">
        <f t="shared" si="98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5">
        <f t="shared" si="101"/>
        <v>15</v>
      </c>
      <c r="Q1055" t="str">
        <f t="shared" si="97"/>
        <v>journalism</v>
      </c>
      <c r="R1055" t="str">
        <f t="shared" si="98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5">
        <f t="shared" si="101"/>
        <v>0</v>
      </c>
      <c r="Q1056" t="str">
        <f t="shared" si="97"/>
        <v>journalism</v>
      </c>
      <c r="R1056" t="str">
        <f t="shared" si="98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5">
        <f t="shared" si="101"/>
        <v>0</v>
      </c>
      <c r="Q1057" t="str">
        <f t="shared" si="97"/>
        <v>journalism</v>
      </c>
      <c r="R1057" t="str">
        <f t="shared" si="98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5">
        <f t="shared" si="101"/>
        <v>0</v>
      </c>
      <c r="Q1058" t="str">
        <f t="shared" si="97"/>
        <v>journalism</v>
      </c>
      <c r="R1058" t="str">
        <f t="shared" si="98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5">
        <f t="shared" si="101"/>
        <v>0</v>
      </c>
      <c r="Q1059" t="str">
        <f t="shared" si="97"/>
        <v>journalism</v>
      </c>
      <c r="R1059" t="str">
        <f t="shared" si="98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5">
        <f t="shared" si="101"/>
        <v>0</v>
      </c>
      <c r="Q1060" t="str">
        <f t="shared" si="97"/>
        <v>journalism</v>
      </c>
      <c r="R1060" t="str">
        <f t="shared" si="98"/>
        <v>audio</v>
      </c>
      <c r="S1060" s="10">
        <f t="shared" si="99"/>
        <v>42047.900960648149</v>
      </c>
      <c r="T1060" s="10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5">
        <f t="shared" si="101"/>
        <v>0</v>
      </c>
      <c r="Q1061" t="str">
        <f t="shared" si="97"/>
        <v>journalism</v>
      </c>
      <c r="R1061" t="str">
        <f t="shared" si="98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5">
        <f t="shared" si="101"/>
        <v>50</v>
      </c>
      <c r="Q1062" t="str">
        <f t="shared" si="97"/>
        <v>journalism</v>
      </c>
      <c r="R1062" t="str">
        <f t="shared" si="98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5">
        <f t="shared" si="101"/>
        <v>0</v>
      </c>
      <c r="Q1063" t="str">
        <f t="shared" si="97"/>
        <v>journalism</v>
      </c>
      <c r="R1063" t="str">
        <f t="shared" si="98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5">
        <f t="shared" si="101"/>
        <v>47.5</v>
      </c>
      <c r="Q1064" t="str">
        <f t="shared" si="97"/>
        <v>journalism</v>
      </c>
      <c r="R1064" t="str">
        <f t="shared" si="98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5">
        <f t="shared" si="101"/>
        <v>0</v>
      </c>
      <c r="Q1065" t="str">
        <f t="shared" si="97"/>
        <v>journalism</v>
      </c>
      <c r="R1065" t="str">
        <f t="shared" si="98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5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5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5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5">
        <f t="shared" si="101"/>
        <v>13</v>
      </c>
      <c r="Q1069" t="str">
        <f t="shared" si="97"/>
        <v>games</v>
      </c>
      <c r="R1069" t="str">
        <f t="shared" si="98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5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5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5">
        <f t="shared" si="101"/>
        <v>35</v>
      </c>
      <c r="Q1072" t="str">
        <f t="shared" si="97"/>
        <v>games</v>
      </c>
      <c r="R1072" t="str">
        <f t="shared" si="98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5">
        <f t="shared" si="101"/>
        <v>0</v>
      </c>
      <c r="Q1073" t="str">
        <f t="shared" si="97"/>
        <v>games</v>
      </c>
      <c r="R1073" t="str">
        <f t="shared" si="98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5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5">
        <f t="shared" si="101"/>
        <v>10</v>
      </c>
      <c r="Q1075" t="str">
        <f t="shared" si="97"/>
        <v>games</v>
      </c>
      <c r="R1075" t="str">
        <f t="shared" si="98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5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5">
        <f t="shared" si="101"/>
        <v>15</v>
      </c>
      <c r="Q1077" t="str">
        <f t="shared" si="97"/>
        <v>games</v>
      </c>
      <c r="R1077" t="str">
        <f t="shared" si="98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5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5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5">
        <f t="shared" si="101"/>
        <v>9</v>
      </c>
      <c r="Q1080" t="str">
        <f t="shared" si="97"/>
        <v>games</v>
      </c>
      <c r="R1080" t="str">
        <f t="shared" si="98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5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5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5">
        <f t="shared" si="101"/>
        <v>3</v>
      </c>
      <c r="Q1083" t="str">
        <f t="shared" si="97"/>
        <v>games</v>
      </c>
      <c r="R1083" t="str">
        <f t="shared" si="98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5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5">
        <f t="shared" si="101"/>
        <v>410</v>
      </c>
      <c r="Q1085" t="str">
        <f t="shared" si="97"/>
        <v>games</v>
      </c>
      <c r="R1085" t="str">
        <f t="shared" si="98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5">
        <f t="shared" si="101"/>
        <v>0</v>
      </c>
      <c r="Q1086" t="str">
        <f t="shared" si="97"/>
        <v>games</v>
      </c>
      <c r="R1086" t="str">
        <f t="shared" si="98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5">
        <f t="shared" si="101"/>
        <v>114</v>
      </c>
      <c r="Q1087" t="str">
        <f t="shared" si="97"/>
        <v>games</v>
      </c>
      <c r="R1087" t="str">
        <f t="shared" si="98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5">
        <f t="shared" si="101"/>
        <v>7.5</v>
      </c>
      <c r="Q1088" t="str">
        <f t="shared" si="97"/>
        <v>games</v>
      </c>
      <c r="R1088" t="str">
        <f t="shared" si="98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5">
        <f t="shared" si="101"/>
        <v>0</v>
      </c>
      <c r="Q1089" t="str">
        <f t="shared" si="97"/>
        <v>games</v>
      </c>
      <c r="R1089" t="str">
        <f t="shared" si="98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5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E1091/D1091*100</f>
        <v>7.8266666666666662</v>
      </c>
      <c r="P1091" s="5">
        <f t="shared" si="101"/>
        <v>23.959183673469386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10">
        <f t="shared" ref="S1091:S1154" si="105">(((J1091/60)/60/24)+DATE(1970,1,1))</f>
        <v>42151.189525462964</v>
      </c>
      <c r="T1091" s="10">
        <f t="shared" ref="T1091:T1154" si="106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5">
        <f t="shared" ref="P1092:P1155" si="107">IF(E1092&lt;&gt;0,E1092/L1092,0)</f>
        <v>5</v>
      </c>
      <c r="Q1092" t="str">
        <f t="shared" si="103"/>
        <v>games</v>
      </c>
      <c r="R1092" t="str">
        <f t="shared" si="104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5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5">
        <f t="shared" si="107"/>
        <v>3</v>
      </c>
      <c r="Q1094" t="str">
        <f t="shared" si="103"/>
        <v>games</v>
      </c>
      <c r="R1094" t="str">
        <f t="shared" si="104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5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5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5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5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5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5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5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5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5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5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5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5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5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5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5">
        <f t="shared" si="107"/>
        <v>0</v>
      </c>
      <c r="Q1109" t="str">
        <f t="shared" si="103"/>
        <v>games</v>
      </c>
      <c r="R1109" t="str">
        <f t="shared" si="104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5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5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5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5">
        <f t="shared" si="107"/>
        <v>1</v>
      </c>
      <c r="Q1113" t="str">
        <f t="shared" si="103"/>
        <v>games</v>
      </c>
      <c r="R1113" t="str">
        <f t="shared" si="104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5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5">
        <f t="shared" si="107"/>
        <v>5</v>
      </c>
      <c r="Q1115" t="str">
        <f t="shared" si="103"/>
        <v>games</v>
      </c>
      <c r="R1115" t="str">
        <f t="shared" si="104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5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5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5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5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5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5">
        <f t="shared" si="107"/>
        <v>5</v>
      </c>
      <c r="Q1121" t="str">
        <f t="shared" si="103"/>
        <v>games</v>
      </c>
      <c r="R1121" t="str">
        <f t="shared" si="104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5">
        <f t="shared" si="107"/>
        <v>0</v>
      </c>
      <c r="Q1122" t="str">
        <f t="shared" si="103"/>
        <v>games</v>
      </c>
      <c r="R1122" t="str">
        <f t="shared" si="104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5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5">
        <f t="shared" si="107"/>
        <v>0</v>
      </c>
      <c r="Q1124" t="str">
        <f t="shared" si="103"/>
        <v>games</v>
      </c>
      <c r="R1124" t="str">
        <f t="shared" si="104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5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5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5">
        <f t="shared" si="107"/>
        <v>0</v>
      </c>
      <c r="Q1127" t="str">
        <f t="shared" si="103"/>
        <v>games</v>
      </c>
      <c r="R1127" t="str">
        <f t="shared" si="104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5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5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5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5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5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5">
        <f t="shared" si="107"/>
        <v>0</v>
      </c>
      <c r="Q1133" t="str">
        <f t="shared" si="103"/>
        <v>games</v>
      </c>
      <c r="R1133" t="str">
        <f t="shared" si="104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5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5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5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5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5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5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5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5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5">
        <f t="shared" si="107"/>
        <v>0</v>
      </c>
      <c r="Q1142" t="str">
        <f t="shared" si="103"/>
        <v>games</v>
      </c>
      <c r="R1142" t="str">
        <f t="shared" si="104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5">
        <f t="shared" si="107"/>
        <v>0</v>
      </c>
      <c r="Q1143" t="str">
        <f t="shared" si="103"/>
        <v>games</v>
      </c>
      <c r="R1143" t="str">
        <f t="shared" si="104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5">
        <f t="shared" si="107"/>
        <v>0</v>
      </c>
      <c r="Q1144" t="str">
        <f t="shared" si="103"/>
        <v>games</v>
      </c>
      <c r="R1144" t="str">
        <f t="shared" si="104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5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5">
        <f t="shared" si="107"/>
        <v>0</v>
      </c>
      <c r="Q1146" t="str">
        <f t="shared" si="103"/>
        <v>food</v>
      </c>
      <c r="R1146" t="str">
        <f t="shared" si="104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5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5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5">
        <f t="shared" si="107"/>
        <v>0</v>
      </c>
      <c r="Q1149" t="str">
        <f t="shared" si="103"/>
        <v>food</v>
      </c>
      <c r="R1149" t="str">
        <f t="shared" si="104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5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5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5">
        <f t="shared" si="107"/>
        <v>42</v>
      </c>
      <c r="Q1152" t="str">
        <f t="shared" si="103"/>
        <v>food</v>
      </c>
      <c r="R1152" t="str">
        <f t="shared" si="104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5">
        <f t="shared" si="107"/>
        <v>0</v>
      </c>
      <c r="Q1153" t="str">
        <f t="shared" si="103"/>
        <v>food</v>
      </c>
      <c r="R1153" t="str">
        <f t="shared" si="104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5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E1155/D1155*100</f>
        <v>0.625</v>
      </c>
      <c r="P1155" s="5">
        <f t="shared" si="107"/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10">
        <f t="shared" ref="S1155:S1218" si="111">(((J1155/60)/60/24)+DATE(1970,1,1))</f>
        <v>42143.714178240742</v>
      </c>
      <c r="T1155" s="10">
        <f t="shared" ref="T1155:T1218" si="112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5">
        <f t="shared" ref="P1156:P1219" si="113">IF(E1156&lt;&gt;0,E1156/L1156,0)</f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5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5">
        <f t="shared" si="113"/>
        <v>0</v>
      </c>
      <c r="Q1158" t="str">
        <f t="shared" si="109"/>
        <v>food</v>
      </c>
      <c r="R1158" t="str">
        <f t="shared" si="110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5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5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5">
        <f t="shared" si="113"/>
        <v>0</v>
      </c>
      <c r="Q1161" t="str">
        <f t="shared" si="109"/>
        <v>food</v>
      </c>
      <c r="R1161" t="str">
        <f t="shared" si="110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5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5">
        <f t="shared" si="113"/>
        <v>0</v>
      </c>
      <c r="Q1163" t="str">
        <f t="shared" si="109"/>
        <v>food</v>
      </c>
      <c r="R1163" t="str">
        <f t="shared" si="110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5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5">
        <f t="shared" si="113"/>
        <v>0</v>
      </c>
      <c r="Q1165" t="str">
        <f t="shared" si="109"/>
        <v>food</v>
      </c>
      <c r="R1165" t="str">
        <f t="shared" si="110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5">
        <f t="shared" si="113"/>
        <v>0</v>
      </c>
      <c r="Q1166" t="str">
        <f t="shared" si="109"/>
        <v>food</v>
      </c>
      <c r="R1166" t="str">
        <f t="shared" si="110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5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5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5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5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5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5">
        <f t="shared" si="113"/>
        <v>50</v>
      </c>
      <c r="Q1172" t="str">
        <f t="shared" si="109"/>
        <v>food</v>
      </c>
      <c r="R1172" t="str">
        <f t="shared" si="110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5">
        <f t="shared" si="113"/>
        <v>25</v>
      </c>
      <c r="Q1173" t="str">
        <f t="shared" si="109"/>
        <v>food</v>
      </c>
      <c r="R1173" t="str">
        <f t="shared" si="110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5">
        <f t="shared" si="113"/>
        <v>0</v>
      </c>
      <c r="Q1174" t="str">
        <f t="shared" si="109"/>
        <v>food</v>
      </c>
      <c r="R1174" t="str">
        <f t="shared" si="110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5">
        <f t="shared" si="113"/>
        <v>30</v>
      </c>
      <c r="Q1175" t="str">
        <f t="shared" si="109"/>
        <v>food</v>
      </c>
      <c r="R1175" t="str">
        <f t="shared" si="110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5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5">
        <f t="shared" si="113"/>
        <v>65</v>
      </c>
      <c r="Q1177" t="str">
        <f t="shared" si="109"/>
        <v>food</v>
      </c>
      <c r="R1177" t="str">
        <f t="shared" si="110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5">
        <f t="shared" si="113"/>
        <v>10</v>
      </c>
      <c r="Q1178" t="str">
        <f t="shared" si="109"/>
        <v>food</v>
      </c>
      <c r="R1178" t="str">
        <f t="shared" si="110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5">
        <f t="shared" si="113"/>
        <v>0</v>
      </c>
      <c r="Q1179" t="str">
        <f t="shared" si="109"/>
        <v>food</v>
      </c>
      <c r="R1179" t="str">
        <f t="shared" si="110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5">
        <f t="shared" si="113"/>
        <v>5</v>
      </c>
      <c r="Q1180" t="str">
        <f t="shared" si="109"/>
        <v>food</v>
      </c>
      <c r="R1180" t="str">
        <f t="shared" si="110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5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5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5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5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5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5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5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5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5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5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5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5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5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5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5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5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5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5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5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5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5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5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5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5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5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5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5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5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5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5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5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5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5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5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5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5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5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5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E1219/D1219*100</f>
        <v>102.60000000000001</v>
      </c>
      <c r="P1219" s="5">
        <f t="shared" si="113"/>
        <v>148.57377049180329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10">
        <f t="shared" ref="S1219:S1282" si="117">(((J1219/60)/60/24)+DATE(1970,1,1))</f>
        <v>42535.809490740736</v>
      </c>
      <c r="T1219" s="10">
        <f t="shared" ref="T1219:T1282" si="118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5">
        <f t="shared" ref="P1220:P1283" si="119">IF(E1220&lt;&gt;0,E1220/L1220,0)</f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5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5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5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5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5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5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5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5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5">
        <f t="shared" si="119"/>
        <v>0</v>
      </c>
      <c r="Q1229" t="str">
        <f t="shared" si="115"/>
        <v>music</v>
      </c>
      <c r="R1229" t="str">
        <f t="shared" si="116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5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5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5">
        <f t="shared" si="119"/>
        <v>0</v>
      </c>
      <c r="Q1232" t="str">
        <f t="shared" si="115"/>
        <v>music</v>
      </c>
      <c r="R1232" t="str">
        <f t="shared" si="116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5">
        <f t="shared" si="119"/>
        <v>0</v>
      </c>
      <c r="Q1233" t="str">
        <f t="shared" si="115"/>
        <v>music</v>
      </c>
      <c r="R1233" t="str">
        <f t="shared" si="116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5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5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5">
        <f t="shared" si="119"/>
        <v>0</v>
      </c>
      <c r="Q1236" t="str">
        <f t="shared" si="115"/>
        <v>music</v>
      </c>
      <c r="R1236" t="str">
        <f t="shared" si="116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5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5">
        <f t="shared" si="119"/>
        <v>0</v>
      </c>
      <c r="Q1238" t="str">
        <f t="shared" si="115"/>
        <v>music</v>
      </c>
      <c r="R1238" t="str">
        <f t="shared" si="116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5">
        <f t="shared" si="119"/>
        <v>0</v>
      </c>
      <c r="Q1239" t="str">
        <f t="shared" si="115"/>
        <v>music</v>
      </c>
      <c r="R1239" t="str">
        <f t="shared" si="116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5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5">
        <f t="shared" si="119"/>
        <v>0</v>
      </c>
      <c r="Q1241" t="str">
        <f t="shared" si="115"/>
        <v>music</v>
      </c>
      <c r="R1241" t="str">
        <f t="shared" si="116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5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5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5">
        <f t="shared" si="119"/>
        <v>5</v>
      </c>
      <c r="Q1244" t="str">
        <f t="shared" si="115"/>
        <v>music</v>
      </c>
      <c r="R1244" t="str">
        <f t="shared" si="116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5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5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5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5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5">
        <f t="shared" si="119"/>
        <v>85.5</v>
      </c>
      <c r="Q1249" t="str">
        <f t="shared" si="115"/>
        <v>music</v>
      </c>
      <c r="R1249" t="str">
        <f t="shared" si="116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5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5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5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5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5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5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5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5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5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5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5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5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5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5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5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5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5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5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5">
        <f t="shared" si="119"/>
        <v>190.9</v>
      </c>
      <c r="Q1268" t="str">
        <f t="shared" si="115"/>
        <v>music</v>
      </c>
      <c r="R1268" t="str">
        <f t="shared" si="116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5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5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5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7"/>
        <v>42445.823055555549</v>
      </c>
      <c r="T1271" s="10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5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5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5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5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5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5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5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5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5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5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5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E1283/D1283*100</f>
        <v>110.71428571428572</v>
      </c>
      <c r="P1283" s="5">
        <f t="shared" si="119"/>
        <v>104.72972972972973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10">
        <f t="shared" ref="S1283:S1346" si="123">(((J1283/60)/60/24)+DATE(1970,1,1))</f>
        <v>41463.743472222224</v>
      </c>
      <c r="T1283" s="10">
        <f t="shared" ref="T1283:T1346" si="124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5">
        <f t="shared" ref="P1284:P1347" si="125">IF(E1284&lt;&gt;0,E1284/L1284,0)</f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5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5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5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5">
        <f t="shared" si="125"/>
        <v>81.25</v>
      </c>
      <c r="Q1288" t="str">
        <f t="shared" si="121"/>
        <v>theater</v>
      </c>
      <c r="R1288" t="str">
        <f t="shared" si="122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5">
        <f t="shared" si="125"/>
        <v>24.2</v>
      </c>
      <c r="Q1289" t="str">
        <f t="shared" si="121"/>
        <v>theater</v>
      </c>
      <c r="R1289" t="str">
        <f t="shared" si="122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5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5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5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5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5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5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5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5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5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5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5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5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5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5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5">
        <f t="shared" si="125"/>
        <v>50</v>
      </c>
      <c r="Q1304" t="str">
        <f t="shared" si="121"/>
        <v>theater</v>
      </c>
      <c r="R1304" t="str">
        <f t="shared" si="122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5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5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5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5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5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5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5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5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5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5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5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5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5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5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5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5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5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5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5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5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5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5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5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5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5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5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5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5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5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5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5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5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5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5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5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5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5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5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5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5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5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5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E1347/D1347*100</f>
        <v>125</v>
      </c>
      <c r="P1347" s="5">
        <f t="shared" si="125"/>
        <v>53.571428571428569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10">
        <f t="shared" ref="S1347:S1410" si="129">(((J1347/60)/60/24)+DATE(1970,1,1))</f>
        <v>41799.814340277779</v>
      </c>
      <c r="T1347" s="10">
        <f t="shared" ref="T1347:T1410" si="130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5">
        <f t="shared" ref="P1348:P1411" si="131">IF(E1348&lt;&gt;0,E1348/L1348,0)</f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5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5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5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5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5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5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5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5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5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5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5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5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5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5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5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5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5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5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5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5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5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5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5">
        <f t="shared" si="131"/>
        <v>77.75</v>
      </c>
      <c r="Q1372" t="str">
        <f t="shared" si="127"/>
        <v>music</v>
      </c>
      <c r="R1372" t="str">
        <f t="shared" si="128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5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5">
        <f t="shared" si="131"/>
        <v>38.75</v>
      </c>
      <c r="Q1374" t="str">
        <f t="shared" si="127"/>
        <v>music</v>
      </c>
      <c r="R1374" t="str">
        <f t="shared" si="128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5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5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5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5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5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5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5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5">
        <f t="shared" si="131"/>
        <v>21.2</v>
      </c>
      <c r="Q1382" t="str">
        <f t="shared" si="127"/>
        <v>music</v>
      </c>
      <c r="R1382" t="str">
        <f t="shared" si="128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5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5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5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5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5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5">
        <f t="shared" si="131"/>
        <v>62.5</v>
      </c>
      <c r="Q1388" t="str">
        <f t="shared" si="127"/>
        <v>music</v>
      </c>
      <c r="R1388" t="str">
        <f t="shared" si="128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5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5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5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5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5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5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5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5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5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5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5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5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5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5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5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5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5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5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5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5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5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5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E1411/D1411*100</f>
        <v>0</v>
      </c>
      <c r="P1411" s="5">
        <f t="shared" si="131"/>
        <v>0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10">
        <f t="shared" ref="S1411:S1474" si="135">(((J1411/60)/60/24)+DATE(1970,1,1))</f>
        <v>41945.133506944447</v>
      </c>
      <c r="T1411" s="10">
        <f t="shared" ref="T1411:T1474" si="136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5">
        <f t="shared" ref="P1412:P1475" si="137">IF(E1412&lt;&gt;0,E1412/L1412,0)</f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5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5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5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5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5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5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5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5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5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5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5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5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5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5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5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5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5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5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5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5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5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5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5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5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5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5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5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5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5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5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5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5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5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5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5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5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5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5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5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5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5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5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5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5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5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5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5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5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5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5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5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5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5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5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5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5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5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5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5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E1475/D1475*100</f>
        <v>120.51600000000001</v>
      </c>
      <c r="P1475" s="5">
        <f t="shared" si="137"/>
        <v>38.462553191489363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10">
        <f t="shared" ref="S1475:S1538" si="141">(((J1475/60)/60/24)+DATE(1970,1,1))</f>
        <v>40939.979618055557</v>
      </c>
      <c r="T1475" s="10">
        <f t="shared" ref="T1475:T1538" si="142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5">
        <f t="shared" ref="P1476:P1539" si="143">IF(E1476&lt;&gt;0,E1476/L1476,0)</f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5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5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5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5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5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5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5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5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5">
        <f t="shared" si="143"/>
        <v>0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5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5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5">
        <f t="shared" si="143"/>
        <v>0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5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5">
        <f t="shared" si="143"/>
        <v>0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5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5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5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5">
        <f t="shared" si="143"/>
        <v>0</v>
      </c>
      <c r="Q1495" t="str">
        <f t="shared" si="139"/>
        <v>publishing</v>
      </c>
      <c r="R1495" t="str">
        <f t="shared" si="140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5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5">
        <f t="shared" si="143"/>
        <v>0</v>
      </c>
      <c r="Q1497" t="str">
        <f t="shared" si="139"/>
        <v>publishing</v>
      </c>
      <c r="R1497" t="str">
        <f t="shared" si="140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5">
        <f t="shared" si="143"/>
        <v>0</v>
      </c>
      <c r="Q1498" t="str">
        <f t="shared" si="139"/>
        <v>publishing</v>
      </c>
      <c r="R1498" t="str">
        <f t="shared" si="140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5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5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5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5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5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5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5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5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5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5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5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5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5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5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5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5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5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5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5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5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5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5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5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5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5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5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5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5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5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5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5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5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5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5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5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5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5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5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5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5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E1539/D1539*100</f>
        <v>179.9</v>
      </c>
      <c r="P1539" s="5">
        <f t="shared" si="143"/>
        <v>96.375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10">
        <f t="shared" ref="S1539:S1602" si="147">(((J1539/60)/60/24)+DATE(1970,1,1))</f>
        <v>42552.315127314811</v>
      </c>
      <c r="T1539" s="10">
        <f t="shared" ref="T1539:T1602" si="148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5">
        <f t="shared" ref="P1540:P1603" si="149">IF(E1540&lt;&gt;0,E1540/L1540,0)</f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5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5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5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5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5">
        <f t="shared" si="149"/>
        <v>0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5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5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5">
        <f t="shared" si="149"/>
        <v>0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5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5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5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5">
        <f t="shared" si="149"/>
        <v>0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5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5">
        <f t="shared" si="149"/>
        <v>0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5">
        <f t="shared" si="149"/>
        <v>0</v>
      </c>
      <c r="Q1556" t="str">
        <f t="shared" si="145"/>
        <v>photography</v>
      </c>
      <c r="R1556" t="str">
        <f t="shared" si="146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5">
        <f t="shared" si="149"/>
        <v>0</v>
      </c>
      <c r="Q1557" t="str">
        <f t="shared" si="145"/>
        <v>photography</v>
      </c>
      <c r="R1557" t="str">
        <f t="shared" si="146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5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5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5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5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5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5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5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5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5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5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5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5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5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5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5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5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5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5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5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5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5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5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5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5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5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5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5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5">
        <f t="shared" si="149"/>
        <v>0</v>
      </c>
      <c r="Q1586" t="str">
        <f t="shared" si="145"/>
        <v>photography</v>
      </c>
      <c r="R1586" t="str">
        <f t="shared" si="146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5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5">
        <f t="shared" si="149"/>
        <v>0</v>
      </c>
      <c r="Q1588" t="str">
        <f t="shared" si="145"/>
        <v>photography</v>
      </c>
      <c r="R1588" t="str">
        <f t="shared" si="146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5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5">
        <f t="shared" si="149"/>
        <v>0</v>
      </c>
      <c r="Q1590" t="str">
        <f t="shared" si="145"/>
        <v>photography</v>
      </c>
      <c r="R1590" t="str">
        <f t="shared" si="146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5">
        <f t="shared" si="149"/>
        <v>0</v>
      </c>
      <c r="Q1591" t="str">
        <f t="shared" si="145"/>
        <v>photography</v>
      </c>
      <c r="R1591" t="str">
        <f t="shared" si="146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5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5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5">
        <f t="shared" si="149"/>
        <v>0</v>
      </c>
      <c r="Q1594" t="str">
        <f t="shared" si="145"/>
        <v>photography</v>
      </c>
      <c r="R1594" t="str">
        <f t="shared" si="146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5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5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5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5">
        <f t="shared" si="149"/>
        <v>0</v>
      </c>
      <c r="Q1599" t="str">
        <f t="shared" si="145"/>
        <v>photography</v>
      </c>
      <c r="R1599" t="str">
        <f t="shared" si="146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5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5">
        <f t="shared" si="149"/>
        <v>0</v>
      </c>
      <c r="Q1601" t="str">
        <f t="shared" si="145"/>
        <v>photography</v>
      </c>
      <c r="R1601" t="str">
        <f t="shared" si="146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5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E1603/D1603*100</f>
        <v>108.2492</v>
      </c>
      <c r="P1603" s="5">
        <f t="shared" si="149"/>
        <v>48.325535714285714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10">
        <f t="shared" ref="S1603:S1666" si="153">(((J1603/60)/60/24)+DATE(1970,1,1))</f>
        <v>40638.092974537038</v>
      </c>
      <c r="T1603" s="10">
        <f t="shared" ref="T1603:T1666" si="154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5">
        <f t="shared" ref="P1604:P1667" si="155">IF(E1604&lt;&gt;0,E1604/L1604,0)</f>
        <v>46.953125</v>
      </c>
      <c r="Q1604" t="str">
        <f t="shared" si="151"/>
        <v>music</v>
      </c>
      <c r="R1604" t="str">
        <f t="shared" si="152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5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5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5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5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5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5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5">
        <f t="shared" si="155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5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5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5">
        <f t="shared" si="155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5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5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5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5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5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5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5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5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5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5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5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5">
        <f t="shared" si="155"/>
        <v>47.2</v>
      </c>
      <c r="Q1626" t="str">
        <f t="shared" si="151"/>
        <v>music</v>
      </c>
      <c r="R1626" t="str">
        <f t="shared" si="152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5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5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5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5">
        <f t="shared" si="155"/>
        <v>45.875</v>
      </c>
      <c r="Q1630" t="str">
        <f t="shared" si="151"/>
        <v>music</v>
      </c>
      <c r="R1630" t="str">
        <f t="shared" si="152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5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5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5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5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5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5">
        <f t="shared" si="155"/>
        <v>62.8125</v>
      </c>
      <c r="Q1636" t="str">
        <f t="shared" si="151"/>
        <v>music</v>
      </c>
      <c r="R1636" t="str">
        <f t="shared" si="152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5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5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5">
        <f t="shared" si="155"/>
        <v>34.6</v>
      </c>
      <c r="Q1639" t="str">
        <f t="shared" si="151"/>
        <v>music</v>
      </c>
      <c r="R1639" t="str">
        <f t="shared" si="152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5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5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5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5">
        <f t="shared" si="155"/>
        <v>97.5</v>
      </c>
      <c r="Q1643" t="str">
        <f t="shared" si="151"/>
        <v>music</v>
      </c>
      <c r="R1643" t="str">
        <f t="shared" si="152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5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5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5">
        <f t="shared" si="155"/>
        <v>85.546875</v>
      </c>
      <c r="Q1646" t="str">
        <f t="shared" si="151"/>
        <v>music</v>
      </c>
      <c r="R1646" t="str">
        <f t="shared" si="152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5">
        <f t="shared" si="155"/>
        <v>554</v>
      </c>
      <c r="Q1647" t="str">
        <f t="shared" si="151"/>
        <v>music</v>
      </c>
      <c r="R1647" t="str">
        <f t="shared" si="152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5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5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5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5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5">
        <f t="shared" si="155"/>
        <v>88.46875</v>
      </c>
      <c r="Q1652" t="str">
        <f t="shared" si="151"/>
        <v>music</v>
      </c>
      <c r="R1652" t="str">
        <f t="shared" si="152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5">
        <f t="shared" si="155"/>
        <v>100.75</v>
      </c>
      <c r="Q1653" t="str">
        <f t="shared" si="151"/>
        <v>music</v>
      </c>
      <c r="R1653" t="str">
        <f t="shared" si="152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5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5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5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5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5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5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5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5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3"/>
        <v>41596.913437499999</v>
      </c>
      <c r="T1661" s="10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5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5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5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5">
        <f t="shared" si="155"/>
        <v>33.75</v>
      </c>
      <c r="Q1665" t="str">
        <f t="shared" si="151"/>
        <v>music</v>
      </c>
      <c r="R1665" t="str">
        <f t="shared" si="152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5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E1667/D1667*100</f>
        <v>119.45714285714286</v>
      </c>
      <c r="P1667" s="5">
        <f t="shared" si="155"/>
        <v>44.956989247311824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10">
        <f t="shared" ref="S1667:S1730" si="159">(((J1667/60)/60/24)+DATE(1970,1,1))</f>
        <v>40564.649456018517</v>
      </c>
      <c r="T1667" s="10">
        <f t="shared" ref="T1667:T1730" si="160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5">
        <f t="shared" ref="P1668:P1731" si="161">IF(E1668&lt;&gt;0,E1668/L1668,0)</f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5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5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5">
        <f t="shared" si="161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5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5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5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5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5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5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5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5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5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5">
        <f t="shared" si="161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5">
        <f t="shared" si="161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5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5">
        <f t="shared" si="161"/>
        <v>0</v>
      </c>
      <c r="Q1684" t="str">
        <f t="shared" si="157"/>
        <v>music</v>
      </c>
      <c r="R1684" t="str">
        <f t="shared" si="158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5">
        <f t="shared" si="161"/>
        <v>76</v>
      </c>
      <c r="Q1685" t="str">
        <f t="shared" si="157"/>
        <v>music</v>
      </c>
      <c r="R1685" t="str">
        <f t="shared" si="158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5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5">
        <f t="shared" si="161"/>
        <v>24</v>
      </c>
      <c r="Q1687" t="str">
        <f t="shared" si="157"/>
        <v>music</v>
      </c>
      <c r="R1687" t="str">
        <f t="shared" si="158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5">
        <f t="shared" si="161"/>
        <v>18</v>
      </c>
      <c r="Q1688" t="str">
        <f t="shared" si="157"/>
        <v>music</v>
      </c>
      <c r="R1688" t="str">
        <f t="shared" si="158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5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5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5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5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5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5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5">
        <f t="shared" si="161"/>
        <v>35</v>
      </c>
      <c r="Q1695" t="str">
        <f t="shared" si="157"/>
        <v>music</v>
      </c>
      <c r="R1695" t="str">
        <f t="shared" si="158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5">
        <f t="shared" si="161"/>
        <v>5</v>
      </c>
      <c r="Q1696" t="str">
        <f t="shared" si="157"/>
        <v>music</v>
      </c>
      <c r="R1696" t="str">
        <f t="shared" si="158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5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5">
        <f t="shared" si="161"/>
        <v>0</v>
      </c>
      <c r="Q1698" t="str">
        <f t="shared" si="157"/>
        <v>music</v>
      </c>
      <c r="R1698" t="str">
        <f t="shared" si="158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5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5">
        <f t="shared" si="161"/>
        <v>0</v>
      </c>
      <c r="Q1700" t="str">
        <f t="shared" si="157"/>
        <v>music</v>
      </c>
      <c r="R1700" t="str">
        <f t="shared" si="158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5">
        <f t="shared" si="161"/>
        <v>54</v>
      </c>
      <c r="Q1701" t="str">
        <f t="shared" si="157"/>
        <v>music</v>
      </c>
      <c r="R1701" t="str">
        <f t="shared" si="158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5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5">
        <f t="shared" si="161"/>
        <v>5</v>
      </c>
      <c r="Q1703" t="str">
        <f t="shared" si="157"/>
        <v>music</v>
      </c>
      <c r="R1703" t="str">
        <f t="shared" si="158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5">
        <f t="shared" si="161"/>
        <v>1</v>
      </c>
      <c r="Q1704" t="str">
        <f t="shared" si="157"/>
        <v>music</v>
      </c>
      <c r="R1704" t="str">
        <f t="shared" si="158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5">
        <f t="shared" si="161"/>
        <v>25.5</v>
      </c>
      <c r="Q1705" t="str">
        <f t="shared" si="157"/>
        <v>music</v>
      </c>
      <c r="R1705" t="str">
        <f t="shared" si="158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5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5">
        <f t="shared" si="161"/>
        <v>0</v>
      </c>
      <c r="Q1707" t="str">
        <f t="shared" si="157"/>
        <v>music</v>
      </c>
      <c r="R1707" t="str">
        <f t="shared" si="158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5">
        <f t="shared" si="161"/>
        <v>0</v>
      </c>
      <c r="Q1708" t="str">
        <f t="shared" si="157"/>
        <v>music</v>
      </c>
      <c r="R1708" t="str">
        <f t="shared" si="158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5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5">
        <f t="shared" si="161"/>
        <v>0</v>
      </c>
      <c r="Q1710" t="str">
        <f t="shared" si="157"/>
        <v>music</v>
      </c>
      <c r="R1710" t="str">
        <f t="shared" si="158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5">
        <f t="shared" si="161"/>
        <v>21.25</v>
      </c>
      <c r="Q1711" t="str">
        <f t="shared" si="157"/>
        <v>music</v>
      </c>
      <c r="R1711" t="str">
        <f t="shared" si="158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5">
        <f t="shared" si="161"/>
        <v>34</v>
      </c>
      <c r="Q1712" t="str">
        <f t="shared" si="157"/>
        <v>music</v>
      </c>
      <c r="R1712" t="str">
        <f t="shared" si="158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5">
        <f t="shared" si="161"/>
        <v>525</v>
      </c>
      <c r="Q1713" t="str">
        <f t="shared" si="157"/>
        <v>music</v>
      </c>
      <c r="R1713" t="str">
        <f t="shared" si="158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5">
        <f t="shared" si="161"/>
        <v>0</v>
      </c>
      <c r="Q1714" t="str">
        <f t="shared" si="157"/>
        <v>music</v>
      </c>
      <c r="R1714" t="str">
        <f t="shared" si="158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5">
        <f t="shared" si="161"/>
        <v>50</v>
      </c>
      <c r="Q1715" t="str">
        <f t="shared" si="157"/>
        <v>music</v>
      </c>
      <c r="R1715" t="str">
        <f t="shared" si="158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5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5">
        <f t="shared" si="161"/>
        <v>5.5</v>
      </c>
      <c r="Q1717" t="str">
        <f t="shared" si="157"/>
        <v>music</v>
      </c>
      <c r="R1717" t="str">
        <f t="shared" si="158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5">
        <f t="shared" si="161"/>
        <v>50</v>
      </c>
      <c r="Q1718" t="str">
        <f t="shared" si="157"/>
        <v>music</v>
      </c>
      <c r="R1718" t="str">
        <f t="shared" si="158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5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5">
        <f t="shared" si="161"/>
        <v>37.5</v>
      </c>
      <c r="Q1720" t="str">
        <f t="shared" si="157"/>
        <v>music</v>
      </c>
      <c r="R1720" t="str">
        <f t="shared" si="158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5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5">
        <f t="shared" si="161"/>
        <v>28.125</v>
      </c>
      <c r="Q1722" t="str">
        <f t="shared" si="157"/>
        <v>music</v>
      </c>
      <c r="R1722" t="str">
        <f t="shared" si="158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5">
        <f t="shared" si="161"/>
        <v>0</v>
      </c>
      <c r="Q1723" t="str">
        <f t="shared" si="157"/>
        <v>music</v>
      </c>
      <c r="R1723" t="str">
        <f t="shared" si="158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5">
        <f t="shared" si="161"/>
        <v>1</v>
      </c>
      <c r="Q1724" t="str">
        <f t="shared" si="157"/>
        <v>music</v>
      </c>
      <c r="R1724" t="str">
        <f t="shared" si="158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5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5">
        <f t="shared" si="161"/>
        <v>8.75</v>
      </c>
      <c r="Q1726" t="str">
        <f t="shared" si="157"/>
        <v>music</v>
      </c>
      <c r="R1726" t="str">
        <f t="shared" si="158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5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5">
        <f t="shared" si="161"/>
        <v>137.25</v>
      </c>
      <c r="Q1728" t="str">
        <f t="shared" si="157"/>
        <v>music</v>
      </c>
      <c r="R1728" t="str">
        <f t="shared" si="158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5">
        <f t="shared" si="161"/>
        <v>1</v>
      </c>
      <c r="Q1729" t="str">
        <f t="shared" si="157"/>
        <v>music</v>
      </c>
      <c r="R1729" t="str">
        <f t="shared" si="158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5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E1731/D1731*100</f>
        <v>0</v>
      </c>
      <c r="P1731" s="5">
        <f t="shared" si="161"/>
        <v>0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10">
        <f t="shared" ref="S1731:S1794" si="165">(((J1731/60)/60/24)+DATE(1970,1,1))</f>
        <v>42471.052152777775</v>
      </c>
      <c r="T1731" s="10">
        <f t="shared" ref="T1731:T1794" si="166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5">
        <f t="shared" ref="P1732:P1795" si="167">IF(E1732&lt;&gt;0,E1732/L1732,0)</f>
        <v>0</v>
      </c>
      <c r="Q1732" t="str">
        <f t="shared" si="163"/>
        <v>music</v>
      </c>
      <c r="R1732" t="str">
        <f t="shared" si="164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5">
        <f t="shared" si="167"/>
        <v>0</v>
      </c>
      <c r="Q1733" t="str">
        <f t="shared" si="163"/>
        <v>music</v>
      </c>
      <c r="R1733" t="str">
        <f t="shared" si="164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5">
        <f t="shared" si="167"/>
        <v>0</v>
      </c>
      <c r="Q1734" t="str">
        <f t="shared" si="163"/>
        <v>music</v>
      </c>
      <c r="R1734" t="str">
        <f t="shared" si="164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5">
        <f t="shared" si="167"/>
        <v>0</v>
      </c>
      <c r="Q1735" t="str">
        <f t="shared" si="163"/>
        <v>music</v>
      </c>
      <c r="R1735" t="str">
        <f t="shared" si="164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5">
        <f t="shared" si="167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5">
        <f t="shared" si="167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5">
        <f t="shared" si="167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5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5">
        <f t="shared" si="167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5">
        <f t="shared" si="167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5">
        <f t="shared" si="167"/>
        <v>0</v>
      </c>
      <c r="Q1742" t="str">
        <f t="shared" si="163"/>
        <v>music</v>
      </c>
      <c r="R1742" t="str">
        <f t="shared" si="164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5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5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5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5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5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5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5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5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5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5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5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5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5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5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5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5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5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5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5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5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5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5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5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5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5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5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5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5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5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5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5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5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5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5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5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5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5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5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5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5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5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5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5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5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5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5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5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E1795/D1795*100</f>
        <v>1.3333333333333335</v>
      </c>
      <c r="P1795" s="5">
        <f t="shared" si="167"/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10">
        <f t="shared" ref="S1795:S1858" si="171">(((J1795/60)/60/24)+DATE(1970,1,1))</f>
        <v>41940.89166666667</v>
      </c>
      <c r="T1795" s="10">
        <f t="shared" ref="T1795:T1858" si="172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5">
        <f t="shared" ref="P1796:P1859" si="173">IF(E1796&lt;&gt;0,E1796/L1796,0)</f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5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5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5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5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5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5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5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5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5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5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5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5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5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5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5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5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5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5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5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5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5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5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5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5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5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5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5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5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5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5">
        <f t="shared" si="173"/>
        <v>75.05</v>
      </c>
      <c r="Q1826" t="str">
        <f t="shared" si="169"/>
        <v>music</v>
      </c>
      <c r="R1826" t="str">
        <f t="shared" si="170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5">
        <f t="shared" si="173"/>
        <v>42.02</v>
      </c>
      <c r="Q1827" t="str">
        <f t="shared" si="169"/>
        <v>music</v>
      </c>
      <c r="R1827" t="str">
        <f t="shared" si="170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5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5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5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5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5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5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5">
        <f t="shared" si="173"/>
        <v>25</v>
      </c>
      <c r="Q1834" t="str">
        <f t="shared" si="169"/>
        <v>music</v>
      </c>
      <c r="R1834" t="str">
        <f t="shared" si="170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5">
        <f t="shared" si="173"/>
        <v>42</v>
      </c>
      <c r="Q1835" t="str">
        <f t="shared" si="169"/>
        <v>music</v>
      </c>
      <c r="R1835" t="str">
        <f t="shared" si="170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5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5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5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5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5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5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5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5">
        <f t="shared" si="173"/>
        <v>50.875</v>
      </c>
      <c r="Q1843" t="str">
        <f t="shared" si="169"/>
        <v>music</v>
      </c>
      <c r="R1843" t="str">
        <f t="shared" si="170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5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5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5">
        <f t="shared" si="173"/>
        <v>76.05</v>
      </c>
      <c r="Q1846" t="str">
        <f t="shared" si="169"/>
        <v>music</v>
      </c>
      <c r="R1846" t="str">
        <f t="shared" si="170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5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5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5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5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5">
        <f t="shared" si="173"/>
        <v>37.625</v>
      </c>
      <c r="Q1851" t="str">
        <f t="shared" si="169"/>
        <v>music</v>
      </c>
      <c r="R1851" t="str">
        <f t="shared" si="170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5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5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5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1"/>
        <v>42081.77143518519</v>
      </c>
      <c r="T1854" s="10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5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5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5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5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E1859/D1859*100</f>
        <v>100</v>
      </c>
      <c r="P1859" s="5">
        <f t="shared" si="173"/>
        <v>136.36363636363637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10">
        <f t="shared" ref="S1859:S1922" si="177">(((J1859/60)/60/24)+DATE(1970,1,1))</f>
        <v>41864.76866898148</v>
      </c>
      <c r="T1859" s="10">
        <f t="shared" ref="T1859:T1922" si="178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5">
        <f t="shared" ref="P1860:P1923" si="179">IF(E1860&lt;&gt;0,E1860/L1860,0)</f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5">
        <f t="shared" si="179"/>
        <v>70.625</v>
      </c>
      <c r="Q1861" t="str">
        <f t="shared" si="175"/>
        <v>music</v>
      </c>
      <c r="R1861" t="str">
        <f t="shared" si="176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5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5">
        <f t="shared" si="179"/>
        <v>0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5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5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5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5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5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5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5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5">
        <f t="shared" si="179"/>
        <v>0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5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5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5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5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5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5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5">
        <f t="shared" si="179"/>
        <v>0</v>
      </c>
      <c r="Q1878" t="str">
        <f t="shared" si="175"/>
        <v>games</v>
      </c>
      <c r="R1878" t="str">
        <f t="shared" si="176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5">
        <f t="shared" si="179"/>
        <v>0</v>
      </c>
      <c r="Q1879" t="str">
        <f t="shared" si="175"/>
        <v>games</v>
      </c>
      <c r="R1879" t="str">
        <f t="shared" si="176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5">
        <f t="shared" si="179"/>
        <v>0</v>
      </c>
      <c r="Q1880" t="str">
        <f t="shared" si="175"/>
        <v>games</v>
      </c>
      <c r="R1880" t="str">
        <f t="shared" si="176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5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5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5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5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5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5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5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5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5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5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5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5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5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5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5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5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5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5">
        <f t="shared" si="179"/>
        <v>43</v>
      </c>
      <c r="Q1898" t="str">
        <f t="shared" si="175"/>
        <v>music</v>
      </c>
      <c r="R1898" t="str">
        <f t="shared" si="176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5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5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5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5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5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5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5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5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5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5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5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5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5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5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5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5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5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5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5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5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5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5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5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5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E1923/D1923*100</f>
        <v>136.80000000000001</v>
      </c>
      <c r="P1923" s="5">
        <f t="shared" si="179"/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10">
        <f t="shared" ref="S1923:S1986" si="183">(((J1923/60)/60/24)+DATE(1970,1,1))</f>
        <v>41074.221562500003</v>
      </c>
      <c r="T1923" s="10">
        <f t="shared" ref="T1923:T1986" si="184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5">
        <f t="shared" ref="P1924:P1987" si="185">IF(E1924&lt;&gt;0,E1924/L1924,0)</f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5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5">
        <f t="shared" si="185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5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5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5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5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5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5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5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5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5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5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5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5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5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5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5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5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5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5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5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5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5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5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5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5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5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5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5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5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5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5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5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5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5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5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5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5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5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5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5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5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5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5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5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5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5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5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5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5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5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5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5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5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5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5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5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5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5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5">
        <f t="shared" si="185"/>
        <v>0</v>
      </c>
      <c r="Q1984" t="str">
        <f t="shared" si="181"/>
        <v>photography</v>
      </c>
      <c r="R1984" t="str">
        <f t="shared" si="182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5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5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E1987/D1987*100</f>
        <v>3.1875</v>
      </c>
      <c r="P1987" s="5">
        <f t="shared" si="185"/>
        <v>12.75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10">
        <f t="shared" ref="S1987:S2050" si="189">(((J1987/60)/60/24)+DATE(1970,1,1))</f>
        <v>42555.698738425926</v>
      </c>
      <c r="T1987" s="10">
        <f t="shared" ref="T1987:T2050" si="190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5">
        <f t="shared" ref="P1988:P2051" si="191">IF(E1988&lt;&gt;0,E1988/L1988,0)</f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5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5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5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5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5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5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5">
        <f t="shared" si="191"/>
        <v>0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5">
        <f t="shared" si="191"/>
        <v>0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5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5">
        <f t="shared" si="191"/>
        <v>0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5">
        <f t="shared" si="191"/>
        <v>0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5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5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5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5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5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5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5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5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5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5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5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5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5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5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5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5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5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5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5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5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5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5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5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5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5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5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5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5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5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5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5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5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5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5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5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5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5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5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5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5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5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5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5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5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5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5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5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5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5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5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5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E2051/D2051*100</f>
        <v>120.19070000000001</v>
      </c>
      <c r="P2051" s="5">
        <f t="shared" si="191"/>
        <v>80.991037735849048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10">
        <f t="shared" ref="S2051:S2114" si="195">(((J2051/60)/60/24)+DATE(1970,1,1))</f>
        <v>41575.527349537035</v>
      </c>
      <c r="T2051" s="10">
        <f t="shared" ref="T2051:T2114" si="196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5">
        <f t="shared" ref="P2052:P2115" si="197">IF(E2052&lt;&gt;0,E2052/L2052,0)</f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5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5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5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5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5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5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5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5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5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5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5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5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5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5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5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5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5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5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5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5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5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5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5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5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5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5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5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5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5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5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5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5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5">
        <f t="shared" si="197"/>
        <v>34</v>
      </c>
      <c r="Q2085" t="str">
        <f t="shared" si="193"/>
        <v>music</v>
      </c>
      <c r="R2085" t="str">
        <f t="shared" si="194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5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5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5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5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5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5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5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5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5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5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5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5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5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5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5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5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5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5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5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5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5">
        <f t="shared" si="197"/>
        <v>28</v>
      </c>
      <c r="Q2106" t="str">
        <f t="shared" si="193"/>
        <v>music</v>
      </c>
      <c r="R2106" t="str">
        <f t="shared" si="194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5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5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5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5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5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5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5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5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E2115/D2115*100</f>
        <v>104.85714285714285</v>
      </c>
      <c r="P2115" s="5">
        <f t="shared" si="197"/>
        <v>68.598130841121488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10">
        <f t="shared" ref="S2115:S2178" si="201">(((J2115/60)/60/24)+DATE(1970,1,1))</f>
        <v>41870.86546296296</v>
      </c>
      <c r="T2115" s="10">
        <f t="shared" ref="T2115:T2178" si="202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5">
        <f t="shared" ref="P2116:P2179" si="203">IF(E2116&lt;&gt;0,E2116/L2116,0)</f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5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5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5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5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5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5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5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5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5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5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5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5">
        <f t="shared" si="203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5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5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5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5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5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5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5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5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5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5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5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5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5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5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5">
        <f t="shared" si="203"/>
        <v>0</v>
      </c>
      <c r="Q2143" t="str">
        <f t="shared" si="199"/>
        <v>games</v>
      </c>
      <c r="R2143" t="str">
        <f t="shared" si="200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5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5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5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5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5">
        <f t="shared" si="203"/>
        <v>1</v>
      </c>
      <c r="Q2148" t="str">
        <f t="shared" si="199"/>
        <v>games</v>
      </c>
      <c r="R2148" t="str">
        <f t="shared" si="200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5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5">
        <f t="shared" si="203"/>
        <v>1</v>
      </c>
      <c r="Q2150" t="str">
        <f t="shared" si="199"/>
        <v>games</v>
      </c>
      <c r="R2150" t="str">
        <f t="shared" si="200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5">
        <f t="shared" si="203"/>
        <v>0</v>
      </c>
      <c r="Q2151" t="str">
        <f t="shared" si="199"/>
        <v>games</v>
      </c>
      <c r="R2151" t="str">
        <f t="shared" si="200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5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5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5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5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5">
        <f t="shared" si="203"/>
        <v>1</v>
      </c>
      <c r="Q2156" t="str">
        <f t="shared" si="199"/>
        <v>games</v>
      </c>
      <c r="R2156" t="str">
        <f t="shared" si="200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5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5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5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5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5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5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5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5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5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5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5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5">
        <f t="shared" si="203"/>
        <v>91.625</v>
      </c>
      <c r="Q2168" t="str">
        <f t="shared" si="199"/>
        <v>music</v>
      </c>
      <c r="R2168" t="str">
        <f t="shared" si="200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5">
        <f t="shared" si="203"/>
        <v>22.5</v>
      </c>
      <c r="Q2169" t="str">
        <f t="shared" si="199"/>
        <v>music</v>
      </c>
      <c r="R2169" t="str">
        <f t="shared" si="200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5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5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5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5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5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5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5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5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5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E2179/D2179*100</f>
        <v>100.12</v>
      </c>
      <c r="P2179" s="5">
        <f t="shared" si="203"/>
        <v>65.868421052631575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10">
        <f t="shared" ref="S2179:S2242" si="207">(((J2179/60)/60/24)+DATE(1970,1,1))</f>
        <v>42502.250775462962</v>
      </c>
      <c r="T2179" s="10">
        <f t="shared" ref="T2179:T2242" si="208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5">
        <f t="shared" ref="P2180:P2243" si="209">IF(E2180&lt;&gt;0,E2180/L2180,0)</f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5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5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5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5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5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5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5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5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5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5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5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5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5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5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5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5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5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5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5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5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5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5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5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5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5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5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5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5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5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5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5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5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5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5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5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5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5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5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5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5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5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5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5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5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5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5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5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5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5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5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5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5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5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5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5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5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5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5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5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5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5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5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E2243/D2243*100</f>
        <v>806.4</v>
      </c>
      <c r="P2243" s="5">
        <f t="shared" si="209"/>
        <v>49.472392638036808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10">
        <f t="shared" ref="S2243:S2306" si="213">(((J2243/60)/60/24)+DATE(1970,1,1))</f>
        <v>42766.827546296292</v>
      </c>
      <c r="T2243" s="10">
        <f t="shared" ref="T2243:T2306" si="214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5">
        <f t="shared" ref="P2244:P2307" si="215">IF(E2244&lt;&gt;0,E2244/L2244,0)</f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5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5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5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5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5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5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5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5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5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5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5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5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5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5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5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5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5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5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5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5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5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5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5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5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5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5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5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5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5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5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5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5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5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5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5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5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5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5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5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5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5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5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5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5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5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5">
        <f t="shared" si="215"/>
        <v>40.04</v>
      </c>
      <c r="Q2290" t="str">
        <f t="shared" si="211"/>
        <v>music</v>
      </c>
      <c r="R2290" t="str">
        <f t="shared" si="212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5">
        <f t="shared" si="215"/>
        <v>64.44</v>
      </c>
      <c r="Q2291" t="str">
        <f t="shared" si="211"/>
        <v>music</v>
      </c>
      <c r="R2291" t="str">
        <f t="shared" si="212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5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5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5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5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5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5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5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5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5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5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5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5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5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5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5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E2307/D2307*100</f>
        <v>101.22777777777779</v>
      </c>
      <c r="P2307" s="5">
        <f t="shared" si="215"/>
        <v>109.10778443113773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10">
        <f t="shared" ref="S2307:S2370" si="219">(((J2307/60)/60/24)+DATE(1970,1,1))</f>
        <v>41834.695277777777</v>
      </c>
      <c r="T2307" s="10">
        <f t="shared" ref="T2307:T2370" si="220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5">
        <f t="shared" ref="P2308:P2371" si="221">IF(E2308&lt;&gt;0,E2308/L2308,0)</f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5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5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5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5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5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5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5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5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5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5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5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5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5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5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5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5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5">
        <f t="shared" si="221"/>
        <v>30</v>
      </c>
      <c r="Q2325" t="str">
        <f t="shared" si="217"/>
        <v>food</v>
      </c>
      <c r="R2325" t="str">
        <f t="shared" si="218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5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5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5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5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5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5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5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5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5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5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5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5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5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5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5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5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5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5">
        <f t="shared" si="221"/>
        <v>0</v>
      </c>
      <c r="Q2343" t="str">
        <f t="shared" si="217"/>
        <v>technology</v>
      </c>
      <c r="R2343" t="str">
        <f t="shared" si="218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5">
        <f t="shared" si="221"/>
        <v>0</v>
      </c>
      <c r="Q2344" t="str">
        <f t="shared" si="217"/>
        <v>technology</v>
      </c>
      <c r="R2344" t="str">
        <f t="shared" si="218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5">
        <f t="shared" si="221"/>
        <v>300</v>
      </c>
      <c r="Q2345" t="str">
        <f t="shared" si="217"/>
        <v>technology</v>
      </c>
      <c r="R2345" t="str">
        <f t="shared" si="218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5">
        <f t="shared" si="221"/>
        <v>1</v>
      </c>
      <c r="Q2346" t="str">
        <f t="shared" si="217"/>
        <v>technology</v>
      </c>
      <c r="R2346" t="str">
        <f t="shared" si="218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5">
        <f t="shared" si="221"/>
        <v>0</v>
      </c>
      <c r="Q2347" t="str">
        <f t="shared" si="217"/>
        <v>technology</v>
      </c>
      <c r="R2347" t="str">
        <f t="shared" si="218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5">
        <f t="shared" si="221"/>
        <v>13</v>
      </c>
      <c r="Q2348" t="str">
        <f t="shared" si="217"/>
        <v>technology</v>
      </c>
      <c r="R2348" t="str">
        <f t="shared" si="218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5">
        <f t="shared" si="221"/>
        <v>15</v>
      </c>
      <c r="Q2349" t="str">
        <f t="shared" si="217"/>
        <v>technology</v>
      </c>
      <c r="R2349" t="str">
        <f t="shared" si="218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5">
        <f t="shared" si="221"/>
        <v>54</v>
      </c>
      <c r="Q2350" t="str">
        <f t="shared" si="217"/>
        <v>technology</v>
      </c>
      <c r="R2350" t="str">
        <f t="shared" si="218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5">
        <f t="shared" si="221"/>
        <v>0</v>
      </c>
      <c r="Q2351" t="str">
        <f t="shared" si="217"/>
        <v>technology</v>
      </c>
      <c r="R2351" t="str">
        <f t="shared" si="218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5">
        <f t="shared" si="221"/>
        <v>0</v>
      </c>
      <c r="Q2352" t="str">
        <f t="shared" si="217"/>
        <v>technology</v>
      </c>
      <c r="R2352" t="str">
        <f t="shared" si="218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5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5">
        <f t="shared" si="221"/>
        <v>0</v>
      </c>
      <c r="Q2354" t="str">
        <f t="shared" si="217"/>
        <v>technology</v>
      </c>
      <c r="R2354" t="str">
        <f t="shared" si="218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5">
        <f t="shared" si="221"/>
        <v>0</v>
      </c>
      <c r="Q2355" t="str">
        <f t="shared" si="217"/>
        <v>technology</v>
      </c>
      <c r="R2355" t="str">
        <f t="shared" si="218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5">
        <f t="shared" si="221"/>
        <v>25</v>
      </c>
      <c r="Q2356" t="str">
        <f t="shared" si="217"/>
        <v>technology</v>
      </c>
      <c r="R2356" t="str">
        <f t="shared" si="218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5">
        <f t="shared" si="221"/>
        <v>27.5</v>
      </c>
      <c r="Q2357" t="str">
        <f t="shared" si="217"/>
        <v>technology</v>
      </c>
      <c r="R2357" t="str">
        <f t="shared" si="218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5">
        <f t="shared" si="221"/>
        <v>0</v>
      </c>
      <c r="Q2358" t="str">
        <f t="shared" si="217"/>
        <v>technology</v>
      </c>
      <c r="R2358" t="str">
        <f t="shared" si="218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5">
        <f t="shared" si="221"/>
        <v>0</v>
      </c>
      <c r="Q2359" t="str">
        <f t="shared" si="217"/>
        <v>technology</v>
      </c>
      <c r="R2359" t="str">
        <f t="shared" si="218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5">
        <f t="shared" si="221"/>
        <v>0</v>
      </c>
      <c r="Q2360" t="str">
        <f t="shared" si="217"/>
        <v>technology</v>
      </c>
      <c r="R2360" t="str">
        <f t="shared" si="218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5">
        <f t="shared" si="221"/>
        <v>367</v>
      </c>
      <c r="Q2361" t="str">
        <f t="shared" si="217"/>
        <v>technology</v>
      </c>
      <c r="R2361" t="str">
        <f t="shared" si="218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5">
        <f t="shared" si="221"/>
        <v>2</v>
      </c>
      <c r="Q2362" t="str">
        <f t="shared" si="217"/>
        <v>technology</v>
      </c>
      <c r="R2362" t="str">
        <f t="shared" si="218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5">
        <f t="shared" si="221"/>
        <v>0</v>
      </c>
      <c r="Q2363" t="str">
        <f t="shared" si="217"/>
        <v>technology</v>
      </c>
      <c r="R2363" t="str">
        <f t="shared" si="218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5">
        <f t="shared" si="221"/>
        <v>60</v>
      </c>
      <c r="Q2364" t="str">
        <f t="shared" si="217"/>
        <v>technology</v>
      </c>
      <c r="R2364" t="str">
        <f t="shared" si="218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5">
        <f t="shared" si="221"/>
        <v>0</v>
      </c>
      <c r="Q2365" t="str">
        <f t="shared" si="217"/>
        <v>technology</v>
      </c>
      <c r="R2365" t="str">
        <f t="shared" si="218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5">
        <f t="shared" si="221"/>
        <v>0</v>
      </c>
      <c r="Q2366" t="str">
        <f t="shared" si="217"/>
        <v>technology</v>
      </c>
      <c r="R2366" t="str">
        <f t="shared" si="218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5">
        <f t="shared" si="221"/>
        <v>0</v>
      </c>
      <c r="Q2367" t="str">
        <f t="shared" si="217"/>
        <v>technology</v>
      </c>
      <c r="R2367" t="str">
        <f t="shared" si="218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5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5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5">
        <f t="shared" si="221"/>
        <v>50</v>
      </c>
      <c r="Q2370" t="str">
        <f t="shared" si="217"/>
        <v>technology</v>
      </c>
      <c r="R2370" t="str">
        <f t="shared" si="218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E2371/D2371*100</f>
        <v>0</v>
      </c>
      <c r="P2371" s="5">
        <f t="shared" si="221"/>
        <v>0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10">
        <f t="shared" ref="S2371:S2434" si="225">(((J2371/60)/60/24)+DATE(1970,1,1))</f>
        <v>42380.812627314815</v>
      </c>
      <c r="T2371" s="10">
        <f t="shared" ref="T2371:T2434" si="226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5">
        <f t="shared" ref="P2372:P2435" si="227">IF(E2372&lt;&gt;0,E2372/L2372,0)</f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5">
        <f t="shared" si="227"/>
        <v>0</v>
      </c>
      <c r="Q2373" t="str">
        <f t="shared" si="223"/>
        <v>technology</v>
      </c>
      <c r="R2373" t="str">
        <f t="shared" si="224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5">
        <f t="shared" si="227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5">
        <f t="shared" si="227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5">
        <f t="shared" si="227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5">
        <f t="shared" si="227"/>
        <v>0</v>
      </c>
      <c r="Q2377" t="str">
        <f t="shared" si="223"/>
        <v>technology</v>
      </c>
      <c r="R2377" t="str">
        <f t="shared" si="224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5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5">
        <f t="shared" si="227"/>
        <v>0</v>
      </c>
      <c r="Q2379" t="str">
        <f t="shared" si="223"/>
        <v>technology</v>
      </c>
      <c r="R2379" t="str">
        <f t="shared" si="224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5">
        <f t="shared" si="227"/>
        <v>0</v>
      </c>
      <c r="Q2380" t="str">
        <f t="shared" si="223"/>
        <v>technology</v>
      </c>
      <c r="R2380" t="str">
        <f t="shared" si="224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5">
        <f t="shared" si="227"/>
        <v>0</v>
      </c>
      <c r="Q2381" t="str">
        <f t="shared" si="223"/>
        <v>technology</v>
      </c>
      <c r="R2381" t="str">
        <f t="shared" si="224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5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5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5">
        <f t="shared" si="227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5">
        <f t="shared" si="227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5">
        <f t="shared" si="227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5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5">
        <f t="shared" si="227"/>
        <v>0</v>
      </c>
      <c r="Q2388" t="str">
        <f t="shared" si="223"/>
        <v>technology</v>
      </c>
      <c r="R2388" t="str">
        <f t="shared" si="224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5">
        <f t="shared" si="227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5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5">
        <f t="shared" si="227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5">
        <f t="shared" si="227"/>
        <v>0</v>
      </c>
      <c r="Q2392" t="str">
        <f t="shared" si="223"/>
        <v>technology</v>
      </c>
      <c r="R2392" t="str">
        <f t="shared" si="224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5">
        <f t="shared" si="227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5">
        <f t="shared" si="227"/>
        <v>0</v>
      </c>
      <c r="Q2394" t="str">
        <f t="shared" si="223"/>
        <v>technology</v>
      </c>
      <c r="R2394" t="str">
        <f t="shared" si="224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5">
        <f t="shared" si="227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5">
        <f t="shared" si="227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5">
        <f t="shared" si="227"/>
        <v>0</v>
      </c>
      <c r="Q2397" t="str">
        <f t="shared" si="223"/>
        <v>technology</v>
      </c>
      <c r="R2397" t="str">
        <f t="shared" si="224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5">
        <f t="shared" si="227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5">
        <f t="shared" si="227"/>
        <v>0</v>
      </c>
      <c r="Q2399" t="str">
        <f t="shared" si="223"/>
        <v>technology</v>
      </c>
      <c r="R2399" t="str">
        <f t="shared" si="224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5">
        <f t="shared" si="227"/>
        <v>0</v>
      </c>
      <c r="Q2400" t="str">
        <f t="shared" si="223"/>
        <v>technology</v>
      </c>
      <c r="R2400" t="str">
        <f t="shared" si="224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5">
        <f t="shared" si="227"/>
        <v>0</v>
      </c>
      <c r="Q2401" t="str">
        <f t="shared" si="223"/>
        <v>technology</v>
      </c>
      <c r="R2401" t="str">
        <f t="shared" si="224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5">
        <f t="shared" si="227"/>
        <v>0</v>
      </c>
      <c r="Q2402" t="str">
        <f t="shared" si="223"/>
        <v>technology</v>
      </c>
      <c r="R2402" t="str">
        <f t="shared" si="224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5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5">
        <f t="shared" si="227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5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5">
        <f t="shared" si="227"/>
        <v>0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5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5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5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5">
        <f t="shared" si="227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5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5">
        <f t="shared" si="227"/>
        <v>0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5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5">
        <f t="shared" si="227"/>
        <v>0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5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5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5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5">
        <f t="shared" si="227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5">
        <f t="shared" si="227"/>
        <v>0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5">
        <f t="shared" si="227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5">
        <f t="shared" si="227"/>
        <v>0</v>
      </c>
      <c r="Q2421" t="str">
        <f t="shared" si="223"/>
        <v>food</v>
      </c>
      <c r="R2421" t="str">
        <f t="shared" si="224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5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5">
        <f t="shared" si="227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5">
        <f t="shared" si="227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5">
        <f t="shared" si="227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5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5">
        <f t="shared" si="227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5">
        <f t="shared" si="227"/>
        <v>0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5">
        <f t="shared" si="227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5">
        <f t="shared" si="227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5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5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5">
        <f t="shared" si="227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5">
        <f t="shared" si="227"/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E2435/D2435*100</f>
        <v>0</v>
      </c>
      <c r="P2435" s="5">
        <f t="shared" si="227"/>
        <v>0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10">
        <f t="shared" ref="S2435:S2498" si="231">(((J2435/60)/60/24)+DATE(1970,1,1))</f>
        <v>42397.89980324074</v>
      </c>
      <c r="T2435" s="10">
        <f t="shared" ref="T2435:T2498" si="232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5">
        <f t="shared" ref="P2436:P2499" si="233">IF(E2436&lt;&gt;0,E2436/L2436,0)</f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5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5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5">
        <f t="shared" si="233"/>
        <v>0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5">
        <f t="shared" si="233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5">
        <f t="shared" si="233"/>
        <v>0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5">
        <f t="shared" si="233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5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5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5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5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5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5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5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5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5">
        <f t="shared" si="233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5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5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5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5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5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5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5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5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5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5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5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5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5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5">
        <f t="shared" si="233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5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5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5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5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5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5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5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5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5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5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5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5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5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5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5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5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5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5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5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5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5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5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5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5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5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5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5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5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5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5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5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5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5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E2499/D2499*100</f>
        <v>112.7715</v>
      </c>
      <c r="P2499" s="5">
        <f t="shared" si="233"/>
        <v>80.551071428571419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10">
        <f t="shared" ref="S2499:S2562" si="237">(((J2499/60)/60/24)+DATE(1970,1,1))</f>
        <v>40730.878912037035</v>
      </c>
      <c r="T2499" s="10">
        <f t="shared" ref="T2499:T2562" si="238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5">
        <f t="shared" ref="P2500:P2563" si="239">IF(E2500&lt;&gt;0,E2500/L2500,0)</f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5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5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5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5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5">
        <f t="shared" si="239"/>
        <v>0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5">
        <f t="shared" si="239"/>
        <v>0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5">
        <f t="shared" si="239"/>
        <v>0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5">
        <f t="shared" si="239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5">
        <f t="shared" si="239"/>
        <v>0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5">
        <f t="shared" si="239"/>
        <v>0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5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5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5">
        <f t="shared" si="239"/>
        <v>0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5">
        <f t="shared" si="239"/>
        <v>0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5">
        <f t="shared" si="239"/>
        <v>0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5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5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5">
        <f t="shared" si="239"/>
        <v>0</v>
      </c>
      <c r="Q2518" t="str">
        <f t="shared" si="235"/>
        <v>food</v>
      </c>
      <c r="R2518" t="str">
        <f t="shared" si="236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5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5">
        <f t="shared" si="239"/>
        <v>0</v>
      </c>
      <c r="Q2520" t="str">
        <f t="shared" si="235"/>
        <v>food</v>
      </c>
      <c r="R2520" t="str">
        <f t="shared" si="236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5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5">
        <f t="shared" si="239"/>
        <v>0</v>
      </c>
      <c r="Q2522" t="str">
        <f t="shared" si="235"/>
        <v>food</v>
      </c>
      <c r="R2522" t="str">
        <f t="shared" si="236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5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5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5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5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5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5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5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5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5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5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5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5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5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5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5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5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5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5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5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5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5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5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5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5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5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5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5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5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5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5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5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5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5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5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5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5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5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5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5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5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E2563/D2563*100</f>
        <v>0</v>
      </c>
      <c r="P2563" s="5">
        <f t="shared" si="239"/>
        <v>0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10">
        <f t="shared" ref="S2563:S2626" si="243">(((J2563/60)/60/24)+DATE(1970,1,1))</f>
        <v>42260.528807870374</v>
      </c>
      <c r="T2563" s="10">
        <f t="shared" ref="T2563:T2626" si="244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5">
        <f t="shared" ref="P2564:P2627" si="245">IF(E2564&lt;&gt;0,E2564/L2564,0)</f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5">
        <f t="shared" si="245"/>
        <v>0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5">
        <f t="shared" si="245"/>
        <v>0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5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5">
        <f t="shared" si="245"/>
        <v>0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5">
        <f t="shared" si="245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5">
        <f t="shared" si="245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5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5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5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5">
        <f t="shared" si="245"/>
        <v>0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5">
        <f t="shared" si="245"/>
        <v>0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5">
        <f t="shared" si="245"/>
        <v>0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5">
        <f t="shared" si="245"/>
        <v>0</v>
      </c>
      <c r="Q2577" t="str">
        <f t="shared" si="241"/>
        <v>food</v>
      </c>
      <c r="R2577" t="str">
        <f t="shared" si="242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5">
        <f t="shared" si="245"/>
        <v>0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5">
        <f t="shared" si="245"/>
        <v>0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5">
        <f t="shared" si="245"/>
        <v>0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5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5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5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5">
        <f t="shared" si="245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5">
        <f t="shared" si="245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5">
        <f t="shared" si="245"/>
        <v>0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5">
        <f t="shared" si="245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5">
        <f t="shared" si="245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5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5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5">
        <f t="shared" si="245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5">
        <f t="shared" si="245"/>
        <v>0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5">
        <f t="shared" si="245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5">
        <f t="shared" si="245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5">
        <f t="shared" si="245"/>
        <v>0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5">
        <f t="shared" si="245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5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5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5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5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5">
        <f t="shared" si="245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5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5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5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5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5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5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5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5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5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5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5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5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5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5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5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5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5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5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5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5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5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5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5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5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5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E2627/D2627*100</f>
        <v>956</v>
      </c>
      <c r="P2627" s="5">
        <f t="shared" si="245"/>
        <v>27.576923076923077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10">
        <f t="shared" ref="S2627:S2690" si="249">(((J2627/60)/60/24)+DATE(1970,1,1))</f>
        <v>42658.810277777782</v>
      </c>
      <c r="T2627" s="10">
        <f t="shared" ref="T2627:T2690" si="250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5">
        <f t="shared" ref="P2628:P2691" si="251">IF(E2628&lt;&gt;0,E2628/L2628,0)</f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5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5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5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5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5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5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5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5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5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5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5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5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5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5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5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5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5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5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5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5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5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5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5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5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5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5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5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5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5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5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5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5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5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5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5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5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5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5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5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5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5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5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5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5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5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5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5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5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5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5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5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5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5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5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5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5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5">
        <f t="shared" si="251"/>
        <v>12</v>
      </c>
      <c r="Q2685" t="str">
        <f t="shared" si="247"/>
        <v>food</v>
      </c>
      <c r="R2685" t="str">
        <f t="shared" si="248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5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5">
        <f t="shared" si="251"/>
        <v>10</v>
      </c>
      <c r="Q2687" t="str">
        <f t="shared" si="247"/>
        <v>food</v>
      </c>
      <c r="R2687" t="str">
        <f t="shared" si="248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5">
        <f t="shared" si="251"/>
        <v>0</v>
      </c>
      <c r="Q2688" t="str">
        <f t="shared" si="247"/>
        <v>food</v>
      </c>
      <c r="R2688" t="str">
        <f t="shared" si="248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5">
        <f t="shared" si="251"/>
        <v>0</v>
      </c>
      <c r="Q2689" t="str">
        <f t="shared" si="247"/>
        <v>food</v>
      </c>
      <c r="R2689" t="str">
        <f t="shared" si="248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5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E2691/D2691*100</f>
        <v>2.8571428571428571E-3</v>
      </c>
      <c r="P2691" s="5">
        <f t="shared" si="251"/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10">
        <f t="shared" ref="S2691:S2754" si="255">(((J2691/60)/60/24)+DATE(1970,1,1))</f>
        <v>42551.961689814809</v>
      </c>
      <c r="T2691" s="10">
        <f t="shared" ref="T2691:T2754" si="256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5">
        <f t="shared" ref="P2692:P2755" si="257">IF(E2692&lt;&gt;0,E2692/L2692,0)</f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5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5">
        <f t="shared" si="257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5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5">
        <f t="shared" si="257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5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5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5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5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5">
        <f t="shared" si="257"/>
        <v>0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5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5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8306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5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5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5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5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5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5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5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5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5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5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5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5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5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5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5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5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5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5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5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5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5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5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5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5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5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5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5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5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5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5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5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5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5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5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5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5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5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5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5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5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5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5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5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5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5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5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5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5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5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5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5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E2755/D2755*100</f>
        <v>19</v>
      </c>
      <c r="P2755" s="5">
        <f t="shared" si="257"/>
        <v>47.5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10">
        <f t="shared" ref="S2755:S2818" si="261">(((J2755/60)/60/24)+DATE(1970,1,1))</f>
        <v>41117.900729166664</v>
      </c>
      <c r="T2755" s="10">
        <f t="shared" ref="T2755:T2818" si="262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5">
        <f t="shared" ref="P2756:P2819" si="263">IF(E2756&lt;&gt;0,E2756/L2756,0)</f>
        <v>0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5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5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5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5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5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5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5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5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5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5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5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5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5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5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5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5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5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5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5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5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5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5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5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5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5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5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5">
        <f t="shared" si="263"/>
        <v>47</v>
      </c>
      <c r="Q2783" t="str">
        <f t="shared" si="259"/>
        <v>theater</v>
      </c>
      <c r="R2783" t="str">
        <f t="shared" si="260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5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5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5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5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5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5">
        <f t="shared" si="263"/>
        <v>31.5</v>
      </c>
      <c r="Q2789" t="str">
        <f t="shared" si="259"/>
        <v>theater</v>
      </c>
      <c r="R2789" t="str">
        <f t="shared" si="260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5">
        <f t="shared" si="263"/>
        <v>102.5</v>
      </c>
      <c r="Q2790" t="str">
        <f t="shared" si="259"/>
        <v>theater</v>
      </c>
      <c r="R2790" t="str">
        <f t="shared" si="260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5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5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5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5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5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5">
        <f t="shared" si="263"/>
        <v>25</v>
      </c>
      <c r="Q2796" t="str">
        <f t="shared" si="259"/>
        <v>theater</v>
      </c>
      <c r="R2796" t="str">
        <f t="shared" si="260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5">
        <f t="shared" si="263"/>
        <v>36.5</v>
      </c>
      <c r="Q2797" t="str">
        <f t="shared" si="259"/>
        <v>theater</v>
      </c>
      <c r="R2797" t="str">
        <f t="shared" si="260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5">
        <f t="shared" si="263"/>
        <v>44</v>
      </c>
      <c r="Q2798" t="str">
        <f t="shared" si="259"/>
        <v>theater</v>
      </c>
      <c r="R2798" t="str">
        <f t="shared" si="260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5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5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5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5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5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5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5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1"/>
        <v>42158.065694444449</v>
      </c>
      <c r="T2805" s="10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5">
        <f t="shared" si="263"/>
        <v>50</v>
      </c>
      <c r="Q2806" t="str">
        <f t="shared" si="259"/>
        <v>theater</v>
      </c>
      <c r="R2806" t="str">
        <f t="shared" si="260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5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5">
        <f t="shared" si="263"/>
        <v>44.25</v>
      </c>
      <c r="Q2808" t="str">
        <f t="shared" si="259"/>
        <v>theater</v>
      </c>
      <c r="R2808" t="str">
        <f t="shared" si="260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5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5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5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5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5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5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5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5">
        <f t="shared" si="263"/>
        <v>25.25</v>
      </c>
      <c r="Q2816" t="str">
        <f t="shared" si="259"/>
        <v>theater</v>
      </c>
      <c r="R2816" t="str">
        <f t="shared" si="260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5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5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E2819/D2819*100</f>
        <v>130</v>
      </c>
      <c r="P2819" s="5">
        <f t="shared" si="263"/>
        <v>23.636363636363637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10">
        <f t="shared" ref="S2819:S2882" si="267">(((J2819/60)/60/24)+DATE(1970,1,1))</f>
        <v>42023.634976851856</v>
      </c>
      <c r="T2819" s="10">
        <f t="shared" ref="T2819:T2882" si="268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5">
        <f t="shared" ref="P2820:P2883" si="269">IF(E2820&lt;&gt;0,E2820/L2820,0)</f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5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5">
        <f t="shared" si="269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42401.610983796301</v>
      </c>
      <c r="T2822" s="10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5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5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5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5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5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5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5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5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5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5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5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5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5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5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5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7"/>
        <v>42313.703900462962</v>
      </c>
      <c r="T2837" s="10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5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5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5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5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5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5">
        <f t="shared" si="269"/>
        <v>10</v>
      </c>
      <c r="Q2843" t="str">
        <f t="shared" si="265"/>
        <v>theater</v>
      </c>
      <c r="R2843" t="str">
        <f t="shared" si="266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5">
        <f t="shared" si="269"/>
        <v>0</v>
      </c>
      <c r="Q2844" t="str">
        <f t="shared" si="265"/>
        <v>theater</v>
      </c>
      <c r="R2844" t="str">
        <f t="shared" si="266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5">
        <f t="shared" si="269"/>
        <v>0</v>
      </c>
      <c r="Q2845" t="str">
        <f t="shared" si="265"/>
        <v>theater</v>
      </c>
      <c r="R2845" t="str">
        <f t="shared" si="266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5">
        <f t="shared" si="269"/>
        <v>30</v>
      </c>
      <c r="Q2846" t="str">
        <f t="shared" si="265"/>
        <v>theater</v>
      </c>
      <c r="R2846" t="str">
        <f t="shared" si="266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5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5">
        <f t="shared" si="269"/>
        <v>0</v>
      </c>
      <c r="Q2848" t="str">
        <f t="shared" si="265"/>
        <v>theater</v>
      </c>
      <c r="R2848" t="str">
        <f t="shared" si="266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5">
        <f t="shared" si="269"/>
        <v>0</v>
      </c>
      <c r="Q2849" t="str">
        <f t="shared" si="265"/>
        <v>theater</v>
      </c>
      <c r="R2849" t="str">
        <f t="shared" si="266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5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5">
        <f t="shared" si="269"/>
        <v>5</v>
      </c>
      <c r="Q2851" t="str">
        <f t="shared" si="265"/>
        <v>theater</v>
      </c>
      <c r="R2851" t="str">
        <f t="shared" si="266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5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5">
        <f t="shared" si="269"/>
        <v>0</v>
      </c>
      <c r="Q2853" t="str">
        <f t="shared" si="265"/>
        <v>theater</v>
      </c>
      <c r="R2853" t="str">
        <f t="shared" si="266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5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5">
        <f t="shared" si="269"/>
        <v>0</v>
      </c>
      <c r="Q2855" t="str">
        <f t="shared" si="265"/>
        <v>theater</v>
      </c>
      <c r="R2855" t="str">
        <f t="shared" si="266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5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5">
        <f t="shared" si="269"/>
        <v>60</v>
      </c>
      <c r="Q2857" t="str">
        <f t="shared" si="265"/>
        <v>theater</v>
      </c>
      <c r="R2857" t="str">
        <f t="shared" si="266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5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5">
        <f t="shared" si="269"/>
        <v>500</v>
      </c>
      <c r="Q2859" t="str">
        <f t="shared" si="265"/>
        <v>theater</v>
      </c>
      <c r="R2859" t="str">
        <f t="shared" si="266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5">
        <f t="shared" si="269"/>
        <v>0</v>
      </c>
      <c r="Q2860" t="str">
        <f t="shared" si="265"/>
        <v>theater</v>
      </c>
      <c r="R2860" t="str">
        <f t="shared" si="266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5">
        <f t="shared" si="269"/>
        <v>35</v>
      </c>
      <c r="Q2861" t="str">
        <f t="shared" si="265"/>
        <v>theater</v>
      </c>
      <c r="R2861" t="str">
        <f t="shared" si="266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5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5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5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5">
        <f t="shared" si="269"/>
        <v>20</v>
      </c>
      <c r="Q2865" t="str">
        <f t="shared" si="265"/>
        <v>theater</v>
      </c>
      <c r="R2865" t="str">
        <f t="shared" si="266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5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5">
        <f t="shared" si="269"/>
        <v>0</v>
      </c>
      <c r="Q2867" t="str">
        <f t="shared" si="265"/>
        <v>theater</v>
      </c>
      <c r="R2867" t="str">
        <f t="shared" si="266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5">
        <f t="shared" si="269"/>
        <v>22.5</v>
      </c>
      <c r="Q2868" t="str">
        <f t="shared" si="265"/>
        <v>theater</v>
      </c>
      <c r="R2868" t="str">
        <f t="shared" si="266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5">
        <f t="shared" si="269"/>
        <v>50.4</v>
      </c>
      <c r="Q2869" t="str">
        <f t="shared" si="265"/>
        <v>theater</v>
      </c>
      <c r="R2869" t="str">
        <f t="shared" si="266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5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5">
        <f t="shared" si="269"/>
        <v>35.4</v>
      </c>
      <c r="Q2871" t="str">
        <f t="shared" si="265"/>
        <v>theater</v>
      </c>
      <c r="R2871" t="str">
        <f t="shared" si="266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5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5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5">
        <f t="shared" si="269"/>
        <v>0</v>
      </c>
      <c r="Q2874" t="str">
        <f t="shared" si="265"/>
        <v>theater</v>
      </c>
      <c r="R2874" t="str">
        <f t="shared" si="266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5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5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5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5">
        <f t="shared" si="269"/>
        <v>0</v>
      </c>
      <c r="Q2878" t="str">
        <f t="shared" si="265"/>
        <v>theater</v>
      </c>
      <c r="R2878" t="str">
        <f t="shared" si="266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5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5">
        <f t="shared" si="269"/>
        <v>15.75</v>
      </c>
      <c r="Q2880" t="str">
        <f t="shared" si="265"/>
        <v>theater</v>
      </c>
      <c r="R2880" t="str">
        <f t="shared" si="266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5">
        <f t="shared" si="269"/>
        <v>29</v>
      </c>
      <c r="Q2881" t="str">
        <f t="shared" si="265"/>
        <v>theater</v>
      </c>
      <c r="R2881" t="str">
        <f t="shared" si="266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5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E2883/D2883*100</f>
        <v>0</v>
      </c>
      <c r="P2883" s="5">
        <f t="shared" si="269"/>
        <v>0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10">
        <f t="shared" ref="S2883:S2946" si="273">(((J2883/60)/60/24)+DATE(1970,1,1))</f>
        <v>41916.597638888888</v>
      </c>
      <c r="T2883" s="10">
        <f t="shared" ref="T2883:T2946" si="274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5">
        <f t="shared" ref="P2884:P2947" si="275">IF(E2884&lt;&gt;0,E2884/L2884,0)</f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5">
        <f t="shared" si="275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5">
        <f t="shared" si="275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5">
        <f t="shared" si="275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5">
        <f t="shared" si="275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5">
        <f t="shared" si="275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5">
        <f t="shared" si="275"/>
        <v>0</v>
      </c>
      <c r="Q2890" t="str">
        <f t="shared" si="271"/>
        <v>theater</v>
      </c>
      <c r="R2890" t="str">
        <f t="shared" si="272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5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5">
        <f t="shared" si="275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5">
        <f t="shared" si="275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5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5">
        <f t="shared" si="275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5">
        <f t="shared" si="275"/>
        <v>0</v>
      </c>
      <c r="Q2896" t="str">
        <f t="shared" si="271"/>
        <v>theater</v>
      </c>
      <c r="R2896" t="str">
        <f t="shared" si="272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5">
        <f t="shared" si="275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5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5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5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5">
        <f t="shared" si="275"/>
        <v>0</v>
      </c>
      <c r="Q2901" t="str">
        <f t="shared" si="271"/>
        <v>theater</v>
      </c>
      <c r="R2901" t="str">
        <f t="shared" si="272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5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5">
        <f t="shared" si="275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5">
        <f t="shared" si="275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5">
        <f t="shared" si="275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5">
        <f t="shared" si="275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5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5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5">
        <f t="shared" si="275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5">
        <f t="shared" si="275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5">
        <f t="shared" si="275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5">
        <f t="shared" si="275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5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5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5">
        <f t="shared" si="275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5">
        <f t="shared" si="275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5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5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5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5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5">
        <f t="shared" si="275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5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5">
        <f t="shared" si="275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5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5">
        <f t="shared" si="275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5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5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5">
        <f t="shared" si="275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5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5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5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5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5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5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5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5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5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5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5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5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5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5">
        <f t="shared" si="275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5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5">
        <f t="shared" si="275"/>
        <v>0</v>
      </c>
      <c r="Q2945" t="str">
        <f t="shared" si="271"/>
        <v>theater</v>
      </c>
      <c r="R2945" t="str">
        <f t="shared" si="272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5">
        <f t="shared" si="275"/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E2947/D2947*100</f>
        <v>0</v>
      </c>
      <c r="P2947" s="5">
        <f t="shared" si="275"/>
        <v>0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10">
        <f t="shared" ref="S2947:S3010" si="279">(((J2947/60)/60/24)+DATE(1970,1,1))</f>
        <v>42118.139583333337</v>
      </c>
      <c r="T2947" s="10">
        <f t="shared" ref="T2947:T3010" si="280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5">
        <f t="shared" ref="P2948:P3011" si="281">IF(E2948&lt;&gt;0,E2948/L2948,0)</f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5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5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5">
        <f t="shared" si="281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5">
        <f t="shared" si="281"/>
        <v>0</v>
      </c>
      <c r="Q2952" t="str">
        <f t="shared" si="277"/>
        <v>theater</v>
      </c>
      <c r="R2952" t="str">
        <f t="shared" si="278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5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5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5">
        <f t="shared" si="281"/>
        <v>0</v>
      </c>
      <c r="Q2956" t="str">
        <f t="shared" si="277"/>
        <v>theater</v>
      </c>
      <c r="R2956" t="str">
        <f t="shared" si="278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5">
        <f t="shared" si="281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5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5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5">
        <f t="shared" si="281"/>
        <v>0</v>
      </c>
      <c r="Q2960" t="str">
        <f t="shared" si="277"/>
        <v>theater</v>
      </c>
      <c r="R2960" t="str">
        <f t="shared" si="278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5">
        <f t="shared" si="281"/>
        <v>0</v>
      </c>
      <c r="Q2961" t="str">
        <f t="shared" si="277"/>
        <v>theater</v>
      </c>
      <c r="R2961" t="str">
        <f t="shared" si="278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5">
        <f t="shared" si="281"/>
        <v>0</v>
      </c>
      <c r="Q2962" t="str">
        <f t="shared" si="277"/>
        <v>theater</v>
      </c>
      <c r="R2962" t="str">
        <f t="shared" si="278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5">
        <f t="shared" si="281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5">
        <f t="shared" si="281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5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5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5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5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5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5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5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5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5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5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5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5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5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5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5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5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5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5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5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5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5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5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5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5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5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5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5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5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5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5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5">
        <f t="shared" si="281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5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5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5">
        <f t="shared" si="281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5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5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41239.83625</v>
      </c>
      <c r="T3004" s="10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5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5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5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5">
        <f t="shared" si="281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5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E3011/D3011*100</f>
        <v>119.756</v>
      </c>
      <c r="P3011" s="5">
        <f t="shared" si="281"/>
        <v>233.8984375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10">
        <f t="shared" ref="S3011:S3074" si="285">(((J3011/60)/60/24)+DATE(1970,1,1))</f>
        <v>41939.569907407407</v>
      </c>
      <c r="T3011" s="10">
        <f t="shared" ref="T3011:T3074" si="286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5">
        <f t="shared" ref="P3012:P3075" si="287">IF(E3012&lt;&gt;0,E3012/L3012,0)</f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5">
        <f t="shared" si="287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5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5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5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5">
        <f t="shared" si="287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5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5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5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5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5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5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5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5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5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5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5">
        <f t="shared" si="287"/>
        <v>51.6</v>
      </c>
      <c r="Q3028" t="str">
        <f t="shared" si="283"/>
        <v>theater</v>
      </c>
      <c r="R3028" t="str">
        <f t="shared" si="284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5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5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5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5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5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5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5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5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5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5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5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5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5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5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5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5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5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5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5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5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5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5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5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5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5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5">
        <f t="shared" si="287"/>
        <v>37.5</v>
      </c>
      <c r="Q3054" t="str">
        <f t="shared" si="283"/>
        <v>theater</v>
      </c>
      <c r="R3054" t="str">
        <f t="shared" si="284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5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5">
        <f t="shared" si="287"/>
        <v>0</v>
      </c>
      <c r="Q3056" t="str">
        <f t="shared" si="283"/>
        <v>theater</v>
      </c>
      <c r="R3056" t="str">
        <f t="shared" si="284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5">
        <f t="shared" si="287"/>
        <v>1</v>
      </c>
      <c r="Q3057" t="str">
        <f t="shared" si="283"/>
        <v>theater</v>
      </c>
      <c r="R3057" t="str">
        <f t="shared" si="284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5">
        <f t="shared" si="287"/>
        <v>0</v>
      </c>
      <c r="Q3058" t="str">
        <f t="shared" si="283"/>
        <v>theater</v>
      </c>
      <c r="R3058" t="str">
        <f t="shared" si="284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5">
        <f t="shared" si="287"/>
        <v>0</v>
      </c>
      <c r="Q3059" t="str">
        <f t="shared" si="283"/>
        <v>theater</v>
      </c>
      <c r="R3059" t="str">
        <f t="shared" si="284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5">
        <f t="shared" si="287"/>
        <v>1</v>
      </c>
      <c r="Q3060" t="str">
        <f t="shared" si="283"/>
        <v>theater</v>
      </c>
      <c r="R3060" t="str">
        <f t="shared" si="284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5">
        <f t="shared" si="287"/>
        <v>41</v>
      </c>
      <c r="Q3061" t="str">
        <f t="shared" si="283"/>
        <v>theater</v>
      </c>
      <c r="R3061" t="str">
        <f t="shared" si="284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5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5">
        <f t="shared" si="287"/>
        <v>0</v>
      </c>
      <c r="Q3063" t="str">
        <f t="shared" si="283"/>
        <v>theater</v>
      </c>
      <c r="R3063" t="str">
        <f t="shared" si="284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5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5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5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5">
        <f t="shared" si="287"/>
        <v>5</v>
      </c>
      <c r="Q3067" t="str">
        <f t="shared" si="283"/>
        <v>theater</v>
      </c>
      <c r="R3067" t="str">
        <f t="shared" si="284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5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5">
        <f t="shared" si="287"/>
        <v>200</v>
      </c>
      <c r="Q3069" t="str">
        <f t="shared" si="283"/>
        <v>theater</v>
      </c>
      <c r="R3069" t="str">
        <f t="shared" si="284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5">
        <f t="shared" si="287"/>
        <v>87.5</v>
      </c>
      <c r="Q3070" t="str">
        <f t="shared" si="283"/>
        <v>theater</v>
      </c>
      <c r="R3070" t="str">
        <f t="shared" si="284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5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5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5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5">
        <f t="shared" si="287"/>
        <v>1</v>
      </c>
      <c r="Q3074" t="str">
        <f t="shared" si="283"/>
        <v>theater</v>
      </c>
      <c r="R3074" t="str">
        <f t="shared" si="284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E3075/D3075*100</f>
        <v>2.3035714285714284E-2</v>
      </c>
      <c r="P3075" s="5">
        <f t="shared" si="287"/>
        <v>92.142857142857139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10">
        <f t="shared" ref="S3075:S3138" si="291">(((J3075/60)/60/24)+DATE(1970,1,1))</f>
        <v>42111.684027777781</v>
      </c>
      <c r="T3075" s="10">
        <f t="shared" ref="T3075:T3138" si="292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5">
        <f t="shared" ref="P3076:P3139" si="293">IF(E3076&lt;&gt;0,E3076/L3076,0)</f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5">
        <f t="shared" si="293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5">
        <f t="shared" si="293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5">
        <f t="shared" si="293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5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5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5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5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5">
        <f t="shared" si="293"/>
        <v>0</v>
      </c>
      <c r="Q3084" t="str">
        <f t="shared" si="289"/>
        <v>theater</v>
      </c>
      <c r="R3084" t="str">
        <f t="shared" si="290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5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5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5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5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5">
        <f t="shared" si="293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5">
        <f t="shared" si="293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5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5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5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5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5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5">
        <f t="shared" si="293"/>
        <v>25</v>
      </c>
      <c r="Q3096" t="str">
        <f t="shared" si="289"/>
        <v>theater</v>
      </c>
      <c r="R3096" t="str">
        <f t="shared" si="290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5">
        <f t="shared" si="293"/>
        <v>50</v>
      </c>
      <c r="Q3097" t="str">
        <f t="shared" si="289"/>
        <v>theater</v>
      </c>
      <c r="R3097" t="str">
        <f t="shared" si="290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5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5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5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5">
        <f t="shared" si="293"/>
        <v>55.6</v>
      </c>
      <c r="Q3101" t="str">
        <f t="shared" si="289"/>
        <v>theater</v>
      </c>
      <c r="R3101" t="str">
        <f t="shared" si="290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5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5">
        <f t="shared" si="293"/>
        <v>25</v>
      </c>
      <c r="Q3103" t="str">
        <f t="shared" si="289"/>
        <v>theater</v>
      </c>
      <c r="R3103" t="str">
        <f t="shared" si="290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5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5">
        <f t="shared" si="293"/>
        <v>5.5</v>
      </c>
      <c r="Q3105" t="str">
        <f t="shared" si="289"/>
        <v>theater</v>
      </c>
      <c r="R3105" t="str">
        <f t="shared" si="290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5">
        <f t="shared" si="293"/>
        <v>237</v>
      </c>
      <c r="Q3106" t="str">
        <f t="shared" si="289"/>
        <v>theater</v>
      </c>
      <c r="R3106" t="str">
        <f t="shared" si="290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5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5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5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5">
        <f t="shared" si="293"/>
        <v>13</v>
      </c>
      <c r="Q3110" t="str">
        <f t="shared" si="289"/>
        <v>theater</v>
      </c>
      <c r="R3110" t="str">
        <f t="shared" si="290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5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5">
        <f t="shared" si="293"/>
        <v>10</v>
      </c>
      <c r="Q3112" t="str">
        <f t="shared" si="289"/>
        <v>theater</v>
      </c>
      <c r="R3112" t="str">
        <f t="shared" si="290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5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5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5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5">
        <f t="shared" si="293"/>
        <v>0</v>
      </c>
      <c r="Q3116" t="str">
        <f t="shared" si="289"/>
        <v>theater</v>
      </c>
      <c r="R3116" t="str">
        <f t="shared" si="290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5">
        <f t="shared" si="293"/>
        <v>300</v>
      </c>
      <c r="Q3117" t="str">
        <f t="shared" si="289"/>
        <v>theater</v>
      </c>
      <c r="R3117" t="str">
        <f t="shared" si="290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5">
        <f t="shared" si="293"/>
        <v>43</v>
      </c>
      <c r="Q3118" t="str">
        <f t="shared" si="289"/>
        <v>theater</v>
      </c>
      <c r="R3118" t="str">
        <f t="shared" si="290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5">
        <f t="shared" si="293"/>
        <v>1</v>
      </c>
      <c r="Q3119" t="str">
        <f t="shared" si="289"/>
        <v>theater</v>
      </c>
      <c r="R3119" t="str">
        <f t="shared" si="290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5">
        <f t="shared" si="293"/>
        <v>775</v>
      </c>
      <c r="Q3120" t="str">
        <f t="shared" si="289"/>
        <v>theater</v>
      </c>
      <c r="R3120" t="str">
        <f t="shared" si="290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5">
        <f t="shared" si="293"/>
        <v>5</v>
      </c>
      <c r="Q3121" t="str">
        <f t="shared" si="289"/>
        <v>theater</v>
      </c>
      <c r="R3121" t="str">
        <f t="shared" si="290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5">
        <f t="shared" si="293"/>
        <v>12.8</v>
      </c>
      <c r="Q3122" t="str">
        <f t="shared" si="289"/>
        <v>theater</v>
      </c>
      <c r="R3122" t="str">
        <f t="shared" si="290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5">
        <f t="shared" si="293"/>
        <v>10</v>
      </c>
      <c r="Q3123" t="str">
        <f t="shared" si="289"/>
        <v>theater</v>
      </c>
      <c r="R3123" t="str">
        <f t="shared" si="290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5">
        <f t="shared" si="293"/>
        <v>58</v>
      </c>
      <c r="Q3124" t="str">
        <f t="shared" si="289"/>
        <v>theater</v>
      </c>
      <c r="R3124" t="str">
        <f t="shared" si="290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5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5">
        <f t="shared" si="293"/>
        <v>6.5</v>
      </c>
      <c r="Q3126" t="str">
        <f t="shared" si="289"/>
        <v>theater</v>
      </c>
      <c r="R3126" t="str">
        <f t="shared" si="290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5">
        <f t="shared" si="293"/>
        <v>0</v>
      </c>
      <c r="Q3127" t="str">
        <f t="shared" si="289"/>
        <v>theater</v>
      </c>
      <c r="R3127" t="str">
        <f t="shared" si="290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5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5">
        <f t="shared" si="293"/>
        <v>0</v>
      </c>
      <c r="Q3129" t="str">
        <f t="shared" si="289"/>
        <v>theater</v>
      </c>
      <c r="R3129" t="str">
        <f t="shared" si="290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5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5">
        <f t="shared" si="293"/>
        <v>10</v>
      </c>
      <c r="Q3131" t="str">
        <f t="shared" si="289"/>
        <v>theater</v>
      </c>
      <c r="R3131" t="str">
        <f t="shared" si="290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5">
        <f t="shared" si="293"/>
        <v>93.75</v>
      </c>
      <c r="Q3132" t="str">
        <f t="shared" si="289"/>
        <v>theater</v>
      </c>
      <c r="R3132" t="str">
        <f t="shared" si="290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5">
        <f t="shared" si="293"/>
        <v>53.75</v>
      </c>
      <c r="Q3133" t="str">
        <f t="shared" si="289"/>
        <v>theater</v>
      </c>
      <c r="R3133" t="str">
        <f t="shared" si="290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5">
        <f t="shared" si="293"/>
        <v>10</v>
      </c>
      <c r="Q3134" t="str">
        <f t="shared" si="289"/>
        <v>theater</v>
      </c>
      <c r="R3134" t="str">
        <f t="shared" si="290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5">
        <f t="shared" si="293"/>
        <v>33.75</v>
      </c>
      <c r="Q3135" t="str">
        <f t="shared" si="289"/>
        <v>theater</v>
      </c>
      <c r="R3135" t="str">
        <f t="shared" si="290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5">
        <f t="shared" si="293"/>
        <v>18.75</v>
      </c>
      <c r="Q3136" t="str">
        <f t="shared" si="289"/>
        <v>theater</v>
      </c>
      <c r="R3136" t="str">
        <f t="shared" si="290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5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5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E3139/D3139*100</f>
        <v>3.3333333333333335</v>
      </c>
      <c r="P3139" s="5">
        <f t="shared" si="293"/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10">
        <f t="shared" ref="S3139:S3202" si="297">(((J3139/60)/60/24)+DATE(1970,1,1))</f>
        <v>42807.885057870371</v>
      </c>
      <c r="T3139" s="10">
        <f t="shared" ref="T3139:T3202" si="298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5">
        <f t="shared" ref="P3140:P3203" si="299">IF(E3140&lt;&gt;0,E3140/L3140,0)</f>
        <v>0</v>
      </c>
      <c r="Q3140" t="str">
        <f t="shared" si="295"/>
        <v>theater</v>
      </c>
      <c r="R3140" t="str">
        <f t="shared" si="296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5">
        <f t="shared" si="299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5">
        <f t="shared" si="299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5">
        <f t="shared" si="299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5">
        <f t="shared" si="299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5">
        <f t="shared" si="299"/>
        <v>0</v>
      </c>
      <c r="Q3145" t="str">
        <f t="shared" si="295"/>
        <v>theater</v>
      </c>
      <c r="R3145" t="str">
        <f t="shared" si="296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5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5">
        <f t="shared" si="299"/>
        <v>0</v>
      </c>
      <c r="Q3147" t="str">
        <f t="shared" si="295"/>
        <v>theater</v>
      </c>
      <c r="R3147" t="str">
        <f t="shared" si="296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5">
        <f t="shared" si="299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5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5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5">
        <f t="shared" si="299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5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5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5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5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5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5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5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5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5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5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5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5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5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5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5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5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5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5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5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5">
        <f t="shared" si="299"/>
        <v>100.5</v>
      </c>
      <c r="Q3171" t="str">
        <f t="shared" si="295"/>
        <v>theater</v>
      </c>
      <c r="R3171" t="str">
        <f t="shared" si="296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5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5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5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5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5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5">
        <f t="shared" si="299"/>
        <v>91.3</v>
      </c>
      <c r="Q3177" t="str">
        <f t="shared" si="295"/>
        <v>theater</v>
      </c>
      <c r="R3177" t="str">
        <f t="shared" si="296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5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5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5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5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5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5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5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5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5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5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5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5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5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5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5">
        <f t="shared" si="299"/>
        <v>0</v>
      </c>
      <c r="Q3192" t="str">
        <f t="shared" si="295"/>
        <v>theater</v>
      </c>
      <c r="R3192" t="str">
        <f t="shared" si="296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5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5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5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5">
        <f t="shared" si="299"/>
        <v>0</v>
      </c>
      <c r="Q3196" t="str">
        <f t="shared" si="295"/>
        <v>theater</v>
      </c>
      <c r="R3196" t="str">
        <f t="shared" si="296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5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5">
        <f t="shared" si="299"/>
        <v>300</v>
      </c>
      <c r="Q3198" t="str">
        <f t="shared" si="295"/>
        <v>theater</v>
      </c>
      <c r="R3198" t="str">
        <f t="shared" si="296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5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5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5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5">
        <f t="shared" si="299"/>
        <v>1</v>
      </c>
      <c r="Q3202" t="str">
        <f t="shared" si="295"/>
        <v>theater</v>
      </c>
      <c r="R3202" t="str">
        <f t="shared" si="296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E3203/D3203*100</f>
        <v>1.25</v>
      </c>
      <c r="P3203" s="5">
        <f t="shared" si="299"/>
        <v>12.5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10">
        <f t="shared" ref="S3203:S3266" si="303">(((J3203/60)/60/24)+DATE(1970,1,1))</f>
        <v>41861.767094907409</v>
      </c>
      <c r="T3203" s="10">
        <f t="shared" ref="T3203:T3266" si="304"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5">
        <f t="shared" ref="P3204:P3267" si="305">IF(E3204&lt;&gt;0,E3204/L3204,0)</f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5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5">
        <f t="shared" si="305"/>
        <v>0</v>
      </c>
      <c r="Q3206" t="str">
        <f t="shared" si="301"/>
        <v>theater</v>
      </c>
      <c r="R3206" t="str">
        <f t="shared" si="302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5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5">
        <f t="shared" si="305"/>
        <v>0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5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5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5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5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5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5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5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5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5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5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5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5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3"/>
        <v>41971.002152777779</v>
      </c>
      <c r="T3220" s="10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5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5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5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5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5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5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5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5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5">
        <f t="shared" si="305"/>
        <v>50</v>
      </c>
      <c r="Q3229" t="str">
        <f t="shared" si="301"/>
        <v>theater</v>
      </c>
      <c r="R3229" t="str">
        <f t="shared" si="302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5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5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5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5">
        <f t="shared" si="305"/>
        <v>57.5</v>
      </c>
      <c r="Q3233" t="str">
        <f t="shared" si="301"/>
        <v>theater</v>
      </c>
      <c r="R3233" t="str">
        <f t="shared" si="302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5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5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5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5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5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5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5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5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5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5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5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5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5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5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5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5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5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5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5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5">
        <f t="shared" si="305"/>
        <v>83.05</v>
      </c>
      <c r="Q3253" t="str">
        <f t="shared" si="301"/>
        <v>theater</v>
      </c>
      <c r="R3253" t="str">
        <f t="shared" si="302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5">
        <f t="shared" si="305"/>
        <v>57.52</v>
      </c>
      <c r="Q3254" t="str">
        <f t="shared" si="301"/>
        <v>theater</v>
      </c>
      <c r="R3254" t="str">
        <f t="shared" si="302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5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5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5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5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5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5">
        <f t="shared" si="305"/>
        <v>98.2</v>
      </c>
      <c r="Q3260" t="str">
        <f t="shared" si="301"/>
        <v>theater</v>
      </c>
      <c r="R3260" t="str">
        <f t="shared" si="302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5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5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5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5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5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5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E3267/D3267*100</f>
        <v>164</v>
      </c>
      <c r="P3267" s="5">
        <f t="shared" si="305"/>
        <v>70.285714285714292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10">
        <f t="shared" ref="S3267:S3330" si="309">(((J3267/60)/60/24)+DATE(1970,1,1))</f>
        <v>42311.711979166663</v>
      </c>
      <c r="T3267" s="10">
        <f t="shared" ref="T3267:T3330" si="310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5">
        <f t="shared" ref="P3268:P3331" si="311">IF(E3268&lt;&gt;0,E3268/L3268,0)</f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5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5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5">
        <f t="shared" si="311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5">
        <f t="shared" si="311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5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5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5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5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5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5">
        <f t="shared" si="311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5">
        <f t="shared" si="311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5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5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5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5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5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5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5">
        <f t="shared" si="311"/>
        <v>203.2</v>
      </c>
      <c r="Q3286" t="str">
        <f t="shared" si="307"/>
        <v>theater</v>
      </c>
      <c r="R3286" t="str">
        <f t="shared" si="308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5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5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5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5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5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5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5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5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5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5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5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5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5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5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09"/>
        <v>42239.957962962959</v>
      </c>
      <c r="T3300" s="10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5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5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5">
        <f t="shared" si="311"/>
        <v>57.2</v>
      </c>
      <c r="Q3303" t="str">
        <f t="shared" si="307"/>
        <v>theater</v>
      </c>
      <c r="R3303" t="str">
        <f t="shared" si="308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5">
        <f t="shared" si="311"/>
        <v>173.7</v>
      </c>
      <c r="Q3304" t="str">
        <f t="shared" si="307"/>
        <v>theater</v>
      </c>
      <c r="R3304" t="str">
        <f t="shared" si="308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5">
        <f t="shared" si="311"/>
        <v>59.6</v>
      </c>
      <c r="Q3305" t="str">
        <f t="shared" si="307"/>
        <v>theater</v>
      </c>
      <c r="R3305" t="str">
        <f t="shared" si="308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5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5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5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5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5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5">
        <f t="shared" si="311"/>
        <v>18</v>
      </c>
      <c r="Q3311" t="str">
        <f t="shared" si="307"/>
        <v>theater</v>
      </c>
      <c r="R3311" t="str">
        <f t="shared" si="308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5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5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5">
        <f t="shared" si="311"/>
        <v>61</v>
      </c>
      <c r="Q3314" t="str">
        <f t="shared" si="307"/>
        <v>theater</v>
      </c>
      <c r="R3314" t="str">
        <f t="shared" si="308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5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5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5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5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5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5">
        <f t="shared" si="311"/>
        <v>78.5</v>
      </c>
      <c r="Q3320" t="str">
        <f t="shared" si="307"/>
        <v>theater</v>
      </c>
      <c r="R3320" t="str">
        <f t="shared" si="308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5">
        <f t="shared" si="311"/>
        <v>33.75</v>
      </c>
      <c r="Q3321" t="str">
        <f t="shared" si="307"/>
        <v>theater</v>
      </c>
      <c r="R3321" t="str">
        <f t="shared" si="308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5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5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5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5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5">
        <f t="shared" si="311"/>
        <v>152.5</v>
      </c>
      <c r="Q3326" t="str">
        <f t="shared" si="307"/>
        <v>theater</v>
      </c>
      <c r="R3326" t="str">
        <f t="shared" si="308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5">
        <f t="shared" si="311"/>
        <v>30</v>
      </c>
      <c r="Q3327" t="str">
        <f t="shared" si="307"/>
        <v>theater</v>
      </c>
      <c r="R3327" t="str">
        <f t="shared" si="308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5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5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5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E3331/D3331*100</f>
        <v>116.8</v>
      </c>
      <c r="P3331" s="5">
        <f t="shared" si="311"/>
        <v>44.92307692307692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10">
        <f t="shared" ref="S3331:S3394" si="315">(((J3331/60)/60/24)+DATE(1970,1,1))</f>
        <v>41837.323009259257</v>
      </c>
      <c r="T3331" s="10">
        <f t="shared" ref="T3331:T3394" si="316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5">
        <f t="shared" ref="P3332:P3395" si="317">IF(E3332&lt;&gt;0,E3332/L3332,0)</f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5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5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5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5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5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5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5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5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5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5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5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5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5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5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5">
        <f t="shared" si="317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5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5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5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5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5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5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5">
        <f t="shared" si="317"/>
        <v>76.8</v>
      </c>
      <c r="Q3354" t="str">
        <f t="shared" si="313"/>
        <v>theater</v>
      </c>
      <c r="R3354" t="str">
        <f t="shared" si="314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5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5">
        <f t="shared" si="317"/>
        <v>55.6</v>
      </c>
      <c r="Q3356" t="str">
        <f t="shared" si="313"/>
        <v>theater</v>
      </c>
      <c r="R3356" t="str">
        <f t="shared" si="314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5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5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5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5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5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5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5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5">
        <f t="shared" si="317"/>
        <v>54.5</v>
      </c>
      <c r="Q3364" t="str">
        <f t="shared" si="313"/>
        <v>theater</v>
      </c>
      <c r="R3364" t="str">
        <f t="shared" si="314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5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5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5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5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5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5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5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5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5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5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5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5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5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5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5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5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5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5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5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5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5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5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5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5"/>
        <v>41953.8675</v>
      </c>
      <c r="T3387" s="10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5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5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5">
        <f t="shared" si="317"/>
        <v>34.6</v>
      </c>
      <c r="Q3390" t="str">
        <f t="shared" si="313"/>
        <v>theater</v>
      </c>
      <c r="R3390" t="str">
        <f t="shared" si="314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5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5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5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5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E3395/D3395*100</f>
        <v>105.80000000000001</v>
      </c>
      <c r="P3395" s="5">
        <f t="shared" si="317"/>
        <v>36.06818181818182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10">
        <f t="shared" ref="S3395:S3458" si="321">(((J3395/60)/60/24)+DATE(1970,1,1))</f>
        <v>41923.921643518523</v>
      </c>
      <c r="T3395" s="10">
        <f t="shared" ref="T3395:T3458" si="322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5">
        <f t="shared" ref="P3396:P3459" si="323">IF(E3396&lt;&gt;0,E3396/L3396,0)</f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5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5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5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5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5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5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5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5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5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5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5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5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5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5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5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5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5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5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5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5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5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5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5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5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5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5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5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5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5">
        <f t="shared" si="323"/>
        <v>35</v>
      </c>
      <c r="Q3425" t="str">
        <f t="shared" si="319"/>
        <v>theater</v>
      </c>
      <c r="R3425" t="str">
        <f t="shared" si="320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5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5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5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5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5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5">
        <f t="shared" si="323"/>
        <v>16.25</v>
      </c>
      <c r="Q3431" t="str">
        <f t="shared" si="319"/>
        <v>theater</v>
      </c>
      <c r="R3431" t="str">
        <f t="shared" si="320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5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5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5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5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5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5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5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5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5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5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5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5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5">
        <f t="shared" si="323"/>
        <v>31.25</v>
      </c>
      <c r="Q3444" t="str">
        <f t="shared" si="319"/>
        <v>theater</v>
      </c>
      <c r="R3444" t="str">
        <f t="shared" si="320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5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5">
        <f t="shared" si="323"/>
        <v>43.35</v>
      </c>
      <c r="Q3446" t="str">
        <f t="shared" si="319"/>
        <v>theater</v>
      </c>
      <c r="R3446" t="str">
        <f t="shared" si="320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5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5">
        <f t="shared" si="323"/>
        <v>43.28</v>
      </c>
      <c r="Q3448" t="str">
        <f t="shared" si="319"/>
        <v>theater</v>
      </c>
      <c r="R3448" t="str">
        <f t="shared" si="320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5">
        <f t="shared" si="323"/>
        <v>77</v>
      </c>
      <c r="Q3449" t="str">
        <f t="shared" si="319"/>
        <v>theater</v>
      </c>
      <c r="R3449" t="str">
        <f t="shared" si="320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5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5">
        <f t="shared" si="323"/>
        <v>68.25</v>
      </c>
      <c r="Q3451" t="str">
        <f t="shared" si="319"/>
        <v>theater</v>
      </c>
      <c r="R3451" t="str">
        <f t="shared" si="320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5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5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5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5">
        <f t="shared" si="323"/>
        <v>27.5</v>
      </c>
      <c r="Q3455" t="str">
        <f t="shared" si="319"/>
        <v>theater</v>
      </c>
      <c r="R3455" t="str">
        <f t="shared" si="320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5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5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5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E3459/D3459*100</f>
        <v>140.19999999999999</v>
      </c>
      <c r="P3459" s="5">
        <f t="shared" si="323"/>
        <v>50.981818181818184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10">
        <f t="shared" ref="S3459:S3522" si="327">(((J3459/60)/60/24)+DATE(1970,1,1))</f>
        <v>42016.706678240742</v>
      </c>
      <c r="T3459" s="10">
        <f t="shared" ref="T3459:T3522" si="328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5">
        <f t="shared" ref="P3460:P3523" si="329">IF(E3460&lt;&gt;0,E3460/L3460,0)</f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5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5">
        <f t="shared" si="329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5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5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5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5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5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5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5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5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5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5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5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5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5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5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5">
        <f t="shared" si="329"/>
        <v>20</v>
      </c>
      <c r="Q3477" t="str">
        <f t="shared" si="325"/>
        <v>theater</v>
      </c>
      <c r="R3477" t="str">
        <f t="shared" si="326"/>
        <v>plays</v>
      </c>
      <c r="S3477" s="10">
        <f t="shared" si="327"/>
        <v>41918.880833333329</v>
      </c>
      <c r="T3477" s="10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5">
        <f t="shared" si="329"/>
        <v>52</v>
      </c>
      <c r="Q3478" t="str">
        <f t="shared" si="325"/>
        <v>theater</v>
      </c>
      <c r="R3478" t="str">
        <f t="shared" si="326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5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5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5">
        <f t="shared" si="329"/>
        <v>34.25</v>
      </c>
      <c r="Q3481" t="str">
        <f t="shared" si="325"/>
        <v>theater</v>
      </c>
      <c r="R3481" t="str">
        <f t="shared" si="326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5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5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5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5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5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5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5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5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5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5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5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5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5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5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5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5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5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5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5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5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5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5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5">
        <f t="shared" si="329"/>
        <v>136</v>
      </c>
      <c r="Q3504" t="str">
        <f t="shared" si="325"/>
        <v>theater</v>
      </c>
      <c r="R3504" t="str">
        <f t="shared" si="326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5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5">
        <f t="shared" si="329"/>
        <v>125</v>
      </c>
      <c r="Q3506" t="str">
        <f t="shared" si="325"/>
        <v>theater</v>
      </c>
      <c r="R3506" t="str">
        <f t="shared" si="326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5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5">
        <f t="shared" si="329"/>
        <v>105</v>
      </c>
      <c r="Q3508" t="str">
        <f t="shared" si="325"/>
        <v>theater</v>
      </c>
      <c r="R3508" t="str">
        <f t="shared" si="326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5">
        <f t="shared" si="329"/>
        <v>145</v>
      </c>
      <c r="Q3509" t="str">
        <f t="shared" si="325"/>
        <v>theater</v>
      </c>
      <c r="R3509" t="str">
        <f t="shared" si="326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5">
        <f t="shared" si="329"/>
        <v>12</v>
      </c>
      <c r="Q3510" t="str">
        <f t="shared" si="325"/>
        <v>theater</v>
      </c>
      <c r="R3510" t="str">
        <f t="shared" si="326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5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5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5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5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5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5">
        <f t="shared" si="329"/>
        <v>55</v>
      </c>
      <c r="Q3516" t="str">
        <f t="shared" si="325"/>
        <v>theater</v>
      </c>
      <c r="R3516" t="str">
        <f t="shared" si="326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5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5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5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5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5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5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E3523/D3523*100</f>
        <v>169.42857142857144</v>
      </c>
      <c r="P3523" s="5">
        <f t="shared" si="329"/>
        <v>45.615384615384613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10">
        <f t="shared" ref="S3523:S3586" si="333">(((J3523/60)/60/24)+DATE(1970,1,1))</f>
        <v>41881.361342592594</v>
      </c>
      <c r="T3523" s="10">
        <f t="shared" ref="T3523:T3586" si="334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5">
        <f t="shared" ref="P3524:P3587" si="335">IF(E3524&lt;&gt;0,E3524/L3524,0)</f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5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5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5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5">
        <f t="shared" si="335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5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5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5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5">
        <f t="shared" si="335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5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5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5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5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5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5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5">
        <f t="shared" si="335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5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5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5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5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5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5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5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5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5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5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5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5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5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5">
        <f t="shared" si="335"/>
        <v>61.1</v>
      </c>
      <c r="Q3553" t="str">
        <f t="shared" si="331"/>
        <v>theater</v>
      </c>
      <c r="R3553" t="str">
        <f t="shared" si="332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5">
        <f t="shared" si="335"/>
        <v>38.65</v>
      </c>
      <c r="Q3554" t="str">
        <f t="shared" si="331"/>
        <v>theater</v>
      </c>
      <c r="R3554" t="str">
        <f t="shared" si="332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5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5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5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5">
        <f t="shared" si="335"/>
        <v>110.5</v>
      </c>
      <c r="Q3558" t="str">
        <f t="shared" si="331"/>
        <v>theater</v>
      </c>
      <c r="R3558" t="str">
        <f t="shared" si="332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5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5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5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5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5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5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5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5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5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5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5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5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5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5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5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5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5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5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5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5">
        <f t="shared" si="335"/>
        <v>20</v>
      </c>
      <c r="Q3578" t="str">
        <f t="shared" si="331"/>
        <v>theater</v>
      </c>
      <c r="R3578" t="str">
        <f t="shared" si="332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5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5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5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5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5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5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5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5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E3587/D3587*100</f>
        <v>119.11764705882352</v>
      </c>
      <c r="P3587" s="5">
        <f t="shared" si="335"/>
        <v>176.08695652173913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10">
        <f t="shared" ref="S3587:S3650" si="339">(((J3587/60)/60/24)+DATE(1970,1,1))</f>
        <v>41964.716319444444</v>
      </c>
      <c r="T3587" s="10">
        <f t="shared" ref="T3587:T3650" si="340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5">
        <f t="shared" ref="P3588:P3651" si="341">IF(E3588&lt;&gt;0,E3588/L3588,0)</f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5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5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5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5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5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5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5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5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5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5">
        <f t="shared" si="341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5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5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5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39"/>
        <v>42220.79487268519</v>
      </c>
      <c r="T3601" s="10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5">
        <f t="shared" si="341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5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5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5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5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5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5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5">
        <f t="shared" si="341"/>
        <v>29</v>
      </c>
      <c r="Q3609" t="str">
        <f t="shared" si="337"/>
        <v>theater</v>
      </c>
      <c r="R3609" t="str">
        <f t="shared" si="338"/>
        <v>plays</v>
      </c>
      <c r="S3609" s="10">
        <f t="shared" si="339"/>
        <v>42338.963912037041</v>
      </c>
      <c r="T3609" s="10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5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5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5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5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5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5">
        <f t="shared" si="341"/>
        <v>62.5</v>
      </c>
      <c r="Q3615" t="str">
        <f t="shared" si="337"/>
        <v>theater</v>
      </c>
      <c r="R3615" t="str">
        <f t="shared" si="338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5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5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5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5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39"/>
        <v>42779.610289351855</v>
      </c>
      <c r="T3619" s="10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5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5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5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5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5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5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5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5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5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5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5">
        <f t="shared" si="341"/>
        <v>0</v>
      </c>
      <c r="Q3630" t="str">
        <f t="shared" si="337"/>
        <v>theater</v>
      </c>
      <c r="R3630" t="str">
        <f t="shared" si="338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5">
        <f t="shared" si="341"/>
        <v>1</v>
      </c>
      <c r="Q3631" t="str">
        <f t="shared" si="337"/>
        <v>theater</v>
      </c>
      <c r="R3631" t="str">
        <f t="shared" si="338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5">
        <f t="shared" si="341"/>
        <v>1</v>
      </c>
      <c r="Q3632" t="str">
        <f t="shared" si="337"/>
        <v>theater</v>
      </c>
      <c r="R3632" t="str">
        <f t="shared" si="338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5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5">
        <f t="shared" si="341"/>
        <v>100</v>
      </c>
      <c r="Q3634" t="str">
        <f t="shared" si="337"/>
        <v>theater</v>
      </c>
      <c r="R3634" t="str">
        <f t="shared" si="338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5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5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5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5">
        <f t="shared" si="341"/>
        <v>0</v>
      </c>
      <c r="Q3638" t="str">
        <f t="shared" si="337"/>
        <v>theater</v>
      </c>
      <c r="R3638" t="str">
        <f t="shared" si="338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5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5">
        <f t="shared" si="341"/>
        <v>108</v>
      </c>
      <c r="Q3640" t="str">
        <f t="shared" si="337"/>
        <v>theater</v>
      </c>
      <c r="R3640" t="str">
        <f t="shared" si="338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5">
        <f t="shared" si="341"/>
        <v>1</v>
      </c>
      <c r="Q3641" t="str">
        <f t="shared" si="337"/>
        <v>theater</v>
      </c>
      <c r="R3641" t="str">
        <f t="shared" si="338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5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5">
        <f t="shared" si="341"/>
        <v>0</v>
      </c>
      <c r="Q3643" t="str">
        <f t="shared" si="337"/>
        <v>theater</v>
      </c>
      <c r="R3643" t="str">
        <f t="shared" si="338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5">
        <f t="shared" si="341"/>
        <v>7.5</v>
      </c>
      <c r="Q3644" t="str">
        <f t="shared" si="337"/>
        <v>theater</v>
      </c>
      <c r="R3644" t="str">
        <f t="shared" si="338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5">
        <f t="shared" si="341"/>
        <v>0</v>
      </c>
      <c r="Q3645" t="str">
        <f t="shared" si="337"/>
        <v>theater</v>
      </c>
      <c r="R3645" t="str">
        <f t="shared" si="338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5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5">
        <f t="shared" si="341"/>
        <v>1</v>
      </c>
      <c r="Q3647" t="str">
        <f t="shared" si="337"/>
        <v>theater</v>
      </c>
      <c r="R3647" t="str">
        <f t="shared" si="338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5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5">
        <f t="shared" si="341"/>
        <v>15</v>
      </c>
      <c r="Q3649" t="str">
        <f t="shared" si="337"/>
        <v>theater</v>
      </c>
      <c r="R3649" t="str">
        <f t="shared" si="338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5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E3651/D3651*100</f>
        <v>104</v>
      </c>
      <c r="P3651" s="5">
        <f t="shared" si="341"/>
        <v>97.5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10">
        <f t="shared" ref="S3651:S3714" si="345">(((J3651/60)/60/24)+DATE(1970,1,1))</f>
        <v>41780.712893518517</v>
      </c>
      <c r="T3651" s="10">
        <f t="shared" ref="T3651:T3714" si="346"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5">
        <f t="shared" ref="P3652:P3715" si="347">IF(E3652&lt;&gt;0,E3652/L3652,0)</f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5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5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5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5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5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5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5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5">
        <f t="shared" si="347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5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5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5">
        <f t="shared" si="347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5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5">
        <f t="shared" si="347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5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5">
        <f t="shared" si="347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5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5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5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5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5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5">
        <f t="shared" si="347"/>
        <v>88.25</v>
      </c>
      <c r="Q3673" t="str">
        <f t="shared" si="343"/>
        <v>theater</v>
      </c>
      <c r="R3673" t="str">
        <f t="shared" si="344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5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5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5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5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5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5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5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5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5">
        <f t="shared" si="347"/>
        <v>99.5</v>
      </c>
      <c r="Q3682" t="str">
        <f t="shared" si="343"/>
        <v>theater</v>
      </c>
      <c r="R3682" t="str">
        <f t="shared" si="344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5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5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5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5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5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5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5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5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5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5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5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5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5"/>
        <v>41891.96503472222</v>
      </c>
      <c r="T3694" s="10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5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5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5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5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5">
        <f t="shared" si="347"/>
        <v>72</v>
      </c>
      <c r="Q3699" t="str">
        <f t="shared" si="343"/>
        <v>theater</v>
      </c>
      <c r="R3699" t="str">
        <f t="shared" si="344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5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5">
        <f t="shared" si="347"/>
        <v>63</v>
      </c>
      <c r="Q3701" t="str">
        <f t="shared" si="343"/>
        <v>theater</v>
      </c>
      <c r="R3701" t="str">
        <f t="shared" si="344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5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5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5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5">
        <f t="shared" si="347"/>
        <v>43.2</v>
      </c>
      <c r="Q3705" t="str">
        <f t="shared" si="343"/>
        <v>theater</v>
      </c>
      <c r="R3705" t="str">
        <f t="shared" si="344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5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5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5">
        <f t="shared" si="347"/>
        <v>140</v>
      </c>
      <c r="Q3708" t="str">
        <f t="shared" si="343"/>
        <v>theater</v>
      </c>
      <c r="R3708" t="str">
        <f t="shared" si="344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5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5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5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5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5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5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E3715/D3715*100</f>
        <v>101.49999999999999</v>
      </c>
      <c r="P3715" s="5">
        <f t="shared" si="347"/>
        <v>106.84210526315789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10">
        <f t="shared" ref="S3715:S3778" si="351">(((J3715/60)/60/24)+DATE(1970,1,1))</f>
        <v>42505.738032407404</v>
      </c>
      <c r="T3715" s="10">
        <f t="shared" ref="T3715:T3778" si="352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5">
        <f t="shared" ref="P3716:P3779" si="353">IF(E3716&lt;&gt;0,E3716/L3716,0)</f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5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5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5">
        <f t="shared" si="353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5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5">
        <f t="shared" si="353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5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5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5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5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5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5">
        <f t="shared" si="353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5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5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5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5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5">
        <f t="shared" si="353"/>
        <v>100</v>
      </c>
      <c r="Q3732" t="str">
        <f t="shared" si="349"/>
        <v>theater</v>
      </c>
      <c r="R3732" t="str">
        <f t="shared" si="350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5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5">
        <f t="shared" si="353"/>
        <v>32.75</v>
      </c>
      <c r="Q3734" t="str">
        <f t="shared" si="349"/>
        <v>theater</v>
      </c>
      <c r="R3734" t="str">
        <f t="shared" si="350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5">
        <f t="shared" si="353"/>
        <v>0</v>
      </c>
      <c r="Q3735" t="str">
        <f t="shared" si="349"/>
        <v>theater</v>
      </c>
      <c r="R3735" t="str">
        <f t="shared" si="350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5">
        <f t="shared" si="353"/>
        <v>61</v>
      </c>
      <c r="Q3736" t="str">
        <f t="shared" si="349"/>
        <v>theater</v>
      </c>
      <c r="R3736" t="str">
        <f t="shared" si="350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5">
        <f t="shared" si="353"/>
        <v>10</v>
      </c>
      <c r="Q3737" t="str">
        <f t="shared" si="349"/>
        <v>theater</v>
      </c>
      <c r="R3737" t="str">
        <f t="shared" si="350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5">
        <f t="shared" si="353"/>
        <v>10</v>
      </c>
      <c r="Q3738" t="str">
        <f t="shared" si="349"/>
        <v>theater</v>
      </c>
      <c r="R3738" t="str">
        <f t="shared" si="350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5">
        <f t="shared" si="353"/>
        <v>37.5</v>
      </c>
      <c r="Q3739" t="str">
        <f t="shared" si="349"/>
        <v>theater</v>
      </c>
      <c r="R3739" t="str">
        <f t="shared" si="350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5">
        <f t="shared" si="353"/>
        <v>45</v>
      </c>
      <c r="Q3740" t="str">
        <f t="shared" si="349"/>
        <v>theater</v>
      </c>
      <c r="R3740" t="str">
        <f t="shared" si="350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5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5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5">
        <f t="shared" si="353"/>
        <v>0</v>
      </c>
      <c r="Q3743" t="str">
        <f t="shared" si="349"/>
        <v>theater</v>
      </c>
      <c r="R3743" t="str">
        <f t="shared" si="350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5">
        <f t="shared" si="353"/>
        <v>25</v>
      </c>
      <c r="Q3744" t="str">
        <f t="shared" si="349"/>
        <v>theater</v>
      </c>
      <c r="R3744" t="str">
        <f t="shared" si="350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5">
        <f t="shared" si="353"/>
        <v>0</v>
      </c>
      <c r="Q3745" t="str">
        <f t="shared" si="349"/>
        <v>theater</v>
      </c>
      <c r="R3745" t="str">
        <f t="shared" si="350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5">
        <f t="shared" si="353"/>
        <v>0</v>
      </c>
      <c r="Q3746" t="str">
        <f t="shared" si="349"/>
        <v>theater</v>
      </c>
      <c r="R3746" t="str">
        <f t="shared" si="350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5">
        <f t="shared" si="353"/>
        <v>10</v>
      </c>
      <c r="Q3747" t="str">
        <f t="shared" si="349"/>
        <v>theater</v>
      </c>
      <c r="R3747" t="str">
        <f t="shared" si="350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5">
        <f t="shared" si="353"/>
        <v>202</v>
      </c>
      <c r="Q3748" t="str">
        <f t="shared" si="349"/>
        <v>theater</v>
      </c>
      <c r="R3748" t="str">
        <f t="shared" si="350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5">
        <f t="shared" si="353"/>
        <v>25</v>
      </c>
      <c r="Q3749" t="str">
        <f t="shared" si="349"/>
        <v>theater</v>
      </c>
      <c r="R3749" t="str">
        <f t="shared" si="350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5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5">
        <f t="shared" si="353"/>
        <v>75</v>
      </c>
      <c r="Q3751" t="str">
        <f t="shared" si="349"/>
        <v>theater</v>
      </c>
      <c r="R3751" t="str">
        <f t="shared" si="350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5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5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5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5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5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5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5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5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5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5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5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5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5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5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5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5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5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5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5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5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5">
        <f t="shared" si="353"/>
        <v>100</v>
      </c>
      <c r="Q3772" t="str">
        <f t="shared" si="349"/>
        <v>theater</v>
      </c>
      <c r="R3772" t="str">
        <f t="shared" si="350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5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5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5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5">
        <f t="shared" si="353"/>
        <v>100</v>
      </c>
      <c r="Q3776" t="str">
        <f t="shared" si="349"/>
        <v>theater</v>
      </c>
      <c r="R3776" t="str">
        <f t="shared" si="350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5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5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E3779/D3779*100</f>
        <v>143.19999999999999</v>
      </c>
      <c r="P3779" s="5">
        <f t="shared" si="353"/>
        <v>48.542372881355931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10">
        <f t="shared" ref="S3779:S3842" si="357">(((J3779/60)/60/24)+DATE(1970,1,1))</f>
        <v>41887.111354166671</v>
      </c>
      <c r="T3779" s="10">
        <f t="shared" ref="T3779:T3842" si="358"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5">
        <f t="shared" ref="P3780:P3843" si="359">IF(E3780&lt;&gt;0,E3780/L3780,0)</f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5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5">
        <f t="shared" si="359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5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5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5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5">
        <f t="shared" si="359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5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5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5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5">
        <f t="shared" si="359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5">
        <f t="shared" si="359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5">
        <f t="shared" si="359"/>
        <v>0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5">
        <f t="shared" si="359"/>
        <v>0</v>
      </c>
      <c r="Q3793" t="str">
        <f t="shared" si="355"/>
        <v>theater</v>
      </c>
      <c r="R3793" t="str">
        <f t="shared" si="356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5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5">
        <f t="shared" si="359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5">
        <f t="shared" si="359"/>
        <v>50</v>
      </c>
      <c r="Q3796" t="str">
        <f t="shared" si="355"/>
        <v>theater</v>
      </c>
      <c r="R3796" t="str">
        <f t="shared" si="356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5">
        <f t="shared" si="359"/>
        <v>5</v>
      </c>
      <c r="Q3797" t="str">
        <f t="shared" si="355"/>
        <v>theater</v>
      </c>
      <c r="R3797" t="str">
        <f t="shared" si="356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5">
        <f t="shared" si="359"/>
        <v>1</v>
      </c>
      <c r="Q3798" t="str">
        <f t="shared" si="355"/>
        <v>theater</v>
      </c>
      <c r="R3798" t="str">
        <f t="shared" si="356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5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5">
        <f t="shared" si="359"/>
        <v>205</v>
      </c>
      <c r="Q3800" t="str">
        <f t="shared" si="355"/>
        <v>theater</v>
      </c>
      <c r="R3800" t="str">
        <f t="shared" si="356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5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5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5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5">
        <f t="shared" si="359"/>
        <v>0</v>
      </c>
      <c r="Q3804" t="str">
        <f t="shared" si="355"/>
        <v>theater</v>
      </c>
      <c r="R3804" t="str">
        <f t="shared" si="356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5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5">
        <f t="shared" si="359"/>
        <v>0</v>
      </c>
      <c r="Q3806" t="str">
        <f t="shared" si="355"/>
        <v>theater</v>
      </c>
      <c r="R3806" t="str">
        <f t="shared" si="356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5">
        <f t="shared" si="359"/>
        <v>1.5</v>
      </c>
      <c r="Q3807" t="str">
        <f t="shared" si="355"/>
        <v>theater</v>
      </c>
      <c r="R3807" t="str">
        <f t="shared" si="356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5">
        <f t="shared" si="359"/>
        <v>5</v>
      </c>
      <c r="Q3808" t="str">
        <f t="shared" si="355"/>
        <v>theater</v>
      </c>
      <c r="R3808" t="str">
        <f t="shared" si="356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5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5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5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5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5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5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5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5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5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5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5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5">
        <f t="shared" si="359"/>
        <v>57</v>
      </c>
      <c r="Q3820" t="str">
        <f t="shared" si="355"/>
        <v>theater</v>
      </c>
      <c r="R3820" t="str">
        <f t="shared" si="356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5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5">
        <f t="shared" si="359"/>
        <v>21.5</v>
      </c>
      <c r="Q3822" t="str">
        <f t="shared" si="355"/>
        <v>theater</v>
      </c>
      <c r="R3822" t="str">
        <f t="shared" si="356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5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5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5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5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5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5">
        <f t="shared" si="359"/>
        <v>27.5</v>
      </c>
      <c r="Q3828" t="str">
        <f t="shared" si="355"/>
        <v>theater</v>
      </c>
      <c r="R3828" t="str">
        <f t="shared" si="356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5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7"/>
        <v>42034.928252314814</v>
      </c>
      <c r="T3829" s="10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5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5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5">
        <f t="shared" si="359"/>
        <v>75</v>
      </c>
      <c r="Q3832" t="str">
        <f t="shared" si="355"/>
        <v>theater</v>
      </c>
      <c r="R3832" t="str">
        <f t="shared" si="356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5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5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5">
        <f t="shared" si="359"/>
        <v>70</v>
      </c>
      <c r="Q3835" t="str">
        <f t="shared" si="355"/>
        <v>theater</v>
      </c>
      <c r="R3835" t="str">
        <f t="shared" si="356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5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5">
        <f t="shared" si="359"/>
        <v>40</v>
      </c>
      <c r="Q3837" t="str">
        <f t="shared" si="355"/>
        <v>theater</v>
      </c>
      <c r="R3837" t="str">
        <f t="shared" si="356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5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5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5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5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5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E3843/D3843*100</f>
        <v>8.7200000000000006</v>
      </c>
      <c r="P3843" s="5">
        <f t="shared" si="359"/>
        <v>25.647058823529413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10">
        <f t="shared" ref="S3843:S3906" si="363">(((J3843/60)/60/24)+DATE(1970,1,1))</f>
        <v>41780.785729166666</v>
      </c>
      <c r="T3843" s="10">
        <f t="shared" ref="T3843:T3906" si="364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5">
        <f t="shared" ref="P3844:P3907" si="365">IF(E3844&lt;&gt;0,E3844/L3844,0)</f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5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5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5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5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5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5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5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5">
        <f t="shared" si="365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5">
        <f t="shared" si="365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5">
        <f t="shared" si="365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5">
        <f t="shared" si="365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5">
        <f t="shared" si="365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5">
        <f t="shared" si="365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5">
        <f t="shared" si="365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5">
        <f t="shared" si="365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5">
        <f t="shared" si="365"/>
        <v>10</v>
      </c>
      <c r="Q3860" t="str">
        <f t="shared" si="361"/>
        <v>theater</v>
      </c>
      <c r="R3860" t="str">
        <f t="shared" si="362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5">
        <f t="shared" si="365"/>
        <v>1</v>
      </c>
      <c r="Q3861" t="str">
        <f t="shared" si="361"/>
        <v>theater</v>
      </c>
      <c r="R3861" t="str">
        <f t="shared" si="362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5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5">
        <f t="shared" si="365"/>
        <v>100</v>
      </c>
      <c r="Q3863" t="str">
        <f t="shared" si="361"/>
        <v>theater</v>
      </c>
      <c r="R3863" t="str">
        <f t="shared" si="362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5">
        <f t="shared" si="365"/>
        <v>1</v>
      </c>
      <c r="Q3864" t="str">
        <f t="shared" si="361"/>
        <v>theater</v>
      </c>
      <c r="R3864" t="str">
        <f t="shared" si="362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5">
        <f t="shared" si="365"/>
        <v>0</v>
      </c>
      <c r="Q3865" t="str">
        <f t="shared" si="361"/>
        <v>theater</v>
      </c>
      <c r="R3865" t="str">
        <f t="shared" si="362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5">
        <f t="shared" si="365"/>
        <v>20</v>
      </c>
      <c r="Q3866" t="str">
        <f t="shared" si="361"/>
        <v>theater</v>
      </c>
      <c r="R3866" t="str">
        <f t="shared" si="362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5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5">
        <f t="shared" si="365"/>
        <v>5.5</v>
      </c>
      <c r="Q3868" t="str">
        <f t="shared" si="361"/>
        <v>theater</v>
      </c>
      <c r="R3868" t="str">
        <f t="shared" si="362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5">
        <f t="shared" si="365"/>
        <v>50.2</v>
      </c>
      <c r="Q3869" t="str">
        <f t="shared" si="361"/>
        <v>theater</v>
      </c>
      <c r="R3869" t="str">
        <f t="shared" si="362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5">
        <f t="shared" si="365"/>
        <v>10</v>
      </c>
      <c r="Q3870" t="str">
        <f t="shared" si="361"/>
        <v>theater</v>
      </c>
      <c r="R3870" t="str">
        <f t="shared" si="362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5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5">
        <f t="shared" si="365"/>
        <v>150</v>
      </c>
      <c r="Q3872" t="str">
        <f t="shared" si="361"/>
        <v>theater</v>
      </c>
      <c r="R3872" t="str">
        <f t="shared" si="362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5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5">
        <f t="shared" si="365"/>
        <v>0</v>
      </c>
      <c r="Q3874" t="str">
        <f t="shared" si="361"/>
        <v>theater</v>
      </c>
      <c r="R3874" t="str">
        <f t="shared" si="362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5">
        <f t="shared" si="365"/>
        <v>0</v>
      </c>
      <c r="Q3875" t="str">
        <f t="shared" si="361"/>
        <v>theater</v>
      </c>
      <c r="R3875" t="str">
        <f t="shared" si="362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5">
        <f t="shared" si="365"/>
        <v>0</v>
      </c>
      <c r="Q3876" t="str">
        <f t="shared" si="361"/>
        <v>theater</v>
      </c>
      <c r="R3876" t="str">
        <f t="shared" si="362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5">
        <f t="shared" si="365"/>
        <v>0</v>
      </c>
      <c r="Q3877" t="str">
        <f t="shared" si="361"/>
        <v>theater</v>
      </c>
      <c r="R3877" t="str">
        <f t="shared" si="362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5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5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5">
        <f t="shared" si="365"/>
        <v>10</v>
      </c>
      <c r="Q3880" t="str">
        <f t="shared" si="361"/>
        <v>theater</v>
      </c>
      <c r="R3880" t="str">
        <f t="shared" si="362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5">
        <f t="shared" si="365"/>
        <v>0</v>
      </c>
      <c r="Q3881" t="str">
        <f t="shared" si="361"/>
        <v>theater</v>
      </c>
      <c r="R3881" t="str">
        <f t="shared" si="362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5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5">
        <f t="shared" si="365"/>
        <v>25</v>
      </c>
      <c r="Q3883" t="str">
        <f t="shared" si="361"/>
        <v>theater</v>
      </c>
      <c r="R3883" t="str">
        <f t="shared" si="362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5">
        <f t="shared" si="365"/>
        <v>0</v>
      </c>
      <c r="Q3884" t="str">
        <f t="shared" si="361"/>
        <v>theater</v>
      </c>
      <c r="R3884" t="str">
        <f t="shared" si="362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5">
        <f t="shared" si="365"/>
        <v>0</v>
      </c>
      <c r="Q3885" t="str">
        <f t="shared" si="361"/>
        <v>theater</v>
      </c>
      <c r="R3885" t="str">
        <f t="shared" si="362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5">
        <f t="shared" si="365"/>
        <v>0</v>
      </c>
      <c r="Q3886" t="str">
        <f t="shared" si="361"/>
        <v>theater</v>
      </c>
      <c r="R3886" t="str">
        <f t="shared" si="362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5">
        <f t="shared" si="365"/>
        <v>0</v>
      </c>
      <c r="Q3887" t="str">
        <f t="shared" si="361"/>
        <v>theater</v>
      </c>
      <c r="R3887" t="str">
        <f t="shared" si="362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5">
        <f t="shared" si="365"/>
        <v>0</v>
      </c>
      <c r="Q3888" t="str">
        <f t="shared" si="361"/>
        <v>theater</v>
      </c>
      <c r="R3888" t="str">
        <f t="shared" si="362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5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5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5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5">
        <f t="shared" si="365"/>
        <v>315.5</v>
      </c>
      <c r="Q3892" t="str">
        <f t="shared" si="361"/>
        <v>theater</v>
      </c>
      <c r="R3892" t="str">
        <f t="shared" si="362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5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5">
        <f t="shared" si="365"/>
        <v>0</v>
      </c>
      <c r="Q3894" t="str">
        <f t="shared" si="361"/>
        <v>theater</v>
      </c>
      <c r="R3894" t="str">
        <f t="shared" si="362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5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5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5">
        <f t="shared" si="365"/>
        <v>50</v>
      </c>
      <c r="Q3897" t="str">
        <f t="shared" si="361"/>
        <v>theater</v>
      </c>
      <c r="R3897" t="str">
        <f t="shared" si="362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5">
        <f t="shared" si="365"/>
        <v>42.5</v>
      </c>
      <c r="Q3898" t="str">
        <f t="shared" si="361"/>
        <v>theater</v>
      </c>
      <c r="R3898" t="str">
        <f t="shared" si="362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5">
        <f t="shared" si="365"/>
        <v>44</v>
      </c>
      <c r="Q3899" t="str">
        <f t="shared" si="361"/>
        <v>theater</v>
      </c>
      <c r="R3899" t="str">
        <f t="shared" si="362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5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5">
        <f t="shared" si="365"/>
        <v>62.5</v>
      </c>
      <c r="Q3901" t="str">
        <f t="shared" si="361"/>
        <v>theater</v>
      </c>
      <c r="R3901" t="str">
        <f t="shared" si="362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5">
        <f t="shared" si="365"/>
        <v>27</v>
      </c>
      <c r="Q3902" t="str">
        <f t="shared" si="361"/>
        <v>theater</v>
      </c>
      <c r="R3902" t="str">
        <f t="shared" si="362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5">
        <f t="shared" si="365"/>
        <v>25</v>
      </c>
      <c r="Q3903" t="str">
        <f t="shared" si="361"/>
        <v>theater</v>
      </c>
      <c r="R3903" t="str">
        <f t="shared" si="362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5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5">
        <f t="shared" si="365"/>
        <v>0</v>
      </c>
      <c r="Q3905" t="str">
        <f t="shared" si="361"/>
        <v>theater</v>
      </c>
      <c r="R3905" t="str">
        <f t="shared" si="362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5">
        <f t="shared" si="365"/>
        <v>1.5</v>
      </c>
      <c r="Q3906" t="str">
        <f t="shared" si="361"/>
        <v>theater</v>
      </c>
      <c r="R3906" t="str">
        <f t="shared" si="362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E3907/D3907*100</f>
        <v>11.533333333333333</v>
      </c>
      <c r="P3907" s="5">
        <f t="shared" si="365"/>
        <v>24.714285714285715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10">
        <f t="shared" ref="S3907:S3970" si="369">(((J3907/60)/60/24)+DATE(1970,1,1))</f>
        <v>42124.623877314814</v>
      </c>
      <c r="T3907" s="10">
        <f t="shared" ref="T3907:T3970" si="370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5">
        <f t="shared" ref="P3908:P3971" si="371">IF(E3908&lt;&gt;0,E3908/L3908,0)</f>
        <v>63.125</v>
      </c>
      <c r="Q3908" t="str">
        <f t="shared" si="367"/>
        <v>theater</v>
      </c>
      <c r="R3908" t="str">
        <f t="shared" si="368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5">
        <f t="shared" si="371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5">
        <f t="shared" si="371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5">
        <f t="shared" si="371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5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5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5">
        <f t="shared" si="371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5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5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5">
        <f t="shared" si="371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5">
        <f t="shared" si="371"/>
        <v>0</v>
      </c>
      <c r="Q3918" t="str">
        <f t="shared" si="367"/>
        <v>theater</v>
      </c>
      <c r="R3918" t="str">
        <f t="shared" si="368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5">
        <f t="shared" si="371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5">
        <f t="shared" si="371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5">
        <f t="shared" si="371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42358.684872685189</v>
      </c>
      <c r="T3921" s="10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5">
        <f t="shared" si="371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5">
        <f t="shared" si="371"/>
        <v>0</v>
      </c>
      <c r="Q3923" t="str">
        <f t="shared" si="367"/>
        <v>theater</v>
      </c>
      <c r="R3923" t="str">
        <f t="shared" si="368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5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5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5">
        <f t="shared" si="371"/>
        <v>57.25</v>
      </c>
      <c r="Q3926" t="str">
        <f t="shared" si="367"/>
        <v>theater</v>
      </c>
      <c r="R3926" t="str">
        <f t="shared" si="368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5">
        <f t="shared" si="371"/>
        <v>5</v>
      </c>
      <c r="Q3927" t="str">
        <f t="shared" si="367"/>
        <v>theater</v>
      </c>
      <c r="R3927" t="str">
        <f t="shared" si="368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5">
        <f t="shared" si="371"/>
        <v>15</v>
      </c>
      <c r="Q3928" t="str">
        <f t="shared" si="367"/>
        <v>theater</v>
      </c>
      <c r="R3928" t="str">
        <f t="shared" si="368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5">
        <f t="shared" si="371"/>
        <v>12.5</v>
      </c>
      <c r="Q3929" t="str">
        <f t="shared" si="367"/>
        <v>theater</v>
      </c>
      <c r="R3929" t="str">
        <f t="shared" si="368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5">
        <f t="shared" si="371"/>
        <v>93</v>
      </c>
      <c r="Q3930" t="str">
        <f t="shared" si="367"/>
        <v>theater</v>
      </c>
      <c r="R3930" t="str">
        <f t="shared" si="368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5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5">
        <f t="shared" si="371"/>
        <v>0</v>
      </c>
      <c r="Q3932" t="str">
        <f t="shared" si="367"/>
        <v>theater</v>
      </c>
      <c r="R3932" t="str">
        <f t="shared" si="368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5">
        <f t="shared" si="371"/>
        <v>0</v>
      </c>
      <c r="Q3933" t="str">
        <f t="shared" si="367"/>
        <v>theater</v>
      </c>
      <c r="R3933" t="str">
        <f t="shared" si="368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5">
        <f t="shared" si="371"/>
        <v>1</v>
      </c>
      <c r="Q3934" t="str">
        <f t="shared" si="367"/>
        <v>theater</v>
      </c>
      <c r="R3934" t="str">
        <f t="shared" si="368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5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5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5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5">
        <f t="shared" si="371"/>
        <v>0</v>
      </c>
      <c r="Q3938" t="str">
        <f t="shared" si="367"/>
        <v>theater</v>
      </c>
      <c r="R3938" t="str">
        <f t="shared" si="368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5">
        <f t="shared" si="371"/>
        <v>248.5</v>
      </c>
      <c r="Q3939" t="str">
        <f t="shared" si="367"/>
        <v>theater</v>
      </c>
      <c r="R3939" t="str">
        <f t="shared" si="368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5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5">
        <f t="shared" si="371"/>
        <v>5</v>
      </c>
      <c r="Q3941" t="str">
        <f t="shared" si="367"/>
        <v>theater</v>
      </c>
      <c r="R3941" t="str">
        <f t="shared" si="368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5">
        <f t="shared" si="371"/>
        <v>5.5</v>
      </c>
      <c r="Q3942" t="str">
        <f t="shared" si="367"/>
        <v>theater</v>
      </c>
      <c r="R3942" t="str">
        <f t="shared" si="368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5">
        <f t="shared" si="371"/>
        <v>25</v>
      </c>
      <c r="Q3943" t="str">
        <f t="shared" si="367"/>
        <v>theater</v>
      </c>
      <c r="R3943" t="str">
        <f t="shared" si="368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5">
        <f t="shared" si="371"/>
        <v>0</v>
      </c>
      <c r="Q3944" t="str">
        <f t="shared" si="367"/>
        <v>theater</v>
      </c>
      <c r="R3944" t="str">
        <f t="shared" si="368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5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5">
        <f t="shared" si="371"/>
        <v>0</v>
      </c>
      <c r="Q3946" t="str">
        <f t="shared" si="367"/>
        <v>theater</v>
      </c>
      <c r="R3946" t="str">
        <f t="shared" si="368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5">
        <f t="shared" si="371"/>
        <v>5</v>
      </c>
      <c r="Q3947" t="str">
        <f t="shared" si="367"/>
        <v>theater</v>
      </c>
      <c r="R3947" t="str">
        <f t="shared" si="368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5">
        <f t="shared" si="371"/>
        <v>39</v>
      </c>
      <c r="Q3948" t="str">
        <f t="shared" si="367"/>
        <v>theater</v>
      </c>
      <c r="R3948" t="str">
        <f t="shared" si="368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5">
        <f t="shared" si="371"/>
        <v>50.5</v>
      </c>
      <c r="Q3949" t="str">
        <f t="shared" si="367"/>
        <v>theater</v>
      </c>
      <c r="R3949" t="str">
        <f t="shared" si="368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5">
        <f t="shared" si="371"/>
        <v>0</v>
      </c>
      <c r="Q3950" t="str">
        <f t="shared" si="367"/>
        <v>theater</v>
      </c>
      <c r="R3950" t="str">
        <f t="shared" si="368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5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5">
        <f t="shared" si="371"/>
        <v>25</v>
      </c>
      <c r="Q3952" t="str">
        <f t="shared" si="367"/>
        <v>theater</v>
      </c>
      <c r="R3952" t="str">
        <f t="shared" si="368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5">
        <f t="shared" si="371"/>
        <v>1</v>
      </c>
      <c r="Q3953" t="str">
        <f t="shared" si="367"/>
        <v>theater</v>
      </c>
      <c r="R3953" t="str">
        <f t="shared" si="368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5">
        <f t="shared" si="371"/>
        <v>25</v>
      </c>
      <c r="Q3954" t="str">
        <f t="shared" si="367"/>
        <v>theater</v>
      </c>
      <c r="R3954" t="str">
        <f t="shared" si="368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5">
        <f t="shared" si="371"/>
        <v>0</v>
      </c>
      <c r="Q3955" t="str">
        <f t="shared" si="367"/>
        <v>theater</v>
      </c>
      <c r="R3955" t="str">
        <f t="shared" si="368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5">
        <f t="shared" si="371"/>
        <v>0</v>
      </c>
      <c r="Q3956" t="str">
        <f t="shared" si="367"/>
        <v>theater</v>
      </c>
      <c r="R3956" t="str">
        <f t="shared" si="368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5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5">
        <f t="shared" si="371"/>
        <v>0</v>
      </c>
      <c r="Q3958" t="str">
        <f t="shared" si="367"/>
        <v>theater</v>
      </c>
      <c r="R3958" t="str">
        <f t="shared" si="368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5">
        <f t="shared" si="371"/>
        <v>7</v>
      </c>
      <c r="Q3959" t="str">
        <f t="shared" si="367"/>
        <v>theater</v>
      </c>
      <c r="R3959" t="str">
        <f t="shared" si="368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5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5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5">
        <f t="shared" si="371"/>
        <v>11.25</v>
      </c>
      <c r="Q3962" t="str">
        <f t="shared" si="367"/>
        <v>theater</v>
      </c>
      <c r="R3962" t="str">
        <f t="shared" si="368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5">
        <f t="shared" si="371"/>
        <v>10.5</v>
      </c>
      <c r="Q3963" t="str">
        <f t="shared" si="367"/>
        <v>theater</v>
      </c>
      <c r="R3963" t="str">
        <f t="shared" si="368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5">
        <f t="shared" si="371"/>
        <v>15</v>
      </c>
      <c r="Q3964" t="str">
        <f t="shared" si="367"/>
        <v>theater</v>
      </c>
      <c r="R3964" t="str">
        <f t="shared" si="368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5">
        <f t="shared" si="371"/>
        <v>0</v>
      </c>
      <c r="Q3965" t="str">
        <f t="shared" si="367"/>
        <v>theater</v>
      </c>
      <c r="R3965" t="str">
        <f t="shared" si="368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5">
        <f t="shared" si="371"/>
        <v>42</v>
      </c>
      <c r="Q3966" t="str">
        <f t="shared" si="367"/>
        <v>theater</v>
      </c>
      <c r="R3966" t="str">
        <f t="shared" si="368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5">
        <f t="shared" si="371"/>
        <v>71.25</v>
      </c>
      <c r="Q3967" t="str">
        <f t="shared" si="367"/>
        <v>theater</v>
      </c>
      <c r="R3967" t="str">
        <f t="shared" si="368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5">
        <f t="shared" si="371"/>
        <v>22.5</v>
      </c>
      <c r="Q3968" t="str">
        <f t="shared" si="367"/>
        <v>theater</v>
      </c>
      <c r="R3968" t="str">
        <f t="shared" si="368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5">
        <f t="shared" si="371"/>
        <v>41</v>
      </c>
      <c r="Q3969" t="str">
        <f t="shared" si="367"/>
        <v>theater</v>
      </c>
      <c r="R3969" t="str">
        <f t="shared" si="368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5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E3971/D3971*100</f>
        <v>7.4690265486725664</v>
      </c>
      <c r="P3971" s="5">
        <f t="shared" si="371"/>
        <v>35.166666666666664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10">
        <f t="shared" ref="S3971:S4034" si="375">(((J3971/60)/60/24)+DATE(1970,1,1))</f>
        <v>42601.854699074072</v>
      </c>
      <c r="T3971" s="10">
        <f t="shared" ref="T3971:T4034" si="376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5">
        <f t="shared" ref="P3972:P4035" si="377">IF(E3972&lt;&gt;0,E3972/L3972,0)</f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5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5">
        <f t="shared" si="377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5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5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5">
        <f t="shared" si="377"/>
        <v>0</v>
      </c>
      <c r="Q3977" t="str">
        <f t="shared" si="373"/>
        <v>theater</v>
      </c>
      <c r="R3977" t="str">
        <f t="shared" si="374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5">
        <f t="shared" si="377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5">
        <f t="shared" si="377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5">
        <f t="shared" si="377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5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5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5">
        <f t="shared" si="377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5">
        <f t="shared" si="377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5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5">
        <f t="shared" si="377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41920.963472222218</v>
      </c>
      <c r="T3986" s="10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5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5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5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5">
        <f t="shared" si="377"/>
        <v>8</v>
      </c>
      <c r="Q3990" t="str">
        <f t="shared" si="373"/>
        <v>theater</v>
      </c>
      <c r="R3990" t="str">
        <f t="shared" si="374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5">
        <f t="shared" si="377"/>
        <v>0</v>
      </c>
      <c r="Q3991" t="str">
        <f t="shared" si="373"/>
        <v>theater</v>
      </c>
      <c r="R3991" t="str">
        <f t="shared" si="374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5">
        <f t="shared" si="377"/>
        <v>23</v>
      </c>
      <c r="Q3992" t="str">
        <f t="shared" si="373"/>
        <v>theater</v>
      </c>
      <c r="R3992" t="str">
        <f t="shared" si="374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5">
        <f t="shared" si="377"/>
        <v>100</v>
      </c>
      <c r="Q3993" t="str">
        <f t="shared" si="373"/>
        <v>theater</v>
      </c>
      <c r="R3993" t="str">
        <f t="shared" si="374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5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5">
        <f t="shared" si="377"/>
        <v>3</v>
      </c>
      <c r="Q3995" t="str">
        <f t="shared" si="373"/>
        <v>theater</v>
      </c>
      <c r="R3995" t="str">
        <f t="shared" si="374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5">
        <f t="shared" si="377"/>
        <v>5</v>
      </c>
      <c r="Q3996" t="str">
        <f t="shared" si="373"/>
        <v>theater</v>
      </c>
      <c r="R3996" t="str">
        <f t="shared" si="374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5">
        <f t="shared" si="377"/>
        <v>17.5</v>
      </c>
      <c r="Q3997" t="str">
        <f t="shared" si="373"/>
        <v>theater</v>
      </c>
      <c r="R3997" t="str">
        <f t="shared" si="374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5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5">
        <f t="shared" si="377"/>
        <v>0</v>
      </c>
      <c r="Q3999" t="str">
        <f t="shared" si="373"/>
        <v>theater</v>
      </c>
      <c r="R3999" t="str">
        <f t="shared" si="374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5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5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5">
        <f t="shared" si="377"/>
        <v>10</v>
      </c>
      <c r="Q4002" t="str">
        <f t="shared" si="373"/>
        <v>theater</v>
      </c>
      <c r="R4002" t="str">
        <f t="shared" si="374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5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5">
        <f t="shared" si="377"/>
        <v>5.75</v>
      </c>
      <c r="Q4004" t="str">
        <f t="shared" si="373"/>
        <v>theater</v>
      </c>
      <c r="R4004" t="str">
        <f t="shared" si="374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5">
        <f t="shared" si="377"/>
        <v>100.5</v>
      </c>
      <c r="Q4005" t="str">
        <f t="shared" si="373"/>
        <v>theater</v>
      </c>
      <c r="R4005" t="str">
        <f t="shared" si="374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5">
        <f t="shared" si="377"/>
        <v>1</v>
      </c>
      <c r="Q4006" t="str">
        <f t="shared" si="373"/>
        <v>theater</v>
      </c>
      <c r="R4006" t="str">
        <f t="shared" si="374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5">
        <f t="shared" si="377"/>
        <v>20</v>
      </c>
      <c r="Q4007" t="str">
        <f t="shared" si="373"/>
        <v>theater</v>
      </c>
      <c r="R4007" t="str">
        <f t="shared" si="374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5">
        <f t="shared" si="377"/>
        <v>2</v>
      </c>
      <c r="Q4008" t="str">
        <f t="shared" si="373"/>
        <v>theater</v>
      </c>
      <c r="R4008" t="str">
        <f t="shared" si="374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5">
        <f t="shared" si="377"/>
        <v>5</v>
      </c>
      <c r="Q4009" t="str">
        <f t="shared" si="373"/>
        <v>theater</v>
      </c>
      <c r="R4009" t="str">
        <f t="shared" si="374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5">
        <f t="shared" si="377"/>
        <v>15</v>
      </c>
      <c r="Q4010" t="str">
        <f t="shared" si="373"/>
        <v>theater</v>
      </c>
      <c r="R4010" t="str">
        <f t="shared" si="374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5">
        <f t="shared" si="377"/>
        <v>25</v>
      </c>
      <c r="Q4011" t="str">
        <f t="shared" si="373"/>
        <v>theater</v>
      </c>
      <c r="R4011" t="str">
        <f t="shared" si="374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5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5">
        <f t="shared" si="377"/>
        <v>4.75</v>
      </c>
      <c r="Q4013" t="str">
        <f t="shared" si="373"/>
        <v>theater</v>
      </c>
      <c r="R4013" t="str">
        <f t="shared" si="374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5">
        <f t="shared" si="377"/>
        <v>0</v>
      </c>
      <c r="Q4014" t="str">
        <f t="shared" si="373"/>
        <v>theater</v>
      </c>
      <c r="R4014" t="str">
        <f t="shared" si="374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5">
        <f t="shared" si="377"/>
        <v>13</v>
      </c>
      <c r="Q4015" t="str">
        <f t="shared" si="373"/>
        <v>theater</v>
      </c>
      <c r="R4015" t="str">
        <f t="shared" si="374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5">
        <f t="shared" si="377"/>
        <v>0</v>
      </c>
      <c r="Q4016" t="str">
        <f t="shared" si="373"/>
        <v>theater</v>
      </c>
      <c r="R4016" t="str">
        <f t="shared" si="374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5">
        <f t="shared" si="377"/>
        <v>1</v>
      </c>
      <c r="Q4017" t="str">
        <f t="shared" si="373"/>
        <v>theater</v>
      </c>
      <c r="R4017" t="str">
        <f t="shared" si="374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5">
        <f t="shared" si="377"/>
        <v>10</v>
      </c>
      <c r="Q4018" t="str">
        <f t="shared" si="373"/>
        <v>theater</v>
      </c>
      <c r="R4018" t="str">
        <f t="shared" si="374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5">
        <f t="shared" si="377"/>
        <v>52.5</v>
      </c>
      <c r="Q4019" t="str">
        <f t="shared" si="373"/>
        <v>theater</v>
      </c>
      <c r="R4019" t="str">
        <f t="shared" si="374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5">
        <f t="shared" si="377"/>
        <v>32.5</v>
      </c>
      <c r="Q4020" t="str">
        <f t="shared" si="373"/>
        <v>theater</v>
      </c>
      <c r="R4020" t="str">
        <f t="shared" si="374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5">
        <f t="shared" si="377"/>
        <v>7.25</v>
      </c>
      <c r="Q4021" t="str">
        <f t="shared" si="373"/>
        <v>theater</v>
      </c>
      <c r="R4021" t="str">
        <f t="shared" si="374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5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5">
        <f t="shared" si="377"/>
        <v>62.5</v>
      </c>
      <c r="Q4023" t="str">
        <f t="shared" si="373"/>
        <v>theater</v>
      </c>
      <c r="R4023" t="str">
        <f t="shared" si="374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5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5">
        <f t="shared" si="377"/>
        <v>0</v>
      </c>
      <c r="Q4025" t="str">
        <f t="shared" si="373"/>
        <v>theater</v>
      </c>
      <c r="R4025" t="str">
        <f t="shared" si="374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5">
        <f t="shared" si="377"/>
        <v>10</v>
      </c>
      <c r="Q4026" t="str">
        <f t="shared" si="373"/>
        <v>theater</v>
      </c>
      <c r="R4026" t="str">
        <f t="shared" si="374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5">
        <f t="shared" si="377"/>
        <v>62.5</v>
      </c>
      <c r="Q4027" t="str">
        <f t="shared" si="373"/>
        <v>theater</v>
      </c>
      <c r="R4027" t="str">
        <f t="shared" si="374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5">
        <f t="shared" si="377"/>
        <v>0</v>
      </c>
      <c r="Q4028" t="str">
        <f t="shared" si="373"/>
        <v>theater</v>
      </c>
      <c r="R4028" t="str">
        <f t="shared" si="374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5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5">
        <f t="shared" si="377"/>
        <v>51</v>
      </c>
      <c r="Q4030" t="str">
        <f t="shared" si="373"/>
        <v>theater</v>
      </c>
      <c r="R4030" t="str">
        <f t="shared" si="374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5">
        <f t="shared" si="377"/>
        <v>0</v>
      </c>
      <c r="Q4031" t="str">
        <f t="shared" si="373"/>
        <v>theater</v>
      </c>
      <c r="R4031" t="str">
        <f t="shared" si="374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5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5">
        <f t="shared" si="377"/>
        <v>0</v>
      </c>
      <c r="Q4033" t="str">
        <f t="shared" si="373"/>
        <v>theater</v>
      </c>
      <c r="R4033" t="str">
        <f t="shared" si="374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5">
        <f t="shared" si="377"/>
        <v>59</v>
      </c>
      <c r="Q4034" t="str">
        <f t="shared" si="373"/>
        <v>theater</v>
      </c>
      <c r="R4034" t="str">
        <f t="shared" si="374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E4035/D4035*100</f>
        <v>25.698702928870294</v>
      </c>
      <c r="P4035" s="5">
        <f t="shared" si="377"/>
        <v>65.340319148936175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10">
        <f t="shared" ref="S4035:S4098" si="381">(((J4035/60)/60/24)+DATE(1970,1,1))</f>
        <v>42614.268796296295</v>
      </c>
      <c r="T4035" s="10">
        <f t="shared" ref="T4035:T4098" si="382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5">
        <f t="shared" ref="P4036:P4099" si="383">IF(E4036&lt;&gt;0,E4036/L4036,0)</f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5">
        <f t="shared" si="383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5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5">
        <f t="shared" si="383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5">
        <f t="shared" si="383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5">
        <f t="shared" si="383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5">
        <f t="shared" si="383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5">
        <f t="shared" si="383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5">
        <f t="shared" si="383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5">
        <f t="shared" si="383"/>
        <v>0</v>
      </c>
      <c r="Q4045" t="str">
        <f t="shared" si="379"/>
        <v>theater</v>
      </c>
      <c r="R4045" t="str">
        <f t="shared" si="380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5">
        <f t="shared" si="383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5">
        <f t="shared" si="383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5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5">
        <f t="shared" si="383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5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5">
        <f t="shared" si="383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5">
        <f t="shared" si="383"/>
        <v>1</v>
      </c>
      <c r="Q4052" t="str">
        <f t="shared" si="379"/>
        <v>theater</v>
      </c>
      <c r="R4052" t="str">
        <f t="shared" si="380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5">
        <f t="shared" si="383"/>
        <v>0</v>
      </c>
      <c r="Q4053" t="str">
        <f t="shared" si="379"/>
        <v>theater</v>
      </c>
      <c r="R4053" t="str">
        <f t="shared" si="380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5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5">
        <f t="shared" si="383"/>
        <v>55</v>
      </c>
      <c r="Q4055" t="str">
        <f t="shared" si="379"/>
        <v>theater</v>
      </c>
      <c r="R4055" t="str">
        <f t="shared" si="380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5">
        <f t="shared" si="383"/>
        <v>0</v>
      </c>
      <c r="Q4056" t="str">
        <f t="shared" si="379"/>
        <v>theater</v>
      </c>
      <c r="R4056" t="str">
        <f t="shared" si="380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5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5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5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5">
        <f t="shared" si="383"/>
        <v>23.75</v>
      </c>
      <c r="Q4060" t="str">
        <f t="shared" si="379"/>
        <v>theater</v>
      </c>
      <c r="R4060" t="str">
        <f t="shared" si="380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5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5">
        <f t="shared" si="383"/>
        <v>57</v>
      </c>
      <c r="Q4062" t="str">
        <f t="shared" si="379"/>
        <v>theater</v>
      </c>
      <c r="R4062" t="str">
        <f t="shared" si="380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5">
        <f t="shared" si="383"/>
        <v>0</v>
      </c>
      <c r="Q4063" t="str">
        <f t="shared" si="379"/>
        <v>theater</v>
      </c>
      <c r="R4063" t="str">
        <f t="shared" si="380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5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5">
        <f t="shared" si="383"/>
        <v>15</v>
      </c>
      <c r="Q4065" t="str">
        <f t="shared" si="379"/>
        <v>theater</v>
      </c>
      <c r="R4065" t="str">
        <f t="shared" si="380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5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5">
        <f t="shared" si="383"/>
        <v>6.75</v>
      </c>
      <c r="Q4067" t="str">
        <f t="shared" si="379"/>
        <v>theater</v>
      </c>
      <c r="R4067" t="str">
        <f t="shared" si="380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5">
        <f t="shared" si="383"/>
        <v>25</v>
      </c>
      <c r="Q4068" t="str">
        <f t="shared" si="379"/>
        <v>theater</v>
      </c>
      <c r="R4068" t="str">
        <f t="shared" si="380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5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5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5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5">
        <f t="shared" si="383"/>
        <v>27.5</v>
      </c>
      <c r="Q4072" t="str">
        <f t="shared" si="379"/>
        <v>theater</v>
      </c>
      <c r="R4072" t="str">
        <f t="shared" si="380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5">
        <f t="shared" si="383"/>
        <v>0</v>
      </c>
      <c r="Q4073" t="str">
        <f t="shared" si="379"/>
        <v>theater</v>
      </c>
      <c r="R4073" t="str">
        <f t="shared" si="380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5">
        <f t="shared" si="383"/>
        <v>2</v>
      </c>
      <c r="Q4074" t="str">
        <f t="shared" si="379"/>
        <v>theater</v>
      </c>
      <c r="R4074" t="str">
        <f t="shared" si="380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5">
        <f t="shared" si="383"/>
        <v>18.5</v>
      </c>
      <c r="Q4075" t="str">
        <f t="shared" si="379"/>
        <v>theater</v>
      </c>
      <c r="R4075" t="str">
        <f t="shared" si="380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5">
        <f t="shared" si="383"/>
        <v>35</v>
      </c>
      <c r="Q4076" t="str">
        <f t="shared" si="379"/>
        <v>theater</v>
      </c>
      <c r="R4076" t="str">
        <f t="shared" si="380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5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5">
        <f t="shared" si="383"/>
        <v>0</v>
      </c>
      <c r="Q4078" t="str">
        <f t="shared" si="379"/>
        <v>theater</v>
      </c>
      <c r="R4078" t="str">
        <f t="shared" si="380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5">
        <f t="shared" si="383"/>
        <v>222.5</v>
      </c>
      <c r="Q4079" t="str">
        <f t="shared" si="379"/>
        <v>theater</v>
      </c>
      <c r="R4079" t="str">
        <f t="shared" si="380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5">
        <f t="shared" si="383"/>
        <v>0</v>
      </c>
      <c r="Q4080" t="str">
        <f t="shared" si="379"/>
        <v>theater</v>
      </c>
      <c r="R4080" t="str">
        <f t="shared" si="380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5">
        <f t="shared" si="383"/>
        <v>5</v>
      </c>
      <c r="Q4081" t="str">
        <f t="shared" si="379"/>
        <v>theater</v>
      </c>
      <c r="R4081" t="str">
        <f t="shared" si="380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5">
        <f t="shared" si="383"/>
        <v>0</v>
      </c>
      <c r="Q4082" t="str">
        <f t="shared" si="379"/>
        <v>theater</v>
      </c>
      <c r="R4082" t="str">
        <f t="shared" si="380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5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5">
        <f t="shared" si="383"/>
        <v>1.5</v>
      </c>
      <c r="Q4084" t="str">
        <f t="shared" si="379"/>
        <v>theater</v>
      </c>
      <c r="R4084" t="str">
        <f t="shared" si="380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5">
        <f t="shared" si="383"/>
        <v>126.5</v>
      </c>
      <c r="Q4085" t="str">
        <f t="shared" si="379"/>
        <v>theater</v>
      </c>
      <c r="R4085" t="str">
        <f t="shared" si="380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5">
        <f t="shared" si="383"/>
        <v>10</v>
      </c>
      <c r="Q4086" t="str">
        <f t="shared" si="379"/>
        <v>theater</v>
      </c>
      <c r="R4086" t="str">
        <f t="shared" si="380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5">
        <f t="shared" si="383"/>
        <v>10</v>
      </c>
      <c r="Q4087" t="str">
        <f t="shared" si="379"/>
        <v>theater</v>
      </c>
      <c r="R4087" t="str">
        <f t="shared" si="380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5">
        <f t="shared" si="383"/>
        <v>9.4</v>
      </c>
      <c r="Q4088" t="str">
        <f t="shared" si="379"/>
        <v>theater</v>
      </c>
      <c r="R4088" t="str">
        <f t="shared" si="380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5">
        <f t="shared" si="383"/>
        <v>0</v>
      </c>
      <c r="Q4089" t="str">
        <f t="shared" si="379"/>
        <v>theater</v>
      </c>
      <c r="R4089" t="str">
        <f t="shared" si="380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5">
        <f t="shared" si="383"/>
        <v>72</v>
      </c>
      <c r="Q4090" t="str">
        <f t="shared" si="379"/>
        <v>theater</v>
      </c>
      <c r="R4090" t="str">
        <f t="shared" si="380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5">
        <f t="shared" si="383"/>
        <v>30</v>
      </c>
      <c r="Q4091" t="str">
        <f t="shared" si="379"/>
        <v>theater</v>
      </c>
      <c r="R4091" t="str">
        <f t="shared" si="380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5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5">
        <f t="shared" si="383"/>
        <v>25.5</v>
      </c>
      <c r="Q4093" t="str">
        <f t="shared" si="379"/>
        <v>theater</v>
      </c>
      <c r="R4093" t="str">
        <f t="shared" si="380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5">
        <f t="shared" si="383"/>
        <v>20</v>
      </c>
      <c r="Q4094" t="str">
        <f t="shared" si="379"/>
        <v>theater</v>
      </c>
      <c r="R4094" t="str">
        <f t="shared" si="380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5">
        <f t="shared" si="383"/>
        <v>15</v>
      </c>
      <c r="Q4095" t="str">
        <f t="shared" si="379"/>
        <v>theater</v>
      </c>
      <c r="R4095" t="str">
        <f t="shared" si="380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5">
        <f t="shared" si="383"/>
        <v>91.25</v>
      </c>
      <c r="Q4096" t="str">
        <f t="shared" si="379"/>
        <v>theater</v>
      </c>
      <c r="R4096" t="str">
        <f t="shared" si="380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5">
        <f t="shared" si="383"/>
        <v>800</v>
      </c>
      <c r="Q4097" t="str">
        <f t="shared" si="379"/>
        <v>theater</v>
      </c>
      <c r="R4097" t="str">
        <f t="shared" si="380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5">
        <f t="shared" si="383"/>
        <v>80</v>
      </c>
      <c r="Q4098" t="str">
        <f t="shared" si="379"/>
        <v>theater</v>
      </c>
      <c r="R4098" t="str">
        <f t="shared" si="380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E4099/D4099*100</f>
        <v>0</v>
      </c>
      <c r="P4099" s="5">
        <f t="shared" si="383"/>
        <v>0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10">
        <f t="shared" ref="S4099:S4115" si="387">(((J4099/60)/60/24)+DATE(1970,1,1))</f>
        <v>42344.824502314819</v>
      </c>
      <c r="T4099" s="10">
        <f t="shared" ref="T4099:T4115" si="388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5">
        <f t="shared" ref="P4100:P4115" si="389">IF(E4100&lt;&gt;0,E4100/L4100,0)</f>
        <v>0</v>
      </c>
      <c r="Q4100" t="str">
        <f t="shared" si="385"/>
        <v>theater</v>
      </c>
      <c r="R4100" t="str">
        <f t="shared" si="386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5">
        <f t="shared" si="389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5">
        <f t="shared" si="389"/>
        <v>0</v>
      </c>
      <c r="Q4102" t="str">
        <f t="shared" si="385"/>
        <v>theater</v>
      </c>
      <c r="R4102" t="str">
        <f t="shared" si="386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5">
        <f t="shared" si="389"/>
        <v>0</v>
      </c>
      <c r="Q4103" t="str">
        <f t="shared" si="385"/>
        <v>theater</v>
      </c>
      <c r="R4103" t="str">
        <f t="shared" si="386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5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5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5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5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5">
        <f t="shared" si="389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5">
        <f t="shared" si="389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5">
        <f t="shared" si="389"/>
        <v>0</v>
      </c>
      <c r="Q4111" t="str">
        <f t="shared" si="385"/>
        <v>theater</v>
      </c>
      <c r="R4111" t="str">
        <f t="shared" si="386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5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5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5">
        <f t="shared" si="389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42400.946597222224</v>
      </c>
      <c r="T4114" s="10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5">
        <f t="shared" si="389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R4115" xr:uid="{7A61C794-9159-8F4D-8D6A-B63EE7FE29E5}"/>
  <conditionalFormatting sqref="F1:F1048576">
    <cfRule type="containsText" dxfId="3" priority="4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Sheet8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 crouch</cp:lastModifiedBy>
  <dcterms:created xsi:type="dcterms:W3CDTF">2017-04-20T15:17:24Z</dcterms:created>
  <dcterms:modified xsi:type="dcterms:W3CDTF">2021-01-09T16:07:50Z</dcterms:modified>
</cp:coreProperties>
</file>