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lvin\University_of_Lodz\Courses\Algorithmic Techniques\Project 1\"/>
    </mc:Choice>
  </mc:AlternateContent>
  <bookViews>
    <workbookView xWindow="0" yWindow="0" windowWidth="15330" windowHeight="4635" tabRatio="748" activeTab="1"/>
  </bookViews>
  <sheets>
    <sheet name="Task 1 push_back()" sheetId="1" r:id="rId1"/>
    <sheet name="Task 1 pop_back()" sheetId="7" r:id="rId2"/>
    <sheet name="Task 1 resize()" sheetId="8" r:id="rId3"/>
    <sheet name="Task 1 erase()" sheetId="9" r:id="rId4"/>
    <sheet name="Task 2A" sheetId="5" r:id="rId5"/>
    <sheet name="Task 2B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5" i="8"/>
  <c r="B39" i="8"/>
  <c r="C21" i="8"/>
  <c r="B21" i="8"/>
  <c r="B4" i="8"/>
  <c r="C4" i="8"/>
  <c r="C4" i="9"/>
  <c r="B4" i="9"/>
</calcChain>
</file>

<file path=xl/sharedStrings.xml><?xml version="1.0" encoding="utf-8"?>
<sst xmlns="http://schemas.openxmlformats.org/spreadsheetml/2006/main" count="64" uniqueCount="35">
  <si>
    <t>Vector Implementation</t>
  </si>
  <si>
    <t>Standard Vector</t>
  </si>
  <si>
    <t>Bubblesort</t>
  </si>
  <si>
    <t>Insertionsort</t>
  </si>
  <si>
    <t>Mergesort</t>
  </si>
  <si>
    <t>Quicksort</t>
  </si>
  <si>
    <t>Selectionsort</t>
  </si>
  <si>
    <t>Countingsort</t>
  </si>
  <si>
    <t>Radixsort</t>
  </si>
  <si>
    <t>Bucketsort</t>
  </si>
  <si>
    <t>Time</t>
  </si>
  <si>
    <t>Algorithm</t>
  </si>
  <si>
    <t>Average Complexity</t>
  </si>
  <si>
    <t>O(n^2)</t>
  </si>
  <si>
    <t>O(n*log(n))</t>
  </si>
  <si>
    <t>O(n)</t>
  </si>
  <si>
    <t>Column1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</si>
  <si>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</si>
  <si>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</si>
  <si>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</si>
  <si>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</si>
  <si>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</si>
  <si>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</si>
  <si>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</si>
  <si>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</si>
  <si>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</si>
  <si>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</si>
  <si>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resize 100 to 5000 (NO valuetype given)</t>
  </si>
  <si>
    <t>resize 100 to 5000 (WITH valuetype given)</t>
  </si>
  <si>
    <t>resize 100 to 500,000 (NO valuetype given)</t>
  </si>
  <si>
    <t>resize 100 to 500,000 (WITH valuetype given)</t>
  </si>
  <si>
    <t>resize 5000 to 100</t>
  </si>
  <si>
    <t>resize 500,000 to 100</t>
  </si>
  <si>
    <t>Pop_back 1 element</t>
  </si>
  <si>
    <t>4x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</si>
</sst>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 push_back()'!$A$2</c:f>
              <c:strCache>
                <c:ptCount val="1"/>
                <c:pt idx="0">
                  <c:v>Standard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1 push_back()'!$B$1:$F$1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'Task 1 push_back()'!$B$2:$F$2</c:f>
              <c:numCache>
                <c:formatCode>General</c:formatCode>
                <c:ptCount val="5"/>
                <c:pt idx="0">
                  <c:v>9.4421699999999997E-3</c:v>
                </c:pt>
                <c:pt idx="1">
                  <c:v>4.9263500000000003E-3</c:v>
                </c:pt>
                <c:pt idx="2">
                  <c:v>5.3368799999999996E-3</c:v>
                </c:pt>
                <c:pt idx="3">
                  <c:v>5.7474099999999997E-3</c:v>
                </c:pt>
                <c:pt idx="4">
                  <c:v>6.1579399999999998E-3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1 push_back()'!$A$3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'Task 1 push_back()'!$B$1:$F$1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'Task 1 push_back()'!$B$3:$F$3</c:f>
              <c:numCache>
                <c:formatCode>General</c:formatCode>
                <c:ptCount val="5"/>
                <c:pt idx="0">
                  <c:v>4.1052900000000003E-4</c:v>
                </c:pt>
                <c:pt idx="1">
                  <c:v>4.1052900000000003E-4</c:v>
                </c:pt>
                <c:pt idx="2">
                  <c:v>1.2315900000000001E-3</c:v>
                </c:pt>
                <c:pt idx="3">
                  <c:v>8.2105800000000005E-4</c:v>
                </c:pt>
                <c:pt idx="4">
                  <c:v>1.64212E-3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51200"/>
        <c:axId val="1106953920"/>
      </c:lineChart>
      <c:catAx>
        <c:axId val="11069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6953920"/>
        <c:crosses val="autoZero"/>
        <c:auto val="1"/>
        <c:lblAlgn val="ctr"/>
        <c:lblOffset val="100"/>
        <c:noMultiLvlLbl val="0"/>
      </c:catAx>
      <c:valAx>
        <c:axId val="1106953920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69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Erasing</a:t>
            </a:r>
            <a:r>
              <a:rPr lang="nl-NL" baseline="0"/>
              <a:t> 25,000 elements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78346456692919E-2"/>
          <c:y val="0.17171296296296298"/>
          <c:w val="0.86258530183727034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'Task 1 erase()'!$C$1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1 erase()'!$A$2:$A$3</c:f>
              <c:strCache>
                <c:ptCount val="2"/>
                <c:pt idx="0">
                  <c:v>Standard Vector</c:v>
                </c:pt>
                <c:pt idx="1">
                  <c:v>Vector Implementation</c:v>
                </c:pt>
              </c:strCache>
            </c:strRef>
          </c:cat>
          <c:val>
            <c:numRef>
              <c:f>'Task 1 erase()'!$C$2:$C$3</c:f>
              <c:numCache>
                <c:formatCode>General</c:formatCode>
                <c:ptCount val="2"/>
                <c:pt idx="0">
                  <c:v>1.3958E-2</c:v>
                </c:pt>
                <c:pt idx="1">
                  <c:v>0.24960199999999999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264752"/>
        <c:axId val="1178267472"/>
        <c:axId val="0"/>
      </c:bar3DChart>
      <c:catAx>
        <c:axId val="11782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8267472"/>
        <c:crosses val="autoZero"/>
        <c:auto val="1"/>
        <c:lblAlgn val="ctr"/>
        <c:lblOffset val="100"/>
        <c:noMultiLvlLbl val="0"/>
      </c:catAx>
      <c:valAx>
        <c:axId val="1178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82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2A'!$A$2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2A'!$B$1:$K$1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'Task 2A'!$B$2:$K$2</c:f>
              <c:numCache>
                <c:formatCode>General</c:formatCode>
                <c:ptCount val="10"/>
                <c:pt idx="0">
                  <c:v>1.2315900000000001E-3</c:v>
                </c:pt>
                <c:pt idx="1">
                  <c:v>1.64212E-3</c:v>
                </c:pt>
                <c:pt idx="2">
                  <c:v>2.8736999999999999E-3</c:v>
                </c:pt>
                <c:pt idx="3">
                  <c:v>8.6211099999999995E-3</c:v>
                </c:pt>
                <c:pt idx="4">
                  <c:v>8.6211099999999995E-3</c:v>
                </c:pt>
                <c:pt idx="5">
                  <c:v>1.10843E-2</c:v>
                </c:pt>
                <c:pt idx="6">
                  <c:v>1.56001E-2</c:v>
                </c:pt>
                <c:pt idx="7">
                  <c:v>2.2989599999999999E-2</c:v>
                </c:pt>
                <c:pt idx="8">
                  <c:v>2.8736999999999999E-2</c:v>
                </c:pt>
                <c:pt idx="9">
                  <c:v>3.4484399999999998E-2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2A'!$A$3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'Task 2A'!$B$1:$K$1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'Task 2A'!$B$3:$K$3</c:f>
              <c:numCache>
                <c:formatCode>General</c:formatCode>
                <c:ptCount val="10"/>
                <c:pt idx="0">
                  <c:v>8.2105800000000005E-4</c:v>
                </c:pt>
                <c:pt idx="1">
                  <c:v>8.2105800000000005E-4</c:v>
                </c:pt>
                <c:pt idx="2">
                  <c:v>1.2315900000000001E-3</c:v>
                </c:pt>
                <c:pt idx="3">
                  <c:v>2.4631700000000002E-3</c:v>
                </c:pt>
                <c:pt idx="4">
                  <c:v>2.4631700000000002E-3</c:v>
                </c:pt>
                <c:pt idx="5">
                  <c:v>3.28423E-3</c:v>
                </c:pt>
                <c:pt idx="6">
                  <c:v>3.28423E-3</c:v>
                </c:pt>
                <c:pt idx="7">
                  <c:v>6.1579399999999998E-3</c:v>
                </c:pt>
                <c:pt idx="8">
                  <c:v>6.97899E-3</c:v>
                </c:pt>
                <c:pt idx="9">
                  <c:v>7.3895200000000001E-3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 2A'!$A$4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'Task 2A'!$B$1:$K$1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'Task 2A'!$B$4:$K$4</c:f>
              <c:numCache>
                <c:formatCode>General</c:formatCode>
                <c:ptCount val="10"/>
                <c:pt idx="0">
                  <c:v>1.64212E-3</c:v>
                </c:pt>
                <c:pt idx="1">
                  <c:v>1.64212E-3</c:v>
                </c:pt>
                <c:pt idx="2">
                  <c:v>2.4631700000000002E-3</c:v>
                </c:pt>
                <c:pt idx="3">
                  <c:v>4.1052900000000002E-3</c:v>
                </c:pt>
                <c:pt idx="4">
                  <c:v>3.6947600000000001E-3</c:v>
                </c:pt>
                <c:pt idx="5">
                  <c:v>4.5158200000000003E-3</c:v>
                </c:pt>
                <c:pt idx="6">
                  <c:v>5.3368799999999996E-3</c:v>
                </c:pt>
                <c:pt idx="7">
                  <c:v>6.1579399999999998E-3</c:v>
                </c:pt>
                <c:pt idx="8">
                  <c:v>6.5684699999999999E-3</c:v>
                </c:pt>
                <c:pt idx="9">
                  <c:v>7.3895200000000001E-3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'Task 2A'!$A$5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'Task 2A'!$B$1:$K$1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'Task 2A'!$B$5:$K$5</c:f>
              <c:numCache>
                <c:formatCode>General</c:formatCode>
                <c:ptCount val="10"/>
                <c:pt idx="0">
                  <c:v>8.2105800000000005E-4</c:v>
                </c:pt>
                <c:pt idx="1">
                  <c:v>8.2105800000000005E-4</c:v>
                </c:pt>
                <c:pt idx="2">
                  <c:v>1.64212E-3</c:v>
                </c:pt>
                <c:pt idx="3">
                  <c:v>2.05265E-3</c:v>
                </c:pt>
                <c:pt idx="4">
                  <c:v>2.4631700000000002E-3</c:v>
                </c:pt>
                <c:pt idx="5">
                  <c:v>2.8736999999999999E-3</c:v>
                </c:pt>
                <c:pt idx="6">
                  <c:v>3.6947600000000001E-3</c:v>
                </c:pt>
                <c:pt idx="7">
                  <c:v>3.6947600000000001E-3</c:v>
                </c:pt>
                <c:pt idx="8">
                  <c:v>4.5158000000000004E-3</c:v>
                </c:pt>
                <c:pt idx="9">
                  <c:v>4.9263500000000003E-3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22688"/>
        <c:axId val="1114625952"/>
      </c:lineChart>
      <c:catAx>
        <c:axId val="11146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625952"/>
        <c:crosses val="autoZero"/>
        <c:auto val="1"/>
        <c:lblAlgn val="ctr"/>
        <c:lblOffset val="100"/>
        <c:noMultiLvlLbl val="0"/>
      </c:catAx>
      <c:valAx>
        <c:axId val="11146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6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2A'!$A$59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2A'!$B$58:$K$58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'Task 2A'!$B$59:$K$59</c:f>
              <c:numCache>
                <c:formatCode>General</c:formatCode>
                <c:ptCount val="10"/>
                <c:pt idx="0">
                  <c:v>14.2121</c:v>
                </c:pt>
                <c:pt idx="1">
                  <c:v>61.046999999999997</c:v>
                </c:pt>
                <c:pt idx="2">
                  <c:v>130.82</c:v>
                </c:pt>
                <c:pt idx="3">
                  <c:v>225.768</c:v>
                </c:pt>
                <c:pt idx="4">
                  <c:v>348.726</c:v>
                </c:pt>
                <c:pt idx="5">
                  <c:v>537.71</c:v>
                </c:pt>
                <c:pt idx="6">
                  <c:v>697.63800000000003</c:v>
                </c:pt>
                <c:pt idx="7">
                  <c:v>911.11900000000003</c:v>
                </c:pt>
                <c:pt idx="8">
                  <c:v>1154.56</c:v>
                </c:pt>
                <c:pt idx="9">
                  <c:v>1433.54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2A'!$A$60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2A'!$B$58:$K$58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'Task 2A'!$B$60:$K$60</c:f>
              <c:numCache>
                <c:formatCode>General</c:formatCode>
                <c:ptCount val="10"/>
                <c:pt idx="0">
                  <c:v>2.7254999999999998</c:v>
                </c:pt>
                <c:pt idx="1">
                  <c:v>10.955399999999999</c:v>
                </c:pt>
                <c:pt idx="2">
                  <c:v>22.028199999999998</c:v>
                </c:pt>
                <c:pt idx="3">
                  <c:v>40.201099999999997</c:v>
                </c:pt>
                <c:pt idx="4">
                  <c:v>65.801699999999997</c:v>
                </c:pt>
                <c:pt idx="5">
                  <c:v>94.079300000000003</c:v>
                </c:pt>
                <c:pt idx="6">
                  <c:v>123.375</c:v>
                </c:pt>
                <c:pt idx="7">
                  <c:v>162.36000000000001</c:v>
                </c:pt>
                <c:pt idx="8">
                  <c:v>203.892</c:v>
                </c:pt>
                <c:pt idx="9">
                  <c:v>249.96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 2A'!$A$61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2A'!$B$58:$K$58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'Task 2A'!$B$61:$K$61</c:f>
              <c:numCache>
                <c:formatCode>General</c:formatCode>
                <c:ptCount val="10"/>
                <c:pt idx="0">
                  <c:v>0.22620000000000001</c:v>
                </c:pt>
                <c:pt idx="1">
                  <c:v>0.46143499999999998</c:v>
                </c:pt>
                <c:pt idx="2">
                  <c:v>0.66669900000000004</c:v>
                </c:pt>
                <c:pt idx="3">
                  <c:v>0.93888000000000005</c:v>
                </c:pt>
                <c:pt idx="4">
                  <c:v>1.2705900000000001</c:v>
                </c:pt>
                <c:pt idx="5">
                  <c:v>1.4503999999999999</c:v>
                </c:pt>
                <c:pt idx="6">
                  <c:v>1.68851</c:v>
                </c:pt>
                <c:pt idx="7">
                  <c:v>1.9931000000000001</c:v>
                </c:pt>
                <c:pt idx="8">
                  <c:v>2.1930499999999999</c:v>
                </c:pt>
                <c:pt idx="9">
                  <c:v>2.4615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'Task 2A'!$A$62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'Task 2A'!$B$58:$K$58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'Task 2A'!$B$62:$K$62</c:f>
              <c:numCache>
                <c:formatCode>General</c:formatCode>
                <c:ptCount val="10"/>
                <c:pt idx="0">
                  <c:v>0.171601</c:v>
                </c:pt>
                <c:pt idx="1">
                  <c:v>0.440498</c:v>
                </c:pt>
                <c:pt idx="2">
                  <c:v>0.71760500000000005</c:v>
                </c:pt>
                <c:pt idx="3">
                  <c:v>0.84445800000000004</c:v>
                </c:pt>
                <c:pt idx="4">
                  <c:v>1.04521</c:v>
                </c:pt>
                <c:pt idx="5">
                  <c:v>1.3034300000000001</c:v>
                </c:pt>
                <c:pt idx="6">
                  <c:v>1.5049999999999999</c:v>
                </c:pt>
                <c:pt idx="7">
                  <c:v>1.7640400000000001</c:v>
                </c:pt>
                <c:pt idx="8">
                  <c:v>2.1105299999999998</c:v>
                </c:pt>
                <c:pt idx="9">
                  <c:v>2.4028299999999998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23232"/>
        <c:axId val="1114632480"/>
      </c:lineChart>
      <c:catAx>
        <c:axId val="11146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632480"/>
        <c:crosses val="autoZero"/>
        <c:auto val="1"/>
        <c:lblAlgn val="ctr"/>
        <c:lblOffset val="100"/>
        <c:noMultiLvlLbl val="0"/>
      </c:catAx>
      <c:valAx>
        <c:axId val="1114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6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2B'!$B$1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2B'!$A$2:$A$9</c:f>
              <c:strCache>
                <c:ptCount val="8"/>
                <c:pt idx="0">
                  <c:v>Bucketsort</c:v>
                </c:pt>
                <c:pt idx="1">
                  <c:v>Countingsort</c:v>
                </c:pt>
                <c:pt idx="2">
                  <c:v>Radixsort</c:v>
                </c:pt>
                <c:pt idx="3">
                  <c:v>Quicksort</c:v>
                </c:pt>
                <c:pt idx="4">
                  <c:v>Mergesort</c:v>
                </c:pt>
                <c:pt idx="5">
                  <c:v>Insertionsort</c:v>
                </c:pt>
                <c:pt idx="6">
                  <c:v>Selectionsort</c:v>
                </c:pt>
                <c:pt idx="7">
                  <c:v>Bubblesort</c:v>
                </c:pt>
              </c:strCache>
            </c:strRef>
          </c:cat>
          <c:val>
            <c:numRef>
              <c:f>'Task 2B'!$B$2:$B$9</c:f>
              <c:numCache>
                <c:formatCode>General</c:formatCode>
                <c:ptCount val="8"/>
                <c:pt idx="0">
                  <c:v>0.34894999999999998</c:v>
                </c:pt>
                <c:pt idx="1">
                  <c:v>0.95899599999999996</c:v>
                </c:pt>
                <c:pt idx="2">
                  <c:v>3.0071300000000001</c:v>
                </c:pt>
                <c:pt idx="3">
                  <c:v>5.4107700000000003</c:v>
                </c:pt>
                <c:pt idx="4">
                  <c:v>5.5967399999999996</c:v>
                </c:pt>
                <c:pt idx="5">
                  <c:v>1015.09</c:v>
                </c:pt>
                <c:pt idx="6">
                  <c:v>2687.26</c:v>
                </c:pt>
                <c:pt idx="7">
                  <c:v>5805.76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4624864"/>
        <c:axId val="1114628128"/>
        <c:axId val="0"/>
      </c:bar3DChart>
      <c:catAx>
        <c:axId val="11146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628128"/>
        <c:crosses val="autoZero"/>
        <c:auto val="1"/>
        <c:lblAlgn val="ctr"/>
        <c:lblOffset val="100"/>
        <c:noMultiLvlLbl val="0"/>
      </c:catAx>
      <c:valAx>
        <c:axId val="11146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6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 push_back()'!$A$20</c:f>
              <c:strCache>
                <c:ptCount val="1"/>
                <c:pt idx="0">
                  <c:v>Standard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1 push_back()'!$B$19:$F$19</c:f>
              <c:numCache>
                <c:formatCode>0.00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'Task 1 push_back()'!$B$20:$F$20</c:f>
              <c:numCache>
                <c:formatCode>General</c:formatCode>
                <c:ptCount val="5"/>
                <c:pt idx="0">
                  <c:v>1.3547500000000001E-2</c:v>
                </c:pt>
                <c:pt idx="1">
                  <c:v>1.10843E-2</c:v>
                </c:pt>
                <c:pt idx="2">
                  <c:v>1.2726400000000001E-2</c:v>
                </c:pt>
                <c:pt idx="3">
                  <c:v>1.4779E-2</c:v>
                </c:pt>
                <c:pt idx="4">
                  <c:v>1.8473799999999999E-2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1 push_back()'!$A$21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'Task 1 push_back()'!$B$19:$F$19</c:f>
              <c:numCache>
                <c:formatCode>0.00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'Task 1 push_back()'!$B$21:$F$21</c:f>
              <c:numCache>
                <c:formatCode>General</c:formatCode>
                <c:ptCount val="5"/>
                <c:pt idx="0">
                  <c:v>3.6947600000000001E-3</c:v>
                </c:pt>
                <c:pt idx="1">
                  <c:v>4.9263500000000003E-3</c:v>
                </c:pt>
                <c:pt idx="2">
                  <c:v>5.7474099999999997E-3</c:v>
                </c:pt>
                <c:pt idx="3">
                  <c:v>8.2105800000000003E-3</c:v>
                </c:pt>
                <c:pt idx="4">
                  <c:v>8.2105800000000003E-3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52832"/>
        <c:axId val="1106944672"/>
      </c:lineChart>
      <c:catAx>
        <c:axId val="11069528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6944672"/>
        <c:crosses val="autoZero"/>
        <c:auto val="1"/>
        <c:lblAlgn val="ctr"/>
        <c:lblOffset val="100"/>
        <c:noMultiLvlLbl val="0"/>
      </c:catAx>
      <c:valAx>
        <c:axId val="11069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69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 push_back()'!$A$34</c:f>
              <c:strCache>
                <c:ptCount val="1"/>
                <c:pt idx="0">
                  <c:v>Standard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1 push_back()'!$B$33:$F$33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'Task 1 push_back()'!$B$34:$F$34</c:f>
              <c:numCache>
                <c:formatCode>General</c:formatCode>
                <c:ptCount val="5"/>
                <c:pt idx="0">
                  <c:v>2.5863299999999999E-2</c:v>
                </c:pt>
                <c:pt idx="1">
                  <c:v>4.7210799999999997E-2</c:v>
                </c:pt>
                <c:pt idx="2">
                  <c:v>6.8147799999999994E-2</c:v>
                </c:pt>
                <c:pt idx="3">
                  <c:v>7.6768900000000001E-2</c:v>
                </c:pt>
                <c:pt idx="4">
                  <c:v>0.10879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1 push_back()'!$A$35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'Task 1 push_back()'!$B$33:$F$33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'Task 1 push_back()'!$B$35:$F$35</c:f>
              <c:numCache>
                <c:formatCode>General</c:formatCode>
                <c:ptCount val="5"/>
                <c:pt idx="0">
                  <c:v>2.8326500000000001E-2</c:v>
                </c:pt>
                <c:pt idx="1">
                  <c:v>3.07897E-2</c:v>
                </c:pt>
                <c:pt idx="2">
                  <c:v>5.17267E-2</c:v>
                </c:pt>
                <c:pt idx="3">
                  <c:v>4.6800300000000003E-2</c:v>
                </c:pt>
                <c:pt idx="4">
                  <c:v>5.1316100000000003E-2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261632"/>
        <c:axId val="1114621600"/>
      </c:lineChart>
      <c:catAx>
        <c:axId val="8672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621600"/>
        <c:crosses val="autoZero"/>
        <c:auto val="1"/>
        <c:lblAlgn val="ctr"/>
        <c:lblOffset val="100"/>
        <c:noMultiLvlLbl val="0"/>
      </c:catAx>
      <c:valAx>
        <c:axId val="11146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72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pop_back()'!$B$1</c:f>
              <c:strCache>
                <c:ptCount val="1"/>
                <c:pt idx="0">
                  <c:v>Pop_back 1 element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 pop_back()'!$A$2:$A$3</c:f>
              <c:strCache>
                <c:ptCount val="2"/>
                <c:pt idx="0">
                  <c:v>Standard Vector</c:v>
                </c:pt>
                <c:pt idx="1">
                  <c:v>Vector Implementation</c:v>
                </c:pt>
              </c:strCache>
            </c:strRef>
          </c:cat>
          <c:val>
            <c:numRef>
              <c:f>'Task 1 pop_back()'!$B$2:$B$3</c:f>
              <c:numCache>
                <c:formatCode>General</c:formatCode>
                <c:ptCount val="2"/>
                <c:pt idx="0">
                  <c:v>4.1052900000000003E-4</c:v>
                </c:pt>
                <c:pt idx="1">
                  <c:v>1.64212E-3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72976"/>
        <c:axId val="1174368624"/>
      </c:barChart>
      <c:catAx>
        <c:axId val="11743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4368624"/>
        <c:crosses val="autoZero"/>
        <c:auto val="1"/>
        <c:lblAlgn val="ctr"/>
        <c:lblOffset val="100"/>
        <c:noMultiLvlLbl val="0"/>
      </c:catAx>
      <c:valAx>
        <c:axId val="11743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437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Testing</a:t>
            </a:r>
            <a:r>
              <a:rPr lang="nl-NL" baseline="0"/>
              <a:t> resize()</a:t>
            </a:r>
            <a:endParaRPr lang="nl-NL"/>
          </a:p>
        </c:rich>
      </c:tx>
      <c:layout>
        <c:manualLayout>
          <c:xMode val="edge"/>
          <c:yMode val="edge"/>
          <c:x val="0.4400485564304462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resize()'!$A$2</c:f>
              <c:strCache>
                <c:ptCount val="1"/>
                <c:pt idx="0">
                  <c:v>Standard Vector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 resize()'!$B$1:$C$1</c:f>
              <c:strCache>
                <c:ptCount val="2"/>
                <c:pt idx="0">
                  <c:v>resize 100 to 5000 (NO valuetype given)</c:v>
                </c:pt>
                <c:pt idx="1">
                  <c:v>resize 100 to 5000 (WITH valuetype given)</c:v>
                </c:pt>
              </c:strCache>
            </c:strRef>
          </c:cat>
          <c:val>
            <c:numRef>
              <c:f>'Task 1 resize()'!$B$2:$C$2</c:f>
              <c:numCache>
                <c:formatCode>General</c:formatCode>
                <c:ptCount val="2"/>
                <c:pt idx="0">
                  <c:v>2.0937000000000001E-2</c:v>
                </c:pt>
                <c:pt idx="1">
                  <c:v>1.3547500000000001E-2</c:v>
                </c:pt>
              </c:numCache>
            </c:numRef>
          </c:val>
        </c:ser>
        <c:ser>
          <c:idx val="1"/>
          <c:order val="1"/>
          <c:tx>
            <c:strRef>
              <c:f>'Task 1 resize()'!$A$3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1 resize()'!$B$1:$C$1</c:f>
              <c:strCache>
                <c:ptCount val="2"/>
                <c:pt idx="0">
                  <c:v>resize 100 to 5000 (NO valuetype given)</c:v>
                </c:pt>
                <c:pt idx="1">
                  <c:v>resize 100 to 5000 (WITH valuetype given)</c:v>
                </c:pt>
              </c:strCache>
            </c:strRef>
          </c:cat>
          <c:val>
            <c:numRef>
              <c:f>'Task 1 resize()'!$B$3:$C$3</c:f>
              <c:numCache>
                <c:formatCode>General</c:formatCode>
                <c:ptCount val="2"/>
                <c:pt idx="0">
                  <c:v>3.2021300000000003E-2</c:v>
                </c:pt>
                <c:pt idx="1">
                  <c:v>2.7916E-2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73792"/>
        <c:axId val="1174372432"/>
      </c:barChart>
      <c:catAx>
        <c:axId val="11147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4372432"/>
        <c:crosses val="autoZero"/>
        <c:auto val="1"/>
        <c:lblAlgn val="ctr"/>
        <c:lblOffset val="100"/>
        <c:noMultiLvlLbl val="0"/>
      </c:catAx>
      <c:valAx>
        <c:axId val="1174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7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resize()'!$A$19</c:f>
              <c:strCache>
                <c:ptCount val="1"/>
                <c:pt idx="0">
                  <c:v>Standard Vector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 resize()'!$B$18:$C$18</c:f>
              <c:strCache>
                <c:ptCount val="2"/>
                <c:pt idx="0">
                  <c:v>resize 100 to 500,000 (NO valuetype given)</c:v>
                </c:pt>
                <c:pt idx="1">
                  <c:v>resize 100 to 500,000 (WITH valuetype given)</c:v>
                </c:pt>
              </c:strCache>
            </c:strRef>
          </c:cat>
          <c:val>
            <c:numRef>
              <c:f>'Task 1 resize()'!$B$19:$C$19</c:f>
              <c:numCache>
                <c:formatCode>General</c:formatCode>
                <c:ptCount val="2"/>
                <c:pt idx="0">
                  <c:v>1.5809500000000001</c:v>
                </c:pt>
                <c:pt idx="1">
                  <c:v>1.1113</c:v>
                </c:pt>
              </c:numCache>
            </c:numRef>
          </c:val>
        </c:ser>
        <c:ser>
          <c:idx val="1"/>
          <c:order val="1"/>
          <c:tx>
            <c:strRef>
              <c:f>'Task 1 resize()'!$A$20</c:f>
              <c:strCache>
                <c:ptCount val="1"/>
                <c:pt idx="0">
                  <c:v>Vector Implementation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1 resize()'!$B$18:$C$18</c:f>
              <c:strCache>
                <c:ptCount val="2"/>
                <c:pt idx="0">
                  <c:v>resize 100 to 500,000 (NO valuetype given)</c:v>
                </c:pt>
                <c:pt idx="1">
                  <c:v>resize 100 to 500,000 (WITH valuetype given)</c:v>
                </c:pt>
              </c:strCache>
            </c:strRef>
          </c:cat>
          <c:val>
            <c:numRef>
              <c:f>'Task 1 resize()'!$B$20:$C$20</c:f>
              <c:numCache>
                <c:formatCode>General</c:formatCode>
                <c:ptCount val="2"/>
                <c:pt idx="0">
                  <c:v>1.8120799999999999</c:v>
                </c:pt>
                <c:pt idx="1">
                  <c:v>1.97054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15392"/>
        <c:axId val="1166815936"/>
      </c:barChart>
      <c:catAx>
        <c:axId val="11668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6815936"/>
        <c:crosses val="autoZero"/>
        <c:auto val="1"/>
        <c:lblAlgn val="ctr"/>
        <c:lblOffset val="100"/>
        <c:noMultiLvlLbl val="0"/>
      </c:catAx>
      <c:valAx>
        <c:axId val="11668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68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resize()'!$B$36</c:f>
              <c:strCache>
                <c:ptCount val="1"/>
                <c:pt idx="0">
                  <c:v>resize 5000 to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 resize()'!$A$37:$A$38</c:f>
              <c:strCache>
                <c:ptCount val="2"/>
                <c:pt idx="0">
                  <c:v>Standard Vector</c:v>
                </c:pt>
                <c:pt idx="1">
                  <c:v>Vector Implementation</c:v>
                </c:pt>
              </c:strCache>
            </c:strRef>
          </c:cat>
          <c:val>
            <c:numRef>
              <c:f>'Task 1 resize()'!$B$37:$B$38</c:f>
              <c:numCache>
                <c:formatCode>General</c:formatCode>
                <c:ptCount val="2"/>
                <c:pt idx="0">
                  <c:v>4.1052900000000003E-4</c:v>
                </c:pt>
                <c:pt idx="1">
                  <c:v>4.9263500000000003E-3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18400"/>
        <c:axId val="1206375056"/>
      </c:barChart>
      <c:catAx>
        <c:axId val="11709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6375056"/>
        <c:crosses val="autoZero"/>
        <c:auto val="1"/>
        <c:lblAlgn val="ctr"/>
        <c:lblOffset val="100"/>
        <c:noMultiLvlLbl val="0"/>
      </c:catAx>
      <c:valAx>
        <c:axId val="12063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0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resize()'!$B$52</c:f>
              <c:strCache>
                <c:ptCount val="1"/>
                <c:pt idx="0">
                  <c:v>resize 500,000 to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 resize()'!$A$53:$A$54</c:f>
              <c:strCache>
                <c:ptCount val="2"/>
                <c:pt idx="0">
                  <c:v>Standard Vector</c:v>
                </c:pt>
                <c:pt idx="1">
                  <c:v>Vector Implementation</c:v>
                </c:pt>
              </c:strCache>
            </c:strRef>
          </c:cat>
          <c:val>
            <c:numRef>
              <c:f>'Task 1 resize()'!$B$53:$B$54</c:f>
              <c:numCache>
                <c:formatCode>General</c:formatCode>
                <c:ptCount val="2"/>
                <c:pt idx="0">
                  <c:v>8.2105800000000005E-4</c:v>
                </c:pt>
                <c:pt idx="1">
                  <c:v>0.28531800000000002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270736"/>
        <c:axId val="1178260400"/>
      </c:barChart>
      <c:catAx>
        <c:axId val="11782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8260400"/>
        <c:crosses val="autoZero"/>
        <c:auto val="1"/>
        <c:lblAlgn val="ctr"/>
        <c:lblOffset val="100"/>
        <c:noMultiLvlLbl val="0"/>
      </c:catAx>
      <c:valAx>
        <c:axId val="11782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82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Erasing</a:t>
            </a:r>
            <a:r>
              <a:rPr lang="en-US" baseline="0"/>
              <a:t> one element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1 erase()'!$B$1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1 erase()'!$A$2:$A$3</c:f>
              <c:strCache>
                <c:ptCount val="2"/>
                <c:pt idx="0">
                  <c:v>Standard Vector</c:v>
                </c:pt>
                <c:pt idx="1">
                  <c:v>Vector Implementation</c:v>
                </c:pt>
              </c:strCache>
            </c:strRef>
          </c:cat>
          <c:val>
            <c:numRef>
              <c:f>'Task 1 erase()'!$B$2:$B$3</c:f>
              <c:numCache>
                <c:formatCode>General</c:formatCode>
                <c:ptCount val="2"/>
                <c:pt idx="0">
                  <c:v>1.2315900000000001E-3</c:v>
                </c:pt>
                <c:pt idx="1">
                  <c:v>2.4631700000000002E-3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4621056"/>
        <c:axId val="1114633568"/>
        <c:axId val="0"/>
      </c:bar3DChart>
      <c:catAx>
        <c:axId val="11146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633568"/>
        <c:crosses val="autoZero"/>
        <c:auto val="1"/>
        <c:lblAlgn val="ctr"/>
        <c:lblOffset val="100"/>
        <c:noMultiLvlLbl val="0"/>
      </c:catAx>
      <c:valAx>
        <c:axId val="11146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6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642937</xdr:colOff>
      <xdr:row>0</xdr:row>
      <xdr:rowOff>4762</xdr:rowOff>
    </xdr:from>
    <xdr:to>
      <xdr:col>14</xdr:col>
      <xdr:colOff>357187</xdr:colOff>
      <xdr:row>14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138112</xdr:rowOff>
    </xdr:from>
    <xdr:to>
      <xdr:col>14</xdr:col>
      <xdr:colOff>361950</xdr:colOff>
      <xdr:row>29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30</xdr:row>
      <xdr:rowOff>109537</xdr:rowOff>
    </xdr:from>
    <xdr:to>
      <xdr:col>14</xdr:col>
      <xdr:colOff>323850</xdr:colOff>
      <xdr:row>44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147637</xdr:rowOff>
    </xdr:from>
    <xdr:to>
      <xdr:col>11</xdr:col>
      <xdr:colOff>400050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52387</xdr:rowOff>
    </xdr:from>
    <xdr:to>
      <xdr:col>10</xdr:col>
      <xdr:colOff>542925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257736</xdr:colOff>
      <xdr:row>16</xdr:row>
      <xdr:rowOff>45944</xdr:rowOff>
    </xdr:from>
    <xdr:to>
      <xdr:col>10</xdr:col>
      <xdr:colOff>593912</xdr:colOff>
      <xdr:row>30</xdr:row>
      <xdr:rowOff>122144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313765</xdr:colOff>
      <xdr:row>32</xdr:row>
      <xdr:rowOff>79562</xdr:rowOff>
    </xdr:from>
    <xdr:to>
      <xdr:col>11</xdr:col>
      <xdr:colOff>44824</xdr:colOff>
      <xdr:row>46</xdr:row>
      <xdr:rowOff>155762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280147</xdr:colOff>
      <xdr:row>48</xdr:row>
      <xdr:rowOff>113179</xdr:rowOff>
    </xdr:from>
    <xdr:to>
      <xdr:col>11</xdr:col>
      <xdr:colOff>11206</xdr:colOff>
      <xdr:row>62</xdr:row>
      <xdr:rowOff>189379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100012</xdr:rowOff>
    </xdr:from>
    <xdr:to>
      <xdr:col>12</xdr:col>
      <xdr:colOff>304800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15</xdr:row>
      <xdr:rowOff>119062</xdr:rowOff>
    </xdr:from>
    <xdr:to>
      <xdr:col>12</xdr:col>
      <xdr:colOff>319087</xdr:colOff>
      <xdr:row>30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82643</xdr:colOff>
      <xdr:row>7</xdr:row>
      <xdr:rowOff>-1</xdr:rowOff>
    </xdr:from>
    <xdr:to>
      <xdr:col>11</xdr:col>
      <xdr:colOff>119061</xdr:colOff>
      <xdr:row>39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177612</xdr:rowOff>
    </xdr:from>
    <xdr:to>
      <xdr:col>11</xdr:col>
      <xdr:colOff>23811</xdr:colOff>
      <xdr:row>88</xdr:row>
      <xdr:rowOff>23811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71437</xdr:rowOff>
    </xdr:from>
    <xdr:to>
      <xdr:col>10</xdr:col>
      <xdr:colOff>514350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58:K62" totalsRowShown="0" headerRowDxfId="0">
  <autoFilter ref="A58:K62"/>
  <tableColumns count="11">
    <tableColumn id="1" name="Column1"/>
    <tableColumn id="2" name="1000"/>
    <tableColumn id="3" name="2000"/>
    <tableColumn id="4" name="3000"/>
    <tableColumn id="5" name="4000"/>
    <tableColumn id="6" name="5000"/>
    <tableColumn id="7" name="6000"/>
    <tableColumn id="8" name="7000"/>
    <tableColumn id="9" name="8000"/>
    <tableColumn id="10" name="9000"/>
    <tableColumn id="11" name="10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9" totalsRowShown="0">
  <autoFilter ref="A1:C9"/>
  <sortState ref="A2:C9">
    <sortCondition ref="B1:B9"/>
  </sortState>
  <tableColumns count="3">
    <tableColumn id="1" name="Algorithm"/>
    <tableColumn id="2" name="Time"/>
    <tableColumn id="3" name="Average Complex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22" zoomScale="70" zoomScaleNormal="70" workbookViewId="0">
      <selection sqref="A1:C3"/>
    </sheetView>
  </sheetViews>
  <sheetFormatPr defaultRowHeight="15" x14ac:dyDescent="0.25"/>
  <cols>
    <col min="1" max="1" width="23.28515625" customWidth="1"/>
    <col min="2" max="2" width="7.5703125" customWidth="1"/>
    <col min="3" max="3" width="16.5703125" customWidth="1"/>
    <col min="4" max="4" width="13" customWidth="1"/>
    <col min="5" max="5" width="15.140625" customWidth="1"/>
    <col min="6" max="6" width="15.85546875" customWidth="1"/>
    <col min="7" max="7" width="14.42578125" customWidth="1"/>
    <col min="8" max="8" width="14.28515625" customWidth="1"/>
    <col min="9" max="10" width="11" customWidth="1"/>
  </cols>
  <sheetData>
    <row r="1" spans="1:6" x14ac:dyDescent="0.25">
      <c r="B1" s="1">
        <v>10</v>
      </c>
      <c r="C1" s="1">
        <v>20</v>
      </c>
      <c r="D1" s="1">
        <v>30</v>
      </c>
      <c r="E1" s="1">
        <v>40</v>
      </c>
      <c r="F1" s="1">
        <v>50</v>
      </c>
    </row>
    <row r="2" spans="1:6" x14ac:dyDescent="0.25">
      <c r="A2" t="s">
        <v>1</v>
      </c>
      <c r="B2">
        <v>9.4421699999999997E-3</v>
      </c>
      <c r="C2">
        <v>4.9263500000000003E-3</v>
      </c>
      <c r="D2">
        <v>5.3368799999999996E-3</v>
      </c>
      <c r="E2">
        <v>5.7474099999999997E-3</v>
      </c>
      <c r="F2">
        <v>6.1579399999999998E-3</v>
      </c>
    </row>
    <row r="3" spans="1:6" x14ac:dyDescent="0.25">
      <c r="A3" t="s">
        <v>0</v>
      </c>
      <c r="B3">
        <v>4.1052900000000003E-4</v>
      </c>
      <c r="C3">
        <v>4.1052900000000003E-4</v>
      </c>
      <c r="D3">
        <v>1.2315900000000001E-3</v>
      </c>
      <c r="E3">
        <v>8.2105800000000005E-4</v>
      </c>
      <c r="F3">
        <v>1.64212E-3</v>
      </c>
    </row>
    <row r="19" spans="1:6" x14ac:dyDescent="0.25">
      <c r="A19" s="3"/>
      <c r="B19" s="3">
        <v>100</v>
      </c>
      <c r="C19" s="3">
        <v>200</v>
      </c>
      <c r="D19" s="3">
        <v>300</v>
      </c>
      <c r="E19" s="3">
        <v>400</v>
      </c>
      <c r="F19" s="3">
        <v>500</v>
      </c>
    </row>
    <row r="20" spans="1:6" x14ac:dyDescent="0.25">
      <c r="A20" t="s">
        <v>1</v>
      </c>
      <c r="B20">
        <v>1.3547500000000001E-2</v>
      </c>
      <c r="C20">
        <v>1.10843E-2</v>
      </c>
      <c r="D20">
        <v>1.2726400000000001E-2</v>
      </c>
      <c r="E20">
        <v>1.4779E-2</v>
      </c>
      <c r="F20">
        <v>1.8473799999999999E-2</v>
      </c>
    </row>
    <row r="21" spans="1:6" x14ac:dyDescent="0.25">
      <c r="A21" t="s">
        <v>0</v>
      </c>
      <c r="B21" s="1">
        <v>3.6947600000000001E-3</v>
      </c>
      <c r="C21" s="1">
        <v>4.9263500000000003E-3</v>
      </c>
      <c r="D21" s="1">
        <v>5.7474099999999997E-3</v>
      </c>
      <c r="E21" s="1">
        <v>8.2105800000000003E-3</v>
      </c>
      <c r="F21" s="1">
        <v>8.2105800000000003E-3</v>
      </c>
    </row>
    <row r="33" spans="1:6" x14ac:dyDescent="0.25">
      <c r="A33" s="2"/>
      <c r="B33" s="2">
        <v>1000</v>
      </c>
      <c r="C33" s="2">
        <v>2000</v>
      </c>
      <c r="D33" s="2">
        <v>3000</v>
      </c>
      <c r="E33" s="2">
        <v>4000</v>
      </c>
      <c r="F33" s="2">
        <v>5000</v>
      </c>
    </row>
    <row r="34" spans="1:6" x14ac:dyDescent="0.25">
      <c r="A34" t="s">
        <v>1</v>
      </c>
      <c r="B34">
        <v>2.5863299999999999E-2</v>
      </c>
      <c r="C34">
        <v>4.7210799999999997E-2</v>
      </c>
      <c r="D34">
        <v>6.8147799999999994E-2</v>
      </c>
      <c r="E34">
        <v>7.6768900000000001E-2</v>
      </c>
      <c r="F34">
        <v>0.10879</v>
      </c>
    </row>
    <row r="35" spans="1:6" x14ac:dyDescent="0.25">
      <c r="A35" t="s">
        <v>0</v>
      </c>
      <c r="B35">
        <v>2.8326500000000001E-2</v>
      </c>
      <c r="C35">
        <v>3.07897E-2</v>
      </c>
      <c r="D35">
        <v>5.17267E-2</v>
      </c>
      <c r="E35">
        <v>4.6800300000000003E-2</v>
      </c>
      <c r="F35">
        <v>5.1316100000000003E-2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2" sqref="B12"/>
    </sheetView>
  </sheetViews>
  <sheetFormatPr defaultRowHeight="15" x14ac:dyDescent="0.25"/>
  <cols>
    <col min="1" max="1" width="25.5703125" customWidth="1"/>
    <col min="2" max="2" width="26.5703125" customWidth="1"/>
  </cols>
  <sheetData>
    <row r="1" spans="1:3" x14ac:dyDescent="0.25">
      <c r="B1" t="s">
        <v>33</v>
      </c>
    </row>
    <row r="2" spans="1:3" x14ac:dyDescent="0.25">
      <c r="A2" t="s">
        <v>1</v>
      </c>
      <c r="B2">
        <v>4.1052900000000003E-4</v>
      </c>
    </row>
    <row r="3" spans="1:3" x14ac:dyDescent="0.25">
      <c r="A3" t="s">
        <v>0</v>
      </c>
      <c r="B3">
        <v>1.64212E-3</v>
      </c>
    </row>
    <row r="4" spans="1:3" x14ac:dyDescent="0.25">
      <c r="B4" t="str">
        <f>((B3-B2)/B2) * 100 &amp; " % faster"</f>
        <v>300.000974352604 % faster</v>
      </c>
      <c r="C4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4" zoomScale="85" zoomScaleNormal="85" workbookViewId="0">
      <selection activeCell="C55" sqref="C55"/>
    </sheetView>
  </sheetViews>
  <sheetFormatPr defaultRowHeight="15" x14ac:dyDescent="0.25"/>
  <cols>
    <col min="1" max="1" width="36.28515625" customWidth="1"/>
    <col min="2" max="2" width="40.5703125" customWidth="1"/>
    <col min="3" max="3" width="41.5703125" customWidth="1"/>
  </cols>
  <sheetData>
    <row r="1" spans="1:3" x14ac:dyDescent="0.25">
      <c r="B1" t="s">
        <v>27</v>
      </c>
      <c r="C1" t="s">
        <v>28</v>
      </c>
    </row>
    <row r="2" spans="1:3" x14ac:dyDescent="0.25">
      <c r="A2" t="s">
        <v>1</v>
      </c>
      <c r="B2">
        <v>2.0937000000000001E-2</v>
      </c>
      <c r="C2">
        <v>1.3547500000000001E-2</v>
      </c>
    </row>
    <row r="3" spans="1:3" x14ac:dyDescent="0.25">
      <c r="A3" t="s">
        <v>0</v>
      </c>
      <c r="B3">
        <v>3.2021300000000003E-2</v>
      </c>
      <c r="C3">
        <v>2.7916E-2</v>
      </c>
    </row>
    <row r="4" spans="1:3" x14ac:dyDescent="0.25">
      <c r="B4" t="str">
        <f>(B3-B2)/B2*100 &amp; " % faster"</f>
        <v>52.9412045660792 % faster</v>
      </c>
      <c r="C4" t="str">
        <f>(C3-C2)/C2*100 &amp; " % faster"</f>
        <v>106.060158700867 % faster</v>
      </c>
    </row>
    <row r="18" spans="1:3" x14ac:dyDescent="0.25">
      <c r="B18" t="s">
        <v>29</v>
      </c>
      <c r="C18" t="s">
        <v>30</v>
      </c>
    </row>
    <row r="19" spans="1:3" x14ac:dyDescent="0.25">
      <c r="A19" t="s">
        <v>1</v>
      </c>
      <c r="B19">
        <v>1.5809500000000001</v>
      </c>
      <c r="C19">
        <v>1.1113</v>
      </c>
    </row>
    <row r="20" spans="1:3" x14ac:dyDescent="0.25">
      <c r="A20" t="s">
        <v>0</v>
      </c>
      <c r="B20">
        <v>1.8120799999999999</v>
      </c>
      <c r="C20">
        <v>1.97054</v>
      </c>
    </row>
    <row r="21" spans="1:3" x14ac:dyDescent="0.25">
      <c r="B21" t="str">
        <f>(B20-B19)/B19*100 &amp; " % faster"</f>
        <v>14.6196906923052 % faster</v>
      </c>
      <c r="C21" t="str">
        <f>(C20-C19)/C19*100 &amp; " % faster"</f>
        <v>77.3184558625034 % faster</v>
      </c>
    </row>
    <row r="36" spans="1:2" x14ac:dyDescent="0.25">
      <c r="B36" t="s">
        <v>31</v>
      </c>
    </row>
    <row r="37" spans="1:2" x14ac:dyDescent="0.25">
      <c r="A37" t="s">
        <v>1</v>
      </c>
      <c r="B37">
        <v>4.1052900000000003E-4</v>
      </c>
    </row>
    <row r="38" spans="1:2" x14ac:dyDescent="0.25">
      <c r="A38" t="s">
        <v>0</v>
      </c>
      <c r="B38">
        <v>4.9263500000000003E-3</v>
      </c>
    </row>
    <row r="39" spans="1:2" x14ac:dyDescent="0.25">
      <c r="B39" t="str">
        <f>(B38-B37)/B37*100 &amp; " % faster"</f>
        <v>1100.0004871763 % faster</v>
      </c>
    </row>
    <row r="52" spans="1:2" x14ac:dyDescent="0.25">
      <c r="B52" t="s">
        <v>32</v>
      </c>
    </row>
    <row r="53" spans="1:2" x14ac:dyDescent="0.25">
      <c r="A53" t="s">
        <v>1</v>
      </c>
      <c r="B53">
        <v>8.2105800000000005E-4</v>
      </c>
    </row>
    <row r="54" spans="1:2" x14ac:dyDescent="0.25">
      <c r="A54" t="s">
        <v>0</v>
      </c>
      <c r="B54">
        <v>0.28531800000000002</v>
      </c>
    </row>
    <row r="55" spans="1:2" x14ac:dyDescent="0.25">
      <c r="B55" t="str">
        <f>(B54-B53)/B53*100 &amp; " % faster"</f>
        <v>34650.042018956 % faster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0" sqref="B10"/>
    </sheetView>
  </sheetViews>
  <sheetFormatPr defaultRowHeight="15" x14ac:dyDescent="0.25"/>
  <cols>
    <col min="1" max="1" width="26.42578125" customWidth="1"/>
    <col min="2" max="2" width="31" customWidth="1"/>
    <col min="3" max="3" width="27.5703125" customWidth="1"/>
  </cols>
  <sheetData>
    <row r="1" spans="1:3" x14ac:dyDescent="0.25">
      <c r="B1" s="1">
        <v>1</v>
      </c>
      <c r="C1" s="1">
        <v>25000</v>
      </c>
    </row>
    <row r="2" spans="1:3" x14ac:dyDescent="0.25">
      <c r="A2" t="s">
        <v>1</v>
      </c>
      <c r="B2">
        <v>1.2315900000000001E-3</v>
      </c>
      <c r="C2">
        <v>1.3958E-2</v>
      </c>
    </row>
    <row r="3" spans="1:3" x14ac:dyDescent="0.25">
      <c r="A3" t="s">
        <v>0</v>
      </c>
      <c r="B3">
        <v>2.4631700000000002E-3</v>
      </c>
      <c r="C3">
        <v>0.24960199999999999</v>
      </c>
    </row>
    <row r="4" spans="1:3" x14ac:dyDescent="0.25">
      <c r="B4" t="str">
        <f>(B3-B2)/B3*100 &amp;" % faster"</f>
        <v>49.9997970095446 % faster</v>
      </c>
      <c r="C4" t="str">
        <f>(C3-C2)/C2 *100 &amp; " % faster"</f>
        <v>1688.23613698238 % faster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52" zoomScale="55" zoomScaleNormal="55" workbookViewId="0">
      <selection activeCell="F98" sqref="F98"/>
    </sheetView>
  </sheetViews>
  <sheetFormatPr defaultRowHeight="15" x14ac:dyDescent="0.25"/>
  <cols>
    <col min="1" max="1" width="24.5703125" customWidth="1"/>
    <col min="2" max="2" width="16.7109375" customWidth="1"/>
    <col min="3" max="3" width="19.5703125" customWidth="1"/>
    <col min="4" max="4" width="13.7109375" customWidth="1"/>
    <col min="5" max="5" width="14.42578125" customWidth="1"/>
  </cols>
  <sheetData>
    <row r="1" spans="1:11" x14ac:dyDescent="0.25">
      <c r="B1">
        <v>5</v>
      </c>
      <c r="C1" s="1">
        <v>10</v>
      </c>
      <c r="D1" s="1">
        <v>15</v>
      </c>
      <c r="E1" s="1">
        <v>20</v>
      </c>
      <c r="F1" s="1">
        <v>25</v>
      </c>
      <c r="G1" s="1">
        <v>30</v>
      </c>
      <c r="H1" s="1">
        <v>35</v>
      </c>
      <c r="I1" s="1">
        <v>40</v>
      </c>
      <c r="J1" s="1">
        <v>45</v>
      </c>
      <c r="K1" s="1">
        <v>50</v>
      </c>
    </row>
    <row r="2" spans="1:11" x14ac:dyDescent="0.25">
      <c r="A2" t="s">
        <v>2</v>
      </c>
      <c r="B2">
        <v>1.2315900000000001E-3</v>
      </c>
      <c r="C2">
        <v>1.64212E-3</v>
      </c>
      <c r="D2">
        <v>2.8736999999999999E-3</v>
      </c>
      <c r="E2">
        <v>8.6211099999999995E-3</v>
      </c>
      <c r="F2">
        <v>8.6211099999999995E-3</v>
      </c>
      <c r="G2">
        <v>1.10843E-2</v>
      </c>
      <c r="H2">
        <v>1.56001E-2</v>
      </c>
      <c r="I2">
        <v>2.2989599999999999E-2</v>
      </c>
      <c r="J2">
        <v>2.8736999999999999E-2</v>
      </c>
      <c r="K2">
        <v>3.4484399999999998E-2</v>
      </c>
    </row>
    <row r="3" spans="1:11" x14ac:dyDescent="0.25">
      <c r="A3" t="s">
        <v>3</v>
      </c>
      <c r="B3">
        <v>8.2105800000000005E-4</v>
      </c>
      <c r="C3">
        <v>8.2105800000000005E-4</v>
      </c>
      <c r="D3">
        <v>1.2315900000000001E-3</v>
      </c>
      <c r="E3">
        <v>2.4631700000000002E-3</v>
      </c>
      <c r="F3">
        <v>2.4631700000000002E-3</v>
      </c>
      <c r="G3">
        <v>3.28423E-3</v>
      </c>
      <c r="H3">
        <v>3.28423E-3</v>
      </c>
      <c r="I3">
        <v>6.1579399999999998E-3</v>
      </c>
      <c r="J3">
        <v>6.97899E-3</v>
      </c>
      <c r="K3">
        <v>7.3895200000000001E-3</v>
      </c>
    </row>
    <row r="4" spans="1:11" x14ac:dyDescent="0.25">
      <c r="A4" t="s">
        <v>4</v>
      </c>
      <c r="B4">
        <v>1.64212E-3</v>
      </c>
      <c r="C4">
        <v>1.64212E-3</v>
      </c>
      <c r="D4">
        <v>2.4631700000000002E-3</v>
      </c>
      <c r="E4">
        <v>4.1052900000000002E-3</v>
      </c>
      <c r="F4">
        <v>3.6947600000000001E-3</v>
      </c>
      <c r="G4">
        <v>4.5158200000000003E-3</v>
      </c>
      <c r="H4">
        <v>5.3368799999999996E-3</v>
      </c>
      <c r="I4">
        <v>6.1579399999999998E-3</v>
      </c>
      <c r="J4">
        <v>6.5684699999999999E-3</v>
      </c>
      <c r="K4">
        <v>7.3895200000000001E-3</v>
      </c>
    </row>
    <row r="5" spans="1:11" x14ac:dyDescent="0.25">
      <c r="A5" t="s">
        <v>5</v>
      </c>
      <c r="B5">
        <v>8.2105800000000005E-4</v>
      </c>
      <c r="C5">
        <v>8.2105800000000005E-4</v>
      </c>
      <c r="D5">
        <v>1.64212E-3</v>
      </c>
      <c r="E5">
        <v>2.05265E-3</v>
      </c>
      <c r="F5">
        <v>2.4631700000000002E-3</v>
      </c>
      <c r="G5">
        <v>2.8736999999999999E-3</v>
      </c>
      <c r="H5">
        <v>3.6947600000000001E-3</v>
      </c>
      <c r="I5">
        <v>3.6947600000000001E-3</v>
      </c>
      <c r="J5">
        <v>4.5158000000000004E-3</v>
      </c>
      <c r="K5">
        <v>4.9263500000000003E-3</v>
      </c>
    </row>
    <row r="58" spans="1:11" x14ac:dyDescent="0.25">
      <c r="A58" t="s">
        <v>16</v>
      </c>
      <c r="B58" t="s">
        <v>17</v>
      </c>
      <c r="C58" s="1" t="s">
        <v>18</v>
      </c>
      <c r="D58" s="1" t="s">
        <v>19</v>
      </c>
      <c r="E58" s="1" t="s">
        <v>20</v>
      </c>
      <c r="F58" s="1" t="s">
        <v>21</v>
      </c>
      <c r="G58" s="1" t="s">
        <v>22</v>
      </c>
      <c r="H58" s="1" t="s">
        <v>23</v>
      </c>
      <c r="I58" s="1" t="s">
        <v>24</v>
      </c>
      <c r="J58" s="1" t="s">
        <v>25</v>
      </c>
      <c r="K58" s="1" t="s">
        <v>26</v>
      </c>
    </row>
    <row r="59" spans="1:11" x14ac:dyDescent="0.25">
      <c r="A59" t="s">
        <v>2</v>
      </c>
      <c r="B59">
        <v>14.2121</v>
      </c>
      <c r="C59">
        <v>61.046999999999997</v>
      </c>
      <c r="D59">
        <v>130.82</v>
      </c>
      <c r="E59">
        <v>225.768</v>
      </c>
      <c r="F59">
        <v>348.726</v>
      </c>
      <c r="G59">
        <v>537.71</v>
      </c>
      <c r="H59">
        <v>697.63800000000003</v>
      </c>
      <c r="I59">
        <v>911.11900000000003</v>
      </c>
      <c r="J59">
        <v>1154.56</v>
      </c>
      <c r="K59">
        <v>1433.54</v>
      </c>
    </row>
    <row r="60" spans="1:11" x14ac:dyDescent="0.25">
      <c r="A60" t="s">
        <v>3</v>
      </c>
      <c r="B60">
        <v>2.7254999999999998</v>
      </c>
      <c r="C60">
        <v>10.955399999999999</v>
      </c>
      <c r="D60">
        <v>22.028199999999998</v>
      </c>
      <c r="E60">
        <v>40.201099999999997</v>
      </c>
      <c r="F60">
        <v>65.801699999999997</v>
      </c>
      <c r="G60">
        <v>94.079300000000003</v>
      </c>
      <c r="H60">
        <v>123.375</v>
      </c>
      <c r="I60">
        <v>162.36000000000001</v>
      </c>
      <c r="J60">
        <v>203.892</v>
      </c>
      <c r="K60">
        <v>249.96</v>
      </c>
    </row>
    <row r="61" spans="1:11" x14ac:dyDescent="0.25">
      <c r="A61" t="s">
        <v>4</v>
      </c>
      <c r="B61">
        <v>0.22620000000000001</v>
      </c>
      <c r="C61">
        <v>0.46143499999999998</v>
      </c>
      <c r="D61">
        <v>0.66669900000000004</v>
      </c>
      <c r="E61">
        <v>0.93888000000000005</v>
      </c>
      <c r="F61">
        <v>1.2705900000000001</v>
      </c>
      <c r="G61">
        <v>1.4503999999999999</v>
      </c>
      <c r="H61">
        <v>1.68851</v>
      </c>
      <c r="I61">
        <v>1.9931000000000001</v>
      </c>
      <c r="J61">
        <v>2.1930499999999999</v>
      </c>
      <c r="K61">
        <v>2.4615</v>
      </c>
    </row>
    <row r="62" spans="1:11" x14ac:dyDescent="0.25">
      <c r="A62" t="s">
        <v>5</v>
      </c>
      <c r="B62">
        <v>0.171601</v>
      </c>
      <c r="C62">
        <v>0.440498</v>
      </c>
      <c r="D62">
        <v>0.71760500000000005</v>
      </c>
      <c r="E62">
        <v>0.84445800000000004</v>
      </c>
      <c r="F62">
        <v>1.04521</v>
      </c>
      <c r="G62">
        <v>1.3034300000000001</v>
      </c>
      <c r="H62">
        <v>1.5049999999999999</v>
      </c>
      <c r="I62">
        <v>1.7640400000000001</v>
      </c>
      <c r="J62">
        <v>2.1105299999999998</v>
      </c>
      <c r="K62">
        <v>2.4028299999999998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B19" sqref="B19"/>
    </sheetView>
  </sheetViews>
  <sheetFormatPr defaultRowHeight="15" x14ac:dyDescent="0.25"/>
  <cols>
    <col min="1" max="1" width="20.85546875" customWidth="1"/>
    <col min="2" max="2" width="15.7109375" customWidth="1"/>
    <col min="3" max="3" width="23" customWidth="1"/>
  </cols>
  <sheetData>
    <row r="1" spans="1:3" x14ac:dyDescent="0.25">
      <c r="A1" t="s">
        <v>11</v>
      </c>
      <c r="B1" t="s">
        <v>10</v>
      </c>
      <c r="C1" t="s">
        <v>12</v>
      </c>
    </row>
    <row r="2" spans="1:3" x14ac:dyDescent="0.25">
      <c r="A2" t="s">
        <v>9</v>
      </c>
      <c r="B2">
        <v>0.34894999999999998</v>
      </c>
      <c r="C2" t="s">
        <v>15</v>
      </c>
    </row>
    <row r="3" spans="1:3" x14ac:dyDescent="0.25">
      <c r="A3" t="s">
        <v>7</v>
      </c>
      <c r="B3">
        <v>0.95899599999999996</v>
      </c>
      <c r="C3" t="s">
        <v>15</v>
      </c>
    </row>
    <row r="4" spans="1:3" x14ac:dyDescent="0.25">
      <c r="A4" t="s">
        <v>8</v>
      </c>
      <c r="B4">
        <v>3.0071300000000001</v>
      </c>
      <c r="C4" t="s">
        <v>15</v>
      </c>
    </row>
    <row r="5" spans="1:3" x14ac:dyDescent="0.25">
      <c r="A5" t="s">
        <v>5</v>
      </c>
      <c r="B5">
        <v>5.4107700000000003</v>
      </c>
      <c r="C5" t="s">
        <v>14</v>
      </c>
    </row>
    <row r="6" spans="1:3" x14ac:dyDescent="0.25">
      <c r="A6" t="s">
        <v>4</v>
      </c>
      <c r="B6">
        <v>5.5967399999999996</v>
      </c>
      <c r="C6" t="s">
        <v>14</v>
      </c>
    </row>
    <row r="7" spans="1:3" x14ac:dyDescent="0.25">
      <c r="A7" t="s">
        <v>3</v>
      </c>
      <c r="B7">
        <v>1015.09</v>
      </c>
      <c r="C7" t="s">
        <v>13</v>
      </c>
    </row>
    <row r="8" spans="1:3" x14ac:dyDescent="0.25">
      <c r="A8" t="s">
        <v>6</v>
      </c>
      <c r="B8">
        <v>2687.26</v>
      </c>
      <c r="C8" t="s">
        <v>13</v>
      </c>
    </row>
    <row r="9" spans="1:3" x14ac:dyDescent="0.25">
      <c r="A9" t="s">
        <v>2</v>
      </c>
      <c r="B9">
        <v>5805.76</v>
      </c>
      <c r="C9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 push_back()</vt:lpstr>
      <vt:lpstr>Task 1 pop_back()</vt:lpstr>
      <vt:lpstr>Task 1 resize()</vt:lpstr>
      <vt:lpstr>Task 1 erase()</vt:lpstr>
      <vt:lpstr>Task 2A</vt:lpstr>
      <vt:lpstr>Task 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calvinhendriks@hotmail.com</dc:creator>
  <cp:lastModifiedBy>calvinhendriks@hotmail.com</cp:lastModifiedBy>
  <dcterms:created xsi:type="dcterms:W3CDTF">2017-01-16T14:07:00Z</dcterms:created>
  <dcterms:modified xsi:type="dcterms:W3CDTF">2017-01-18T03:00:19Z</dcterms:modified>
</cp:coreProperties>
</file>