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<sst xmlns="http://schemas.openxmlformats.org/spreadsheetml/2006/main" count="105" uniqueCount="44">
  <si>
    <t>資管系所 - 導覽網站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</si>
  <si>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</si>
  <si>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</si>
  <si>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</si>
  <si>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</si>
  <si>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</si>
  <si>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</si>
  <si>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</si>
  <si>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</si>
  <si>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</si>
  <si>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</si>
  <si>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</si>
  <si>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</si>
  <si>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</si>
  <si>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</si>
  <si>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</si>
  <si>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</si>
  <si>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</si>
  <si>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</si>
  <si>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</si>
  <si>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</si>
  <si>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</si>
  <si>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</si>
  <si>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</si>
  <si>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</si>
  <si>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討論專題題目</t>
  </si>
  <si>
    <t>All</t>
  </si>
  <si>
    <t>尋找資料</t>
  </si>
  <si>
    <t>任務分配</t>
  </si>
  <si>
    <t>網站規劃</t>
  </si>
  <si>
    <t>林育賢</t>
  </si>
  <si>
    <t>Second Sample Project</t>
  </si>
  <si>
    <t>網頁設計</t>
  </si>
  <si>
    <t>杜佳原</t>
  </si>
  <si>
    <t>網站建置</t>
  </si>
  <si>
    <t>江浩賢</t>
  </si>
  <si>
    <t>網站功能版面設計</t>
  </si>
  <si>
    <t>Third Sample Project</t>
  </si>
  <si>
    <t>網站架構流程檢視</t>
  </si>
  <si>
    <t>謝秉諭</t>
  </si>
  <si>
    <t>RWD網頁檢視、跨裝置測試</t>
  </si>
  <si>
    <t>網頁內容上稿、測試、確認</t>
  </si>
  <si>
    <t>Fourth Sample Project</t>
  </si>
  <si>
    <t>上線與驗收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</si>
</sst>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&quot;/&quot;d"/>
  </numFmts>
  <fonts count="12">
    <font>
      <sz val="10.0"/>
      <color rgb="FF000000"/>
      <name val="Arial"/>
    </font>
    <font>
      <name val="Arial"/>
    </font>
    <font>
      <sz val="26.0"/>
      <color rgb="FF576C88"/>
      <name val="Calibri"/>
    </font>
    <font>
      <b/>
      <u/>
      <sz val="14.0"/>
      <color rgb="FF57BB8A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D0E0E3"/>
        <bgColor rgb="FFD0E0E3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2" fillId="2" fontId="2" numFmtId="0" xfId="0" applyBorder="1" applyFont="1"/>
    <xf borderId="2" fillId="2" fontId="3" numFmtId="0" xfId="0" applyAlignment="1" applyBorder="1" applyFont="1">
      <alignment readingOrder="0" vertical="center"/>
    </xf>
    <xf borderId="2" fillId="0" fontId="4" numFmtId="0" xfId="0" applyBorder="1" applyFont="1"/>
    <xf borderId="2" fillId="2" fontId="5" numFmtId="0" xfId="0" applyBorder="1" applyFont="1"/>
    <xf borderId="2" fillId="2" fontId="6" numFmtId="0" xfId="0" applyAlignment="1" applyBorder="1" applyFont="1">
      <alignment shrinkToFit="0" wrapText="1"/>
    </xf>
    <xf borderId="2" fillId="2" fontId="1" numFmtId="0" xfId="0" applyBorder="1" applyFont="1"/>
    <xf borderId="2" fillId="0" fontId="1" numFmtId="0" xfId="0" applyBorder="1" applyFont="1"/>
    <xf borderId="1" fillId="0" fontId="1" numFmtId="14" xfId="0" applyBorder="1" applyFont="1" applyNumberFormat="1"/>
    <xf borderId="0" fillId="3" fontId="7" numFmtId="0" xfId="0" applyAlignment="1" applyFill="1" applyFont="1">
      <alignment horizontal="center" readingOrder="0" shrinkToFit="0" vertical="center" wrapText="1"/>
    </xf>
    <xf borderId="3" fillId="3" fontId="7" numFmtId="0" xfId="0" applyAlignment="1" applyBorder="1" applyFont="1">
      <alignment horizontal="center" readingOrder="0" shrinkToFit="0" vertical="center" wrapText="1"/>
    </xf>
    <xf borderId="4" fillId="4" fontId="8" numFmtId="0" xfId="0" applyAlignment="1" applyBorder="1" applyFill="1" applyFont="1">
      <alignment horizontal="center"/>
    </xf>
    <xf borderId="4" fillId="0" fontId="4" numFmtId="0" xfId="0" applyBorder="1" applyFont="1"/>
    <xf borderId="4" fillId="5" fontId="8" numFmtId="0" xfId="0" applyAlignment="1" applyBorder="1" applyFill="1" applyFont="1">
      <alignment horizontal="center"/>
    </xf>
    <xf borderId="3" fillId="0" fontId="4" numFmtId="0" xfId="0" applyBorder="1" applyFont="1"/>
    <xf borderId="3" fillId="4" fontId="8" numFmtId="0" xfId="0" applyAlignment="1" applyBorder="1" applyFont="1">
      <alignment horizontal="center"/>
    </xf>
    <xf borderId="3" fillId="4" fontId="8" numFmtId="0" xfId="0" applyAlignment="1" applyBorder="1" applyFont="1">
      <alignment horizontal="center" readingOrder="0"/>
    </xf>
    <xf borderId="3" fillId="5" fontId="8" numFmtId="0" xfId="0" applyAlignment="1" applyBorder="1" applyFont="1">
      <alignment horizontal="center"/>
    </xf>
    <xf borderId="3" fillId="5" fontId="8" numFmtId="0" xfId="0" applyAlignment="1" applyBorder="1" applyFont="1">
      <alignment horizontal="center" readingOrder="0"/>
    </xf>
    <xf borderId="5" fillId="6" fontId="9" numFmtId="0" xfId="0" applyAlignment="1" applyBorder="1" applyFill="1" applyFont="1">
      <alignment readingOrder="0"/>
    </xf>
    <xf borderId="5" fillId="6" fontId="10" numFmtId="0" xfId="0" applyBorder="1" applyFont="1"/>
    <xf borderId="5" fillId="0" fontId="4" numFmtId="0" xfId="0" applyBorder="1" applyFont="1"/>
    <xf borderId="0" fillId="6" fontId="10" numFmtId="0" xfId="0" applyFont="1"/>
    <xf borderId="0" fillId="6" fontId="10" numFmtId="164" xfId="0" applyFont="1" applyNumberFormat="1"/>
    <xf borderId="0" fillId="6" fontId="10" numFmtId="3" xfId="0" applyFont="1" applyNumberFormat="1"/>
    <xf borderId="4" fillId="0" fontId="11" numFmtId="0" xfId="0" applyAlignment="1" applyBorder="1" applyFont="1">
      <alignment readingOrder="0" shrinkToFit="0" wrapText="1"/>
    </xf>
    <xf borderId="4" fillId="0" fontId="11" numFmtId="165" xfId="0" applyAlignment="1" applyBorder="1" applyFont="1" applyNumberFormat="1">
      <alignment horizontal="center" readingOrder="0" shrinkToFit="0" wrapText="1"/>
    </xf>
    <xf borderId="4" fillId="0" fontId="11" numFmtId="0" xfId="0" applyAlignment="1" applyBorder="1" applyFont="1">
      <alignment horizontal="center" shrinkToFit="0" wrapText="1"/>
    </xf>
    <xf borderId="6" fillId="7" fontId="11" numFmtId="9" xfId="0" applyAlignment="1" applyBorder="1" applyFill="1" applyFont="1" applyNumberFormat="1">
      <alignment horizontal="center" readingOrder="0" shrinkToFit="0" wrapText="1"/>
    </xf>
    <xf borderId="7" fillId="8" fontId="1" numFmtId="9" xfId="0" applyAlignment="1" applyBorder="1" applyFill="1" applyFont="1" applyNumberFormat="1">
      <alignment vertical="bottom"/>
    </xf>
    <xf borderId="8" fillId="8" fontId="1" numFmtId="164" xfId="0" applyAlignment="1" applyBorder="1" applyFont="1" applyNumberFormat="1">
      <alignment vertical="bottom"/>
    </xf>
    <xf borderId="8" fillId="8" fontId="1" numFmtId="0" xfId="0" applyAlignment="1" applyBorder="1" applyFont="1">
      <alignment vertical="bottom"/>
    </xf>
    <xf borderId="8" fillId="4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6" fillId="9" fontId="11" numFmtId="9" xfId="0" applyAlignment="1" applyBorder="1" applyFill="1" applyFont="1" applyNumberFormat="1">
      <alignment horizontal="center" readingOrder="0" shrinkToFit="0" wrapText="1"/>
    </xf>
    <xf borderId="6" fillId="10" fontId="11" numFmtId="9" xfId="0" applyAlignment="1" applyBorder="1" applyFill="1" applyFont="1" applyNumberFormat="1">
      <alignment horizontal="center" readingOrder="0" shrinkToFit="0" wrapText="1"/>
    </xf>
    <xf borderId="7" fillId="0" fontId="1" numFmtId="9" xfId="0" applyAlignment="1" applyBorder="1" applyFont="1" applyNumberFormat="1">
      <alignment vertical="bottom"/>
    </xf>
    <xf borderId="8" fillId="0" fontId="1" numFmtId="164" xfId="0" applyAlignment="1" applyBorder="1" applyFont="1" applyNumberFormat="1">
      <alignment vertical="bottom"/>
    </xf>
    <xf borderId="8" fillId="11" fontId="1" numFmtId="0" xfId="0" applyAlignment="1" applyBorder="1" applyFill="1" applyFont="1">
      <alignment vertical="bottom"/>
    </xf>
    <xf borderId="5" fillId="6" fontId="10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4" fillId="0" fontId="11" numFmtId="165" xfId="0" applyAlignment="1" applyBorder="1" applyFont="1" applyNumberFormat="1">
      <alignment horizontal="center" readingOrder="0" shrinkToFit="0" wrapText="1"/>
    </xf>
    <xf borderId="6" fillId="12" fontId="11" numFmtId="9" xfId="0" applyAlignment="1" applyBorder="1" applyFill="1" applyFont="1" applyNumberFormat="1">
      <alignment horizontal="center" readingOrder="0" shrinkToFit="0" wrapText="1"/>
    </xf>
    <xf borderId="6" fillId="13" fontId="11" numFmtId="9" xfId="0" applyAlignment="1" applyBorder="1" applyFill="1" applyFont="1" applyNumberFormat="1">
      <alignment horizontal="center" readingOrder="0" shrinkToFit="0" wrapText="1"/>
    </xf>
    <xf borderId="6" fillId="2" fontId="11" numFmtId="9" xfId="0" applyAlignment="1" applyBorder="1" applyFont="1" applyNumberFormat="1">
      <alignment horizontal="center" readingOrder="0" shrinkToFit="0" wrapText="1"/>
    </xf>
    <xf borderId="10" fillId="6" fontId="1" numFmtId="0" xfId="0" applyAlignment="1" applyBorder="1" applyFont="1">
      <alignment vertical="bottom"/>
    </xf>
    <xf borderId="1" fillId="0" fontId="1" numFmtId="0" xfId="0" applyBorder="1" applyFont="1"/>
    <xf borderId="1" fillId="0" fontId="4" numFmtId="0" xfId="0" applyBorder="1" applyFont="1"/>
    <xf borderId="1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6" t="str">
        <f>HYPERLINK("https://github.com/calvink11/SAAD-group11.git","Github for Group11")</f>
        <v>Github for Group11</v>
      </c>
      <c r="F3" s="7"/>
      <c r="G3" s="7"/>
      <c r="H3" s="7"/>
      <c r="I3" s="7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/>
      <c r="AG3" s="10"/>
      <c r="AH3" s="10"/>
      <c r="AI3" s="10"/>
      <c r="AJ3" s="10"/>
      <c r="AK3" s="10"/>
      <c r="AL3" s="10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</row>
    <row r="4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3"/>
      <c r="B6" s="13" t="s">
        <v>1</v>
      </c>
      <c r="C6" s="13" t="s">
        <v>2</v>
      </c>
      <c r="D6" s="13" t="s">
        <v>3</v>
      </c>
      <c r="E6" s="13" t="s">
        <v>4</v>
      </c>
      <c r="F6" s="13" t="s">
        <v>5</v>
      </c>
      <c r="G6" s="14" t="s">
        <v>6</v>
      </c>
      <c r="H6" s="15" t="s">
        <v>7</v>
      </c>
      <c r="I6" s="16"/>
      <c r="J6" s="16"/>
      <c r="K6" s="16"/>
      <c r="L6" s="16"/>
      <c r="M6" s="17" t="s">
        <v>8</v>
      </c>
      <c r="N6" s="16"/>
      <c r="O6" s="16"/>
      <c r="P6" s="16"/>
      <c r="Q6" s="16"/>
      <c r="R6" s="15" t="s">
        <v>9</v>
      </c>
      <c r="S6" s="16"/>
      <c r="T6" s="16"/>
      <c r="U6" s="16"/>
      <c r="V6" s="16"/>
      <c r="W6" s="17" t="s">
        <v>10</v>
      </c>
      <c r="X6" s="16"/>
      <c r="Y6" s="16"/>
      <c r="Z6" s="16"/>
      <c r="AA6" s="16"/>
      <c r="AB6" s="15" t="s">
        <v>11</v>
      </c>
      <c r="AC6" s="16"/>
      <c r="AD6" s="16"/>
      <c r="AE6" s="16"/>
      <c r="AF6" s="16"/>
      <c r="AG6" s="17" t="s">
        <v>12</v>
      </c>
      <c r="AH6" s="16"/>
      <c r="AI6" s="16"/>
      <c r="AJ6" s="16"/>
      <c r="AK6" s="16"/>
      <c r="AL6" s="15" t="s">
        <v>13</v>
      </c>
      <c r="AM6" s="16"/>
      <c r="AN6" s="16"/>
      <c r="AO6" s="16"/>
      <c r="AP6" s="16"/>
      <c r="AQ6" s="17" t="s">
        <v>14</v>
      </c>
      <c r="AR6" s="16"/>
      <c r="AS6" s="16"/>
      <c r="AT6" s="16"/>
      <c r="AU6" s="16"/>
      <c r="AV6" s="15" t="s">
        <v>15</v>
      </c>
      <c r="AW6" s="16"/>
      <c r="AX6" s="16"/>
      <c r="AY6" s="16"/>
      <c r="AZ6" s="16"/>
      <c r="BA6" s="17" t="s">
        <v>16</v>
      </c>
      <c r="BB6" s="16"/>
      <c r="BC6" s="16"/>
      <c r="BD6" s="16"/>
      <c r="BE6" s="16"/>
      <c r="BF6" s="15" t="s">
        <v>17</v>
      </c>
      <c r="BG6" s="16"/>
      <c r="BH6" s="16"/>
      <c r="BI6" s="16"/>
      <c r="BJ6" s="16"/>
      <c r="BK6" s="17" t="s">
        <v>18</v>
      </c>
      <c r="BL6" s="16"/>
      <c r="BM6" s="16"/>
      <c r="BN6" s="16"/>
      <c r="BO6" s="16"/>
    </row>
    <row r="7">
      <c r="G7" s="18"/>
      <c r="H7" s="19" t="s">
        <v>19</v>
      </c>
      <c r="I7" s="19" t="s">
        <v>20</v>
      </c>
      <c r="J7" s="19" t="s">
        <v>21</v>
      </c>
      <c r="K7" s="20" t="s">
        <v>22</v>
      </c>
      <c r="L7" s="19" t="s">
        <v>23</v>
      </c>
      <c r="M7" s="21" t="s">
        <v>19</v>
      </c>
      <c r="N7" s="21" t="s">
        <v>20</v>
      </c>
      <c r="O7" s="21" t="s">
        <v>21</v>
      </c>
      <c r="P7" s="22" t="s">
        <v>22</v>
      </c>
      <c r="Q7" s="21" t="s">
        <v>23</v>
      </c>
      <c r="R7" s="19" t="s">
        <v>19</v>
      </c>
      <c r="S7" s="19" t="s">
        <v>20</v>
      </c>
      <c r="T7" s="19" t="s">
        <v>21</v>
      </c>
      <c r="U7" s="20" t="s">
        <v>22</v>
      </c>
      <c r="V7" s="19" t="s">
        <v>23</v>
      </c>
      <c r="W7" s="21" t="s">
        <v>19</v>
      </c>
      <c r="X7" s="21" t="s">
        <v>20</v>
      </c>
      <c r="Y7" s="21" t="s">
        <v>21</v>
      </c>
      <c r="Z7" s="22" t="s">
        <v>22</v>
      </c>
      <c r="AA7" s="21" t="s">
        <v>23</v>
      </c>
      <c r="AB7" s="19" t="s">
        <v>19</v>
      </c>
      <c r="AC7" s="19" t="s">
        <v>20</v>
      </c>
      <c r="AD7" s="19" t="s">
        <v>21</v>
      </c>
      <c r="AE7" s="20" t="s">
        <v>22</v>
      </c>
      <c r="AF7" s="19" t="s">
        <v>23</v>
      </c>
      <c r="AG7" s="21" t="s">
        <v>19</v>
      </c>
      <c r="AH7" s="21" t="s">
        <v>20</v>
      </c>
      <c r="AI7" s="21" t="s">
        <v>21</v>
      </c>
      <c r="AJ7" s="22" t="s">
        <v>22</v>
      </c>
      <c r="AK7" s="21" t="s">
        <v>23</v>
      </c>
      <c r="AL7" s="19" t="s">
        <v>19</v>
      </c>
      <c r="AM7" s="19" t="s">
        <v>20</v>
      </c>
      <c r="AN7" s="19" t="s">
        <v>21</v>
      </c>
      <c r="AO7" s="20" t="s">
        <v>22</v>
      </c>
      <c r="AP7" s="19" t="s">
        <v>23</v>
      </c>
      <c r="AQ7" s="21" t="s">
        <v>19</v>
      </c>
      <c r="AR7" s="21" t="s">
        <v>20</v>
      </c>
      <c r="AS7" s="21" t="s">
        <v>21</v>
      </c>
      <c r="AT7" s="22" t="s">
        <v>22</v>
      </c>
      <c r="AU7" s="21" t="s">
        <v>23</v>
      </c>
      <c r="AV7" s="19" t="s">
        <v>19</v>
      </c>
      <c r="AW7" s="19" t="s">
        <v>20</v>
      </c>
      <c r="AX7" s="19" t="s">
        <v>21</v>
      </c>
      <c r="AY7" s="20" t="s">
        <v>22</v>
      </c>
      <c r="AZ7" s="19" t="s">
        <v>23</v>
      </c>
      <c r="BA7" s="21" t="s">
        <v>19</v>
      </c>
      <c r="BB7" s="21" t="s">
        <v>20</v>
      </c>
      <c r="BC7" s="21" t="s">
        <v>21</v>
      </c>
      <c r="BD7" s="22" t="s">
        <v>22</v>
      </c>
      <c r="BE7" s="21" t="s">
        <v>23</v>
      </c>
      <c r="BF7" s="19" t="s">
        <v>19</v>
      </c>
      <c r="BG7" s="19" t="s">
        <v>20</v>
      </c>
      <c r="BH7" s="19" t="s">
        <v>21</v>
      </c>
      <c r="BI7" s="20" t="s">
        <v>22</v>
      </c>
      <c r="BJ7" s="19" t="s">
        <v>23</v>
      </c>
      <c r="BK7" s="21" t="s">
        <v>19</v>
      </c>
      <c r="BL7" s="21" t="s">
        <v>20</v>
      </c>
      <c r="BM7" s="21" t="s">
        <v>21</v>
      </c>
      <c r="BN7" s="22" t="s">
        <v>22</v>
      </c>
      <c r="BO7" s="21" t="s">
        <v>23</v>
      </c>
    </row>
    <row r="8">
      <c r="A8" s="23" t="s">
        <v>24</v>
      </c>
      <c r="B8" s="24"/>
      <c r="C8" s="24"/>
      <c r="D8" s="25"/>
      <c r="E8" s="25"/>
      <c r="F8" s="25"/>
      <c r="G8" s="25"/>
      <c r="H8" s="26"/>
      <c r="I8" s="27"/>
      <c r="J8" s="28"/>
      <c r="K8" s="28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</row>
    <row r="9">
      <c r="B9" s="29" t="s">
        <v>25</v>
      </c>
      <c r="C9" s="30">
        <v>44837.0</v>
      </c>
      <c r="D9" s="30">
        <v>44844.0</v>
      </c>
      <c r="E9" s="31">
        <f t="shared" ref="E9:E12" si="1">DAYS360(C9,D9)</f>
        <v>7</v>
      </c>
      <c r="F9" s="29" t="s">
        <v>26</v>
      </c>
      <c r="G9" s="32">
        <v>1.0</v>
      </c>
      <c r="H9" s="33"/>
      <c r="I9" s="34"/>
      <c r="J9" s="35"/>
      <c r="K9" s="35"/>
      <c r="L9" s="35"/>
      <c r="M9" s="35"/>
      <c r="N9" s="35"/>
      <c r="O9" s="36"/>
      <c r="P9" s="36"/>
      <c r="Q9" s="36"/>
      <c r="R9" s="37"/>
      <c r="S9" s="37"/>
      <c r="T9" s="37"/>
      <c r="U9" s="37"/>
      <c r="V9" s="37"/>
      <c r="W9" s="36"/>
      <c r="X9" s="36"/>
      <c r="Y9" s="36"/>
      <c r="Z9" s="36"/>
      <c r="AA9" s="36"/>
      <c r="AB9" s="38"/>
      <c r="AC9" s="38"/>
      <c r="AD9" s="38"/>
      <c r="AE9" s="38"/>
      <c r="AF9" s="38"/>
      <c r="AG9" s="36"/>
      <c r="AH9" s="36"/>
      <c r="AI9" s="36"/>
      <c r="AJ9" s="36"/>
      <c r="AK9" s="36"/>
      <c r="AL9" s="38"/>
      <c r="AM9" s="38"/>
      <c r="AN9" s="38"/>
      <c r="AO9" s="38"/>
      <c r="AP9" s="38"/>
      <c r="AQ9" s="36"/>
      <c r="AR9" s="36"/>
      <c r="AS9" s="36"/>
      <c r="AT9" s="36"/>
      <c r="AU9" s="36"/>
      <c r="AV9" s="37"/>
      <c r="AW9" s="37"/>
      <c r="AX9" s="37"/>
      <c r="AY9" s="37"/>
      <c r="AZ9" s="37"/>
      <c r="BA9" s="36"/>
      <c r="BB9" s="36"/>
      <c r="BC9" s="36"/>
      <c r="BD9" s="36"/>
      <c r="BE9" s="36"/>
      <c r="BF9" s="38"/>
      <c r="BG9" s="38"/>
      <c r="BH9" s="38"/>
      <c r="BI9" s="38"/>
      <c r="BJ9" s="38"/>
      <c r="BK9" s="36"/>
      <c r="BL9" s="36"/>
      <c r="BM9" s="36"/>
      <c r="BN9" s="36"/>
      <c r="BO9" s="39"/>
    </row>
    <row r="10">
      <c r="B10" s="29" t="s">
        <v>27</v>
      </c>
      <c r="C10" s="30">
        <v>44837.0</v>
      </c>
      <c r="D10" s="30">
        <v>44844.0</v>
      </c>
      <c r="E10" s="31">
        <f t="shared" si="1"/>
        <v>7</v>
      </c>
      <c r="F10" s="29" t="s">
        <v>26</v>
      </c>
      <c r="G10" s="40">
        <v>1.0</v>
      </c>
      <c r="H10" s="33"/>
      <c r="I10" s="34"/>
      <c r="J10" s="35"/>
      <c r="K10" s="35"/>
      <c r="L10" s="35"/>
      <c r="M10" s="35"/>
      <c r="N10" s="35"/>
      <c r="O10" s="36"/>
      <c r="P10" s="36"/>
      <c r="Q10" s="36"/>
      <c r="R10" s="37"/>
      <c r="S10" s="37"/>
      <c r="T10" s="37"/>
      <c r="U10" s="37"/>
      <c r="V10" s="37"/>
      <c r="W10" s="36"/>
      <c r="X10" s="36"/>
      <c r="Y10" s="36"/>
      <c r="Z10" s="36"/>
      <c r="AA10" s="36"/>
      <c r="AB10" s="38"/>
      <c r="AC10" s="38"/>
      <c r="AD10" s="38"/>
      <c r="AE10" s="38"/>
      <c r="AF10" s="38"/>
      <c r="AG10" s="36"/>
      <c r="AH10" s="36"/>
      <c r="AI10" s="36"/>
      <c r="AJ10" s="36"/>
      <c r="AK10" s="36"/>
      <c r="AL10" s="38"/>
      <c r="AM10" s="38"/>
      <c r="AN10" s="38"/>
      <c r="AO10" s="38"/>
      <c r="AP10" s="38"/>
      <c r="AQ10" s="36"/>
      <c r="AR10" s="36"/>
      <c r="AS10" s="36"/>
      <c r="AT10" s="36"/>
      <c r="AU10" s="36"/>
      <c r="AV10" s="37"/>
      <c r="AW10" s="37"/>
      <c r="AX10" s="37"/>
      <c r="AY10" s="37"/>
      <c r="AZ10" s="37"/>
      <c r="BA10" s="36"/>
      <c r="BB10" s="36"/>
      <c r="BC10" s="36"/>
      <c r="BD10" s="36"/>
      <c r="BE10" s="36"/>
      <c r="BF10" s="38"/>
      <c r="BG10" s="38"/>
      <c r="BH10" s="38"/>
      <c r="BI10" s="38"/>
      <c r="BJ10" s="38"/>
      <c r="BK10" s="36"/>
      <c r="BL10" s="36"/>
      <c r="BM10" s="36"/>
      <c r="BN10" s="36"/>
      <c r="BO10" s="39"/>
    </row>
    <row r="11">
      <c r="B11" s="29" t="s">
        <v>28</v>
      </c>
      <c r="C11" s="30">
        <v>44837.0</v>
      </c>
      <c r="D11" s="30">
        <v>44844.0</v>
      </c>
      <c r="E11" s="31">
        <f t="shared" si="1"/>
        <v>7</v>
      </c>
      <c r="F11" s="29" t="s">
        <v>26</v>
      </c>
      <c r="G11" s="32">
        <v>1.0</v>
      </c>
      <c r="H11" s="33"/>
      <c r="I11" s="34"/>
      <c r="J11" s="35"/>
      <c r="K11" s="35"/>
      <c r="L11" s="35"/>
      <c r="M11" s="35"/>
      <c r="N11" s="35"/>
      <c r="O11" s="36"/>
      <c r="P11" s="36"/>
      <c r="Q11" s="36"/>
      <c r="R11" s="37"/>
      <c r="S11" s="37"/>
      <c r="T11" s="37"/>
      <c r="U11" s="37"/>
      <c r="V11" s="37"/>
      <c r="W11" s="36"/>
      <c r="X11" s="36"/>
      <c r="Y11" s="36"/>
      <c r="Z11" s="36"/>
      <c r="AA11" s="36"/>
      <c r="AB11" s="38"/>
      <c r="AC11" s="38"/>
      <c r="AD11" s="38"/>
      <c r="AE11" s="38"/>
      <c r="AF11" s="38"/>
      <c r="AG11" s="36"/>
      <c r="AH11" s="36"/>
      <c r="AI11" s="36"/>
      <c r="AJ11" s="36"/>
      <c r="AK11" s="36"/>
      <c r="AL11" s="38"/>
      <c r="AM11" s="38"/>
      <c r="AN11" s="38"/>
      <c r="AO11" s="38"/>
      <c r="AP11" s="38"/>
      <c r="AQ11" s="36"/>
      <c r="AR11" s="36"/>
      <c r="AS11" s="36"/>
      <c r="AT11" s="36"/>
      <c r="AU11" s="36"/>
      <c r="AV11" s="37"/>
      <c r="AW11" s="37"/>
      <c r="AX11" s="37"/>
      <c r="AY11" s="37"/>
      <c r="AZ11" s="37"/>
      <c r="BA11" s="36"/>
      <c r="BB11" s="36"/>
      <c r="BC11" s="36"/>
      <c r="BD11" s="36"/>
      <c r="BE11" s="36"/>
      <c r="BF11" s="38"/>
      <c r="BG11" s="38"/>
      <c r="BH11" s="38"/>
      <c r="BI11" s="38"/>
      <c r="BJ11" s="38"/>
      <c r="BK11" s="36"/>
      <c r="BL11" s="36"/>
      <c r="BM11" s="36"/>
      <c r="BN11" s="36"/>
      <c r="BO11" s="39"/>
    </row>
    <row r="12">
      <c r="B12" s="29" t="s">
        <v>29</v>
      </c>
      <c r="C12" s="30">
        <v>44845.0</v>
      </c>
      <c r="D12" s="30">
        <v>44851.0</v>
      </c>
      <c r="E12" s="31">
        <f t="shared" si="1"/>
        <v>6</v>
      </c>
      <c r="F12" s="29" t="s">
        <v>30</v>
      </c>
      <c r="G12" s="41">
        <v>0.5</v>
      </c>
      <c r="H12" s="42"/>
      <c r="I12" s="43"/>
      <c r="J12" s="37"/>
      <c r="K12" s="37"/>
      <c r="L12" s="37"/>
      <c r="M12" s="36"/>
      <c r="N12" s="44"/>
      <c r="O12" s="44"/>
      <c r="P12" s="44"/>
      <c r="Q12" s="36"/>
      <c r="R12" s="37"/>
      <c r="S12" s="37"/>
      <c r="T12" s="37"/>
      <c r="U12" s="37"/>
      <c r="V12" s="37"/>
      <c r="W12" s="36"/>
      <c r="X12" s="36"/>
      <c r="Y12" s="36"/>
      <c r="Z12" s="36"/>
      <c r="AA12" s="36"/>
      <c r="AB12" s="38"/>
      <c r="AC12" s="38"/>
      <c r="AD12" s="38"/>
      <c r="AE12" s="38"/>
      <c r="AF12" s="38"/>
      <c r="AG12" s="36"/>
      <c r="AH12" s="36"/>
      <c r="AI12" s="36"/>
      <c r="AJ12" s="36"/>
      <c r="AK12" s="36"/>
      <c r="AL12" s="38"/>
      <c r="AM12" s="38"/>
      <c r="AN12" s="38"/>
      <c r="AO12" s="38"/>
      <c r="AP12" s="38"/>
      <c r="AQ12" s="36"/>
      <c r="AR12" s="36"/>
      <c r="AS12" s="36"/>
      <c r="AT12" s="36"/>
      <c r="AU12" s="36"/>
      <c r="AV12" s="37"/>
      <c r="AW12" s="37"/>
      <c r="AX12" s="37"/>
      <c r="AY12" s="37"/>
      <c r="AZ12" s="37"/>
      <c r="BA12" s="36"/>
      <c r="BB12" s="36"/>
      <c r="BC12" s="36"/>
      <c r="BD12" s="36"/>
      <c r="BE12" s="36"/>
      <c r="BF12" s="38"/>
      <c r="BG12" s="38"/>
      <c r="BH12" s="38"/>
      <c r="BI12" s="38"/>
      <c r="BJ12" s="38"/>
      <c r="BK12" s="36"/>
      <c r="BL12" s="36"/>
      <c r="BM12" s="36"/>
      <c r="BN12" s="36"/>
      <c r="BO12" s="39"/>
    </row>
    <row r="13">
      <c r="A13" s="23" t="s">
        <v>31</v>
      </c>
      <c r="B13" s="45"/>
      <c r="C13" s="45"/>
      <c r="D13" s="25"/>
      <c r="E13" s="25"/>
      <c r="F13" s="25"/>
      <c r="G13" s="25"/>
      <c r="H13" s="46"/>
      <c r="I13" s="47"/>
      <c r="J13" s="48"/>
      <c r="K13" s="48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</row>
    <row r="14">
      <c r="B14" s="29" t="s">
        <v>32</v>
      </c>
      <c r="C14" s="49">
        <v>44852.0</v>
      </c>
      <c r="D14" s="30">
        <v>44872.0</v>
      </c>
      <c r="E14" s="31">
        <f t="shared" ref="E14:E16" si="2">DAYS360(C14,D14)</f>
        <v>19</v>
      </c>
      <c r="F14" s="29" t="s">
        <v>33</v>
      </c>
      <c r="G14" s="50">
        <v>0.0</v>
      </c>
      <c r="H14" s="42"/>
      <c r="I14" s="43"/>
      <c r="J14" s="37"/>
      <c r="K14" s="37"/>
      <c r="L14" s="37"/>
      <c r="M14" s="36"/>
      <c r="N14" s="36"/>
      <c r="O14" s="36"/>
      <c r="P14" s="36"/>
      <c r="Q14" s="36"/>
      <c r="R14" s="37"/>
      <c r="S14" s="37"/>
      <c r="T14" s="37"/>
      <c r="U14" s="37"/>
      <c r="V14" s="37"/>
      <c r="W14" s="36"/>
      <c r="X14" s="36"/>
      <c r="Y14" s="36"/>
      <c r="Z14" s="36"/>
      <c r="AA14" s="36"/>
      <c r="AB14" s="38"/>
      <c r="AC14" s="38"/>
      <c r="AD14" s="38"/>
      <c r="AE14" s="38"/>
      <c r="AF14" s="38"/>
      <c r="AG14" s="36"/>
      <c r="AH14" s="36"/>
      <c r="AI14" s="36"/>
      <c r="AJ14" s="36"/>
      <c r="AK14" s="36"/>
      <c r="AL14" s="38"/>
      <c r="AM14" s="38"/>
      <c r="AN14" s="38"/>
      <c r="AO14" s="38"/>
      <c r="AP14" s="38"/>
      <c r="AQ14" s="36"/>
      <c r="AR14" s="36"/>
      <c r="AS14" s="36"/>
      <c r="AT14" s="36"/>
      <c r="AU14" s="36"/>
      <c r="AV14" s="37"/>
      <c r="AW14" s="37"/>
      <c r="AX14" s="37"/>
      <c r="AY14" s="37"/>
      <c r="AZ14" s="37"/>
      <c r="BA14" s="36"/>
      <c r="BB14" s="36"/>
      <c r="BC14" s="36"/>
      <c r="BD14" s="36"/>
      <c r="BE14" s="36"/>
      <c r="BF14" s="38"/>
      <c r="BG14" s="38"/>
      <c r="BH14" s="38"/>
      <c r="BI14" s="38"/>
      <c r="BJ14" s="38"/>
      <c r="BK14" s="36"/>
      <c r="BL14" s="36"/>
      <c r="BM14" s="36"/>
      <c r="BN14" s="36"/>
      <c r="BO14" s="39"/>
    </row>
    <row r="15">
      <c r="B15" s="29" t="s">
        <v>34</v>
      </c>
      <c r="C15" s="49">
        <v>44852.0</v>
      </c>
      <c r="D15" s="30">
        <v>44872.0</v>
      </c>
      <c r="E15" s="31">
        <f t="shared" si="2"/>
        <v>19</v>
      </c>
      <c r="F15" s="29" t="s">
        <v>35</v>
      </c>
      <c r="G15" s="51">
        <v>0.0</v>
      </c>
      <c r="H15" s="42"/>
      <c r="I15" s="43"/>
      <c r="J15" s="37"/>
      <c r="K15" s="37"/>
      <c r="L15" s="37"/>
      <c r="M15" s="36"/>
      <c r="N15" s="36"/>
      <c r="O15" s="36"/>
      <c r="P15" s="36"/>
      <c r="Q15" s="36"/>
      <c r="R15" s="37"/>
      <c r="S15" s="37"/>
      <c r="T15" s="37"/>
      <c r="U15" s="37"/>
      <c r="V15" s="37"/>
      <c r="W15" s="36"/>
      <c r="X15" s="36"/>
      <c r="Y15" s="36"/>
      <c r="Z15" s="36"/>
      <c r="AA15" s="36"/>
      <c r="AB15" s="38"/>
      <c r="AC15" s="38"/>
      <c r="AD15" s="38"/>
      <c r="AE15" s="38"/>
      <c r="AF15" s="38"/>
      <c r="AG15" s="36"/>
      <c r="AH15" s="36"/>
      <c r="AI15" s="36"/>
      <c r="AJ15" s="36"/>
      <c r="AK15" s="36"/>
      <c r="AL15" s="38"/>
      <c r="AM15" s="38"/>
      <c r="AN15" s="38"/>
      <c r="AO15" s="38"/>
      <c r="AP15" s="38"/>
      <c r="AQ15" s="36"/>
      <c r="AR15" s="36"/>
      <c r="AS15" s="36"/>
      <c r="AT15" s="36"/>
      <c r="AU15" s="36"/>
      <c r="AV15" s="37"/>
      <c r="AW15" s="37"/>
      <c r="AX15" s="37"/>
      <c r="AY15" s="37"/>
      <c r="AZ15" s="37"/>
      <c r="BA15" s="36"/>
      <c r="BB15" s="36"/>
      <c r="BC15" s="36"/>
      <c r="BD15" s="36"/>
      <c r="BE15" s="36"/>
      <c r="BF15" s="38"/>
      <c r="BG15" s="38"/>
      <c r="BH15" s="38"/>
      <c r="BI15" s="38"/>
      <c r="BJ15" s="38"/>
      <c r="BK15" s="36"/>
      <c r="BL15" s="36"/>
      <c r="BM15" s="36"/>
      <c r="BN15" s="36"/>
      <c r="BO15" s="39"/>
    </row>
    <row r="16">
      <c r="B16" s="29" t="s">
        <v>36</v>
      </c>
      <c r="C16" s="49">
        <v>44852.0</v>
      </c>
      <c r="D16" s="30">
        <v>44872.0</v>
      </c>
      <c r="E16" s="31">
        <f t="shared" si="2"/>
        <v>19</v>
      </c>
      <c r="F16" s="29" t="s">
        <v>30</v>
      </c>
      <c r="G16" s="52">
        <v>0.0</v>
      </c>
      <c r="H16" s="42"/>
      <c r="I16" s="43"/>
      <c r="J16" s="37"/>
      <c r="K16" s="37"/>
      <c r="L16" s="37"/>
      <c r="M16" s="36"/>
      <c r="N16" s="36"/>
      <c r="O16" s="36"/>
      <c r="P16" s="36"/>
      <c r="Q16" s="36"/>
      <c r="R16" s="37"/>
      <c r="S16" s="37"/>
      <c r="T16" s="37"/>
      <c r="U16" s="37"/>
      <c r="V16" s="37"/>
      <c r="W16" s="36"/>
      <c r="X16" s="36"/>
      <c r="Y16" s="36"/>
      <c r="Z16" s="36"/>
      <c r="AA16" s="36"/>
      <c r="AB16" s="38"/>
      <c r="AC16" s="38"/>
      <c r="AD16" s="38"/>
      <c r="AE16" s="38"/>
      <c r="AF16" s="38"/>
      <c r="AG16" s="36"/>
      <c r="AH16" s="36"/>
      <c r="AI16" s="36"/>
      <c r="AJ16" s="36"/>
      <c r="AK16" s="36"/>
      <c r="AL16" s="38"/>
      <c r="AM16" s="38"/>
      <c r="AN16" s="38"/>
      <c r="AO16" s="38"/>
      <c r="AP16" s="38"/>
      <c r="AQ16" s="36"/>
      <c r="AR16" s="36"/>
      <c r="AS16" s="36"/>
      <c r="AT16" s="36"/>
      <c r="AU16" s="36"/>
      <c r="AV16" s="37"/>
      <c r="AW16" s="37"/>
      <c r="AX16" s="37"/>
      <c r="AY16" s="37"/>
      <c r="AZ16" s="37"/>
      <c r="BA16" s="36"/>
      <c r="BB16" s="36"/>
      <c r="BC16" s="36"/>
      <c r="BD16" s="36"/>
      <c r="BE16" s="36"/>
      <c r="BF16" s="38"/>
      <c r="BG16" s="38"/>
      <c r="BH16" s="38"/>
      <c r="BI16" s="38"/>
      <c r="BJ16" s="38"/>
      <c r="BK16" s="36"/>
      <c r="BL16" s="36"/>
      <c r="BM16" s="36"/>
      <c r="BN16" s="36"/>
      <c r="BO16" s="39"/>
    </row>
    <row r="17">
      <c r="A17" s="23" t="s">
        <v>37</v>
      </c>
      <c r="B17" s="45"/>
      <c r="C17" s="45"/>
      <c r="D17" s="25"/>
      <c r="E17" s="25"/>
      <c r="F17" s="25"/>
      <c r="G17" s="25"/>
      <c r="H17" s="46"/>
      <c r="I17" s="47"/>
      <c r="J17" s="48"/>
      <c r="K17" s="48"/>
      <c r="L17" s="46"/>
      <c r="M17" s="53"/>
      <c r="N17" s="53"/>
      <c r="O17" s="53"/>
      <c r="P17" s="53"/>
      <c r="Q17" s="53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</row>
    <row r="18">
      <c r="B18" s="29" t="s">
        <v>38</v>
      </c>
      <c r="C18" s="49">
        <v>44873.0</v>
      </c>
      <c r="D18" s="49">
        <v>44890.0</v>
      </c>
      <c r="E18" s="31">
        <f t="shared" ref="E18:E20" si="3">DAYS360(C18,D18)</f>
        <v>17</v>
      </c>
      <c r="F18" s="29" t="s">
        <v>39</v>
      </c>
      <c r="G18" s="52">
        <v>0.0</v>
      </c>
      <c r="H18" s="42"/>
      <c r="I18" s="43"/>
      <c r="J18" s="37"/>
      <c r="K18" s="37"/>
      <c r="L18" s="37"/>
      <c r="M18" s="36"/>
      <c r="N18" s="36"/>
      <c r="O18" s="36"/>
      <c r="P18" s="36"/>
      <c r="Q18" s="36"/>
      <c r="R18" s="37"/>
      <c r="S18" s="37"/>
      <c r="T18" s="37"/>
      <c r="U18" s="37"/>
      <c r="V18" s="37"/>
      <c r="W18" s="36"/>
      <c r="X18" s="36"/>
      <c r="Y18" s="36"/>
      <c r="Z18" s="36"/>
      <c r="AA18" s="36"/>
      <c r="AB18" s="38"/>
      <c r="AC18" s="38"/>
      <c r="AD18" s="38"/>
      <c r="AE18" s="38"/>
      <c r="AF18" s="38"/>
      <c r="AG18" s="36"/>
      <c r="AH18" s="36"/>
      <c r="AI18" s="36"/>
      <c r="AJ18" s="36"/>
      <c r="AK18" s="36"/>
      <c r="AL18" s="38"/>
      <c r="AM18" s="38"/>
      <c r="AN18" s="38"/>
      <c r="AO18" s="38"/>
      <c r="AP18" s="38"/>
      <c r="AQ18" s="36"/>
      <c r="AR18" s="36"/>
      <c r="AS18" s="36"/>
      <c r="AT18" s="36"/>
      <c r="AU18" s="36"/>
      <c r="AV18" s="37"/>
      <c r="AW18" s="37"/>
      <c r="AX18" s="37"/>
      <c r="AY18" s="37"/>
      <c r="AZ18" s="37"/>
      <c r="BA18" s="36"/>
      <c r="BB18" s="36"/>
      <c r="BC18" s="36"/>
      <c r="BD18" s="36"/>
      <c r="BE18" s="36"/>
      <c r="BF18" s="38"/>
      <c r="BG18" s="38"/>
      <c r="BH18" s="38"/>
      <c r="BI18" s="38"/>
      <c r="BJ18" s="38"/>
      <c r="BK18" s="36"/>
      <c r="BL18" s="36"/>
      <c r="BM18" s="36"/>
      <c r="BN18" s="36"/>
      <c r="BO18" s="39"/>
    </row>
    <row r="19">
      <c r="B19" s="29" t="s">
        <v>40</v>
      </c>
      <c r="C19" s="49">
        <v>44891.0</v>
      </c>
      <c r="D19" s="49">
        <v>44905.0</v>
      </c>
      <c r="E19" s="31">
        <f t="shared" si="3"/>
        <v>14</v>
      </c>
      <c r="F19" s="29" t="s">
        <v>33</v>
      </c>
      <c r="G19" s="52">
        <v>0.0</v>
      </c>
      <c r="H19" s="42"/>
      <c r="I19" s="43"/>
      <c r="J19" s="37"/>
      <c r="K19" s="37"/>
      <c r="L19" s="37"/>
      <c r="M19" s="36"/>
      <c r="N19" s="36"/>
      <c r="O19" s="36"/>
      <c r="P19" s="36"/>
      <c r="Q19" s="36"/>
      <c r="R19" s="37"/>
      <c r="S19" s="37"/>
      <c r="T19" s="37"/>
      <c r="U19" s="37"/>
      <c r="V19" s="37"/>
      <c r="W19" s="36"/>
      <c r="X19" s="36"/>
      <c r="Y19" s="36"/>
      <c r="Z19" s="36"/>
      <c r="AA19" s="36"/>
      <c r="AB19" s="38"/>
      <c r="AC19" s="38"/>
      <c r="AD19" s="38"/>
      <c r="AE19" s="38"/>
      <c r="AF19" s="38"/>
      <c r="AG19" s="36"/>
      <c r="AH19" s="36"/>
      <c r="AI19" s="36"/>
      <c r="AJ19" s="36"/>
      <c r="AK19" s="36"/>
      <c r="AL19" s="38"/>
      <c r="AM19" s="38"/>
      <c r="AN19" s="38"/>
      <c r="AO19" s="38"/>
      <c r="AP19" s="38"/>
      <c r="AQ19" s="36"/>
      <c r="AR19" s="36"/>
      <c r="AS19" s="36"/>
      <c r="AT19" s="36"/>
      <c r="AU19" s="36"/>
      <c r="AV19" s="37"/>
      <c r="AW19" s="37"/>
      <c r="AX19" s="37"/>
      <c r="AY19" s="37"/>
      <c r="AZ19" s="37"/>
      <c r="BA19" s="36"/>
      <c r="BB19" s="36"/>
      <c r="BC19" s="36"/>
      <c r="BD19" s="36"/>
      <c r="BE19" s="36"/>
      <c r="BF19" s="38"/>
      <c r="BG19" s="38"/>
      <c r="BH19" s="38"/>
      <c r="BI19" s="38"/>
      <c r="BJ19" s="38"/>
      <c r="BK19" s="36"/>
      <c r="BL19" s="36"/>
      <c r="BM19" s="36"/>
      <c r="BN19" s="36"/>
      <c r="BO19" s="39"/>
    </row>
    <row r="20">
      <c r="B20" s="29" t="s">
        <v>41</v>
      </c>
      <c r="C20" s="49">
        <v>44906.0</v>
      </c>
      <c r="D20" s="49">
        <v>44913.0</v>
      </c>
      <c r="E20" s="31">
        <f t="shared" si="3"/>
        <v>7</v>
      </c>
      <c r="F20" s="29" t="s">
        <v>35</v>
      </c>
      <c r="G20" s="52">
        <v>0.0</v>
      </c>
      <c r="H20" s="42"/>
      <c r="I20" s="43"/>
      <c r="J20" s="37"/>
      <c r="K20" s="37"/>
      <c r="L20" s="37"/>
      <c r="M20" s="36"/>
      <c r="N20" s="36"/>
      <c r="O20" s="36"/>
      <c r="P20" s="36"/>
      <c r="Q20" s="36"/>
      <c r="R20" s="37"/>
      <c r="S20" s="37"/>
      <c r="T20" s="37"/>
      <c r="U20" s="37"/>
      <c r="V20" s="37"/>
      <c r="W20" s="36"/>
      <c r="X20" s="36"/>
      <c r="Y20" s="36"/>
      <c r="Z20" s="36"/>
      <c r="AA20" s="36"/>
      <c r="AB20" s="38"/>
      <c r="AC20" s="38"/>
      <c r="AD20" s="38"/>
      <c r="AE20" s="38"/>
      <c r="AF20" s="38"/>
      <c r="AG20" s="36"/>
      <c r="AH20" s="36"/>
      <c r="AI20" s="36"/>
      <c r="AJ20" s="36"/>
      <c r="AK20" s="36"/>
      <c r="AL20" s="38"/>
      <c r="AM20" s="38"/>
      <c r="AN20" s="38"/>
      <c r="AO20" s="38"/>
      <c r="AP20" s="38"/>
      <c r="AQ20" s="36"/>
      <c r="AR20" s="36"/>
      <c r="AS20" s="36"/>
      <c r="AT20" s="36"/>
      <c r="AU20" s="36"/>
      <c r="AV20" s="37"/>
      <c r="AW20" s="37"/>
      <c r="AX20" s="37"/>
      <c r="AY20" s="37"/>
      <c r="AZ20" s="37"/>
      <c r="BA20" s="36"/>
      <c r="BB20" s="36"/>
      <c r="BC20" s="36"/>
      <c r="BD20" s="36"/>
      <c r="BE20" s="36"/>
      <c r="BF20" s="38"/>
      <c r="BG20" s="38"/>
      <c r="BH20" s="38"/>
      <c r="BI20" s="38"/>
      <c r="BJ20" s="38"/>
      <c r="BK20" s="36"/>
      <c r="BL20" s="36"/>
      <c r="BM20" s="36"/>
      <c r="BN20" s="36"/>
      <c r="BO20" s="39"/>
    </row>
    <row r="21">
      <c r="A21" s="23" t="s">
        <v>42</v>
      </c>
      <c r="B21" s="45"/>
      <c r="C21" s="45"/>
      <c r="D21" s="25"/>
      <c r="E21" s="25"/>
      <c r="F21" s="25"/>
      <c r="G21" s="25"/>
      <c r="H21" s="46"/>
      <c r="I21" s="47"/>
      <c r="J21" s="48"/>
      <c r="K21" s="48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</row>
    <row r="22" ht="18.0" customHeight="1">
      <c r="B22" s="29" t="s">
        <v>43</v>
      </c>
      <c r="C22" s="49">
        <v>44914.0</v>
      </c>
      <c r="D22" s="49">
        <v>44918.0</v>
      </c>
      <c r="E22" s="31">
        <f>DAYS360(C22,D22)</f>
        <v>4</v>
      </c>
      <c r="F22" s="29" t="s">
        <v>26</v>
      </c>
      <c r="G22" s="52">
        <v>0.0</v>
      </c>
      <c r="H22" s="42"/>
      <c r="I22" s="43"/>
      <c r="J22" s="37"/>
      <c r="K22" s="37"/>
      <c r="L22" s="37"/>
      <c r="M22" s="36"/>
      <c r="N22" s="36"/>
      <c r="O22" s="36"/>
      <c r="P22" s="36"/>
      <c r="Q22" s="36"/>
      <c r="R22" s="37"/>
      <c r="S22" s="37"/>
      <c r="T22" s="37"/>
      <c r="U22" s="37"/>
      <c r="V22" s="37"/>
      <c r="W22" s="36"/>
      <c r="X22" s="36"/>
      <c r="Y22" s="36"/>
      <c r="Z22" s="36"/>
      <c r="AA22" s="36"/>
      <c r="AB22" s="38"/>
      <c r="AC22" s="38"/>
      <c r="AD22" s="38"/>
      <c r="AE22" s="38"/>
      <c r="AF22" s="38"/>
      <c r="AG22" s="36"/>
      <c r="AH22" s="36"/>
      <c r="AI22" s="36"/>
      <c r="AJ22" s="36"/>
      <c r="AK22" s="36"/>
      <c r="AL22" s="38"/>
      <c r="AM22" s="38"/>
      <c r="AN22" s="38"/>
      <c r="AO22" s="38"/>
      <c r="AP22" s="38"/>
      <c r="AQ22" s="36"/>
      <c r="AR22" s="36"/>
      <c r="AS22" s="36"/>
      <c r="AT22" s="36"/>
      <c r="AU22" s="36"/>
      <c r="AV22" s="37"/>
      <c r="AW22" s="37"/>
      <c r="AX22" s="37"/>
      <c r="AY22" s="37"/>
      <c r="AZ22" s="37"/>
      <c r="BA22" s="36"/>
      <c r="BB22" s="36"/>
      <c r="BC22" s="36"/>
      <c r="BD22" s="36"/>
      <c r="BE22" s="36"/>
      <c r="BF22" s="38"/>
      <c r="BG22" s="38"/>
      <c r="BH22" s="38"/>
      <c r="BI22" s="38"/>
      <c r="BJ22" s="38"/>
      <c r="BK22" s="36"/>
      <c r="BL22" s="36"/>
      <c r="BM22" s="36"/>
      <c r="BN22" s="36"/>
      <c r="BO22" s="39"/>
    </row>
    <row r="23">
      <c r="A23" s="54"/>
      <c r="B23" s="2"/>
      <c r="C23" s="2"/>
      <c r="D23" s="2"/>
      <c r="E23" s="2"/>
      <c r="F23" s="2"/>
      <c r="G23" s="2"/>
    </row>
    <row r="24">
      <c r="A24" s="54"/>
      <c r="B24" s="2"/>
      <c r="C24" s="2"/>
      <c r="D24" s="2"/>
      <c r="E24" s="2"/>
      <c r="F24" s="2"/>
      <c r="G24" s="2"/>
    </row>
    <row r="25">
      <c r="A25" s="54"/>
      <c r="B25" s="2"/>
      <c r="C25" s="2"/>
      <c r="D25" s="2"/>
      <c r="E25" s="2"/>
      <c r="F25" s="2"/>
      <c r="G25" s="2"/>
    </row>
    <row r="26">
      <c r="A26" s="55"/>
    </row>
    <row r="27">
      <c r="A27" s="55"/>
    </row>
    <row r="28">
      <c r="A28" s="55"/>
    </row>
    <row r="29">
      <c r="A29" s="55"/>
    </row>
    <row r="30">
      <c r="A30" s="55"/>
    </row>
    <row r="31">
      <c r="A31" s="55"/>
    </row>
    <row r="32">
      <c r="A32" s="55"/>
    </row>
    <row r="33">
      <c r="A33" s="55"/>
    </row>
    <row r="34">
      <c r="A34" s="55"/>
    </row>
    <row r="35">
      <c r="A35" s="55"/>
    </row>
    <row r="36">
      <c r="A36" s="55"/>
    </row>
    <row r="37">
      <c r="A37" s="55"/>
    </row>
    <row r="38">
      <c r="A38" s="55"/>
    </row>
    <row r="39">
      <c r="A39" s="55"/>
    </row>
    <row r="40">
      <c r="A40" s="55"/>
    </row>
    <row r="41">
      <c r="A41" s="55"/>
    </row>
    <row r="42">
      <c r="A42" s="55"/>
    </row>
    <row r="43">
      <c r="A43" s="55"/>
    </row>
    <row r="44">
      <c r="A44" s="55"/>
    </row>
    <row r="45">
      <c r="A45" s="55"/>
    </row>
    <row r="46">
      <c r="A46" s="55"/>
    </row>
    <row r="47">
      <c r="A47" s="55"/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  <row r="58">
      <c r="A58" s="55"/>
    </row>
    <row r="59">
      <c r="A59" s="55"/>
    </row>
    <row r="60">
      <c r="A60" s="55"/>
    </row>
    <row r="61">
      <c r="A61" s="55"/>
    </row>
    <row r="62">
      <c r="A62" s="55"/>
    </row>
    <row r="63">
      <c r="A63" s="55"/>
    </row>
    <row r="64">
      <c r="A64" s="55"/>
    </row>
    <row r="65">
      <c r="A65" s="55"/>
    </row>
    <row r="66">
      <c r="A66" s="55"/>
    </row>
    <row r="67">
      <c r="A67" s="55"/>
    </row>
    <row r="68">
      <c r="A68" s="55"/>
    </row>
    <row r="69">
      <c r="A69" s="55"/>
    </row>
    <row r="70">
      <c r="A70" s="55"/>
    </row>
    <row r="71">
      <c r="A71" s="55"/>
    </row>
    <row r="72">
      <c r="A72" s="55"/>
    </row>
    <row r="73">
      <c r="A73" s="55"/>
    </row>
    <row r="74">
      <c r="A74" s="55"/>
    </row>
    <row r="75">
      <c r="A75" s="55"/>
    </row>
    <row r="76">
      <c r="A76" s="55"/>
    </row>
    <row r="77">
      <c r="A77" s="55"/>
    </row>
    <row r="78">
      <c r="A78" s="55"/>
    </row>
    <row r="79">
      <c r="A79" s="55"/>
    </row>
    <row r="80">
      <c r="A80" s="55"/>
    </row>
    <row r="81">
      <c r="A81" s="55"/>
    </row>
    <row r="82">
      <c r="A82" s="55"/>
    </row>
    <row r="83">
      <c r="A83" s="55"/>
    </row>
    <row r="84">
      <c r="A84" s="55"/>
    </row>
    <row r="85">
      <c r="A85" s="55"/>
    </row>
    <row r="86">
      <c r="A86" s="55"/>
    </row>
    <row r="87">
      <c r="A87" s="55"/>
    </row>
    <row r="88">
      <c r="A88" s="55"/>
    </row>
    <row r="89">
      <c r="A89" s="55"/>
    </row>
    <row r="90">
      <c r="A90" s="55"/>
    </row>
    <row r="91">
      <c r="A91" s="55"/>
    </row>
    <row r="92">
      <c r="A92" s="55"/>
    </row>
    <row r="93">
      <c r="A93" s="55"/>
    </row>
    <row r="94">
      <c r="A94" s="55"/>
    </row>
    <row r="95">
      <c r="A95" s="55"/>
    </row>
    <row r="96">
      <c r="A96" s="55"/>
    </row>
    <row r="97">
      <c r="A97" s="55"/>
    </row>
    <row r="98">
      <c r="A98" s="55"/>
    </row>
    <row r="99">
      <c r="A99" s="55"/>
    </row>
    <row r="100">
      <c r="A100" s="55"/>
    </row>
    <row r="101">
      <c r="A101" s="55"/>
    </row>
    <row r="102">
      <c r="A102" s="55"/>
    </row>
    <row r="103">
      <c r="A103" s="55"/>
    </row>
    <row r="104">
      <c r="A104" s="55"/>
    </row>
    <row r="105">
      <c r="A105" s="55"/>
    </row>
    <row r="106">
      <c r="A106" s="55"/>
    </row>
    <row r="107">
      <c r="A107" s="55"/>
    </row>
    <row r="108">
      <c r="A108" s="55"/>
    </row>
    <row r="109">
      <c r="A109" s="55"/>
    </row>
    <row r="110">
      <c r="A110" s="55"/>
    </row>
    <row r="111">
      <c r="A111" s="55"/>
    </row>
    <row r="112">
      <c r="A112" s="55"/>
    </row>
    <row r="113">
      <c r="A113" s="55"/>
    </row>
    <row r="114">
      <c r="A114" s="55"/>
    </row>
    <row r="115">
      <c r="A115" s="55"/>
    </row>
    <row r="116">
      <c r="A116" s="55"/>
    </row>
    <row r="117">
      <c r="A117" s="55"/>
    </row>
    <row r="118">
      <c r="A118" s="55"/>
    </row>
    <row r="119">
      <c r="A119" s="55"/>
    </row>
    <row r="120">
      <c r="A120" s="55"/>
    </row>
    <row r="121">
      <c r="A121" s="55"/>
    </row>
    <row r="122">
      <c r="A122" s="55"/>
    </row>
    <row r="123">
      <c r="A123" s="55"/>
    </row>
    <row r="124">
      <c r="A124" s="55"/>
    </row>
    <row r="125">
      <c r="A125" s="55"/>
    </row>
    <row r="126">
      <c r="A126" s="55"/>
    </row>
    <row r="127">
      <c r="A127" s="55"/>
    </row>
    <row r="128">
      <c r="A128" s="55"/>
    </row>
    <row r="129">
      <c r="A129" s="55"/>
    </row>
    <row r="130">
      <c r="A130" s="55"/>
    </row>
    <row r="131">
      <c r="A131" s="55"/>
    </row>
    <row r="132">
      <c r="A132" s="55"/>
    </row>
    <row r="133">
      <c r="A133" s="55"/>
    </row>
    <row r="134">
      <c r="A134" s="55"/>
    </row>
    <row r="135">
      <c r="A135" s="55"/>
    </row>
    <row r="136">
      <c r="A136" s="55"/>
    </row>
    <row r="137">
      <c r="A137" s="55"/>
    </row>
    <row r="138">
      <c r="A138" s="55"/>
    </row>
    <row r="139">
      <c r="A139" s="55"/>
    </row>
    <row r="140">
      <c r="A140" s="55"/>
    </row>
    <row r="141">
      <c r="A141" s="55"/>
    </row>
    <row r="142">
      <c r="A142" s="55"/>
    </row>
    <row r="143">
      <c r="A143" s="55"/>
    </row>
    <row r="144">
      <c r="A144" s="55"/>
    </row>
    <row r="145">
      <c r="A145" s="55"/>
    </row>
    <row r="146">
      <c r="A146" s="55"/>
    </row>
    <row r="147">
      <c r="A147" s="55"/>
    </row>
    <row r="148">
      <c r="A148" s="55"/>
    </row>
    <row r="149">
      <c r="A149" s="55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6"/>
      <c r="B987" s="7"/>
      <c r="C987" s="7"/>
      <c r="D987" s="7"/>
      <c r="E987" s="7"/>
      <c r="F987" s="7"/>
      <c r="G987" s="7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3:G13"/>
    <mergeCell ref="C17:G17"/>
    <mergeCell ref="C21:G21"/>
    <mergeCell ref="E3:I3"/>
    <mergeCell ref="A6:A7"/>
    <mergeCell ref="B6:B7"/>
    <mergeCell ref="C6:C7"/>
    <mergeCell ref="D6:D7"/>
    <mergeCell ref="E6:E7"/>
    <mergeCell ref="F6:F7"/>
  </mergeCells>
  <conditionalFormatting sqref="G9:G12 G14:G16 G18:G20 G22">
    <cfRule type="colorScale" priority="1">
      <colorScale>
        <cfvo type="percent" val="0"/>
        <cfvo type="percent" val="100"/>
        <color rgb="FFFFFFFF"/>
        <color rgb="FF5CBCD6"/>
      </colorScale>
    </cfRule>
  </conditionalFormatting>
  <drawing r:id="rId1"/>
</worksheet>
</file>