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9555" windowHeight="8265"/>
  </bookViews>
  <sheets>
    <sheet name="output" sheetId="1" r:id="rId1"/>
  </sheets>
  <definedNames>
    <definedName name="_xlnm._FilterDatabase" localSheetId="0" hidden="1">output!$A$1:$V$1199</definedName>
  </definedName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2" i="1"/>
  <c r="Q173" i="1"/>
  <c r="Q174" i="1"/>
  <c r="Q175" i="1"/>
  <c r="Q176" i="1"/>
  <c r="Q177" i="1"/>
  <c r="Q178" i="1"/>
  <c r="Q179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1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50" i="1"/>
  <c r="Q251" i="1"/>
  <c r="Q252" i="1"/>
  <c r="Q253" i="1"/>
  <c r="Q254" i="1"/>
  <c r="Q255" i="1"/>
  <c r="Q256" i="1"/>
  <c r="Q257" i="1"/>
  <c r="Q258" i="1"/>
  <c r="Q259" i="1"/>
  <c r="Q260" i="1"/>
  <c r="Q264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5" i="1"/>
  <c r="Q426" i="1"/>
  <c r="Q427" i="1"/>
  <c r="Q429" i="1"/>
  <c r="Q430" i="1"/>
  <c r="Q431" i="1"/>
  <c r="Q432" i="1"/>
  <c r="Q433" i="1"/>
  <c r="Q434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5" i="1"/>
  <c r="Q476" i="1"/>
  <c r="Q477" i="1"/>
  <c r="Q478" i="1"/>
  <c r="Q479" i="1"/>
  <c r="Q480" i="1"/>
  <c r="Q481" i="1"/>
  <c r="Q482" i="1"/>
  <c r="Q483" i="1"/>
  <c r="Q484" i="1"/>
  <c r="Q485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1" i="1"/>
  <c r="Q522" i="1"/>
  <c r="Q524" i="1"/>
  <c r="Q525" i="1"/>
  <c r="Q526" i="1"/>
  <c r="Q527" i="1"/>
  <c r="Q528" i="1"/>
  <c r="Q529" i="1"/>
  <c r="Q530" i="1"/>
  <c r="Q531" i="1"/>
  <c r="Q532" i="1"/>
  <c r="Q533" i="1"/>
  <c r="Q535" i="1"/>
  <c r="Q536" i="1"/>
  <c r="Q537" i="1"/>
  <c r="Q538" i="1"/>
  <c r="Q539" i="1"/>
  <c r="Q540" i="1"/>
  <c r="Q541" i="1"/>
  <c r="Q543" i="1"/>
  <c r="Q544" i="1"/>
  <c r="Q546" i="1"/>
  <c r="Q548" i="1"/>
  <c r="Q549" i="1"/>
  <c r="Q551" i="1"/>
  <c r="Q552" i="1"/>
  <c r="Q553" i="1"/>
  <c r="Q554" i="1"/>
  <c r="Q555" i="1"/>
  <c r="Q556" i="1"/>
  <c r="Q557" i="1"/>
  <c r="Q558" i="1"/>
  <c r="Q559" i="1"/>
  <c r="Q560" i="1"/>
  <c r="Q561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2" i="1"/>
  <c r="Q583" i="1"/>
  <c r="Q584" i="1"/>
  <c r="Q585" i="1"/>
  <c r="Q586" i="1"/>
  <c r="Q587" i="1"/>
  <c r="Q588" i="1"/>
  <c r="Q589" i="1"/>
  <c r="Q590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1" i="1"/>
  <c r="Q612" i="1"/>
  <c r="Q613" i="1"/>
  <c r="Q614" i="1"/>
  <c r="Q615" i="1"/>
  <c r="Q616" i="1"/>
  <c r="Q617" i="1"/>
  <c r="Q618" i="1"/>
  <c r="Q619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8" i="1"/>
  <c r="Q669" i="1"/>
  <c r="Q670" i="1"/>
  <c r="Q671" i="1"/>
  <c r="Q672" i="1"/>
  <c r="Q673" i="1"/>
  <c r="Q674" i="1"/>
  <c r="Q675" i="1"/>
  <c r="Q676" i="1"/>
  <c r="Q678" i="1"/>
  <c r="Q679" i="1"/>
  <c r="Q680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2" i="1"/>
  <c r="Q834" i="1"/>
  <c r="Q835" i="1"/>
  <c r="Q836" i="1"/>
  <c r="Q837" i="1"/>
  <c r="Q838" i="1"/>
  <c r="Q839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5" i="1"/>
  <c r="Q926" i="1"/>
  <c r="Q927" i="1"/>
  <c r="Q928" i="1"/>
  <c r="Q929" i="1"/>
  <c r="Q930" i="1"/>
  <c r="Q931" i="1"/>
  <c r="Q932" i="1"/>
  <c r="Q933" i="1"/>
  <c r="Q935" i="1"/>
  <c r="Q939" i="1"/>
  <c r="Q941" i="1"/>
  <c r="Q944" i="1"/>
  <c r="Q945" i="1"/>
  <c r="Q947" i="1"/>
  <c r="Q948" i="1"/>
  <c r="Q950" i="1"/>
  <c r="Q951" i="1"/>
  <c r="Q952" i="1"/>
  <c r="Q953" i="1"/>
  <c r="Q954" i="1"/>
  <c r="Q956" i="1"/>
  <c r="Q957" i="1"/>
  <c r="Q958" i="1"/>
  <c r="Q959" i="1"/>
  <c r="Q960" i="1"/>
  <c r="Q961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8" i="1"/>
  <c r="Q979" i="1"/>
  <c r="Q980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4" i="1"/>
  <c r="Q1055" i="1"/>
  <c r="Q1056" i="1"/>
  <c r="Q1057" i="1"/>
  <c r="Q1058" i="1"/>
  <c r="Q1059" i="1"/>
  <c r="Q1060" i="1"/>
  <c r="Q1061" i="1"/>
  <c r="Q1062" i="1"/>
  <c r="Q1063" i="1"/>
  <c r="Q1065" i="1"/>
  <c r="Q1066" i="1"/>
  <c r="Q1067" i="1"/>
  <c r="Q1068" i="1"/>
  <c r="Q1069" i="1"/>
  <c r="Q1070" i="1"/>
  <c r="Q1071" i="1"/>
  <c r="Q1072" i="1"/>
  <c r="Q1074" i="1"/>
  <c r="Q1075" i="1"/>
  <c r="Q1076" i="1"/>
  <c r="Q1077" i="1"/>
  <c r="Q1078" i="1"/>
  <c r="Q1079" i="1"/>
  <c r="Q1080" i="1"/>
  <c r="Q1081" i="1"/>
  <c r="Q1082" i="1"/>
  <c r="Q1083" i="1"/>
  <c r="Q1084" i="1"/>
  <c r="Q1086" i="1"/>
  <c r="Q1087" i="1"/>
  <c r="Q1089" i="1"/>
  <c r="Q1090" i="1"/>
  <c r="Q1091" i="1"/>
  <c r="Q1092" i="1"/>
  <c r="Q1093" i="1"/>
  <c r="Q1095" i="1"/>
  <c r="Q1096" i="1"/>
  <c r="Q1098" i="1"/>
  <c r="Q1100" i="1"/>
  <c r="Q1101" i="1"/>
  <c r="Q1104" i="1"/>
  <c r="Q1107" i="1"/>
  <c r="Q1108" i="1"/>
  <c r="Q1109" i="1"/>
  <c r="Q1110" i="1"/>
  <c r="Q1111" i="1"/>
  <c r="Q1112" i="1"/>
  <c r="Q1113" i="1"/>
  <c r="Q1114" i="1"/>
  <c r="Q1119" i="1"/>
  <c r="Q1121" i="1"/>
  <c r="Q1122" i="1"/>
  <c r="Q1123" i="1"/>
  <c r="Q1124" i="1"/>
  <c r="Q1125" i="1"/>
  <c r="Q1126" i="1"/>
  <c r="Q1127" i="1"/>
  <c r="Q1128" i="1"/>
  <c r="Q1129" i="1"/>
  <c r="Q1131" i="1"/>
  <c r="Q1132" i="1"/>
  <c r="Q1133" i="1"/>
  <c r="Q1135" i="1"/>
  <c r="Q1136" i="1"/>
  <c r="Q1137" i="1"/>
  <c r="Q1138" i="1"/>
  <c r="Q1139" i="1"/>
  <c r="Q1140" i="1"/>
  <c r="Q1141" i="1"/>
  <c r="Q1144" i="1"/>
  <c r="Q1145" i="1"/>
  <c r="Q1146" i="1"/>
  <c r="Q1148" i="1"/>
  <c r="Q1150" i="1"/>
  <c r="Q1153" i="1"/>
  <c r="Q1154" i="1"/>
  <c r="Q1155" i="1"/>
  <c r="Q1156" i="1"/>
  <c r="Q1157" i="1"/>
  <c r="Q1159" i="1"/>
  <c r="Q1160" i="1"/>
  <c r="Q1161" i="1"/>
  <c r="Q1162" i="1"/>
  <c r="Q1163" i="1"/>
  <c r="Q1164" i="1"/>
  <c r="Q1165" i="1"/>
  <c r="Q1167" i="1"/>
  <c r="Q1168" i="1"/>
  <c r="Q1170" i="1"/>
  <c r="Q1172" i="1"/>
  <c r="Q1175" i="1"/>
  <c r="Q1176" i="1"/>
  <c r="Q1177" i="1"/>
  <c r="Q1178" i="1"/>
  <c r="Q1180" i="1"/>
  <c r="Q1181" i="1"/>
  <c r="Q1182" i="1"/>
  <c r="Q1183" i="1"/>
  <c r="Q1184" i="1"/>
  <c r="R1184" i="1" s="1"/>
  <c r="S1184" i="1" s="1"/>
  <c r="T1184" i="1" s="1"/>
  <c r="U1184" i="1" s="1"/>
  <c r="V1184" i="1" s="1"/>
  <c r="Q1185" i="1"/>
  <c r="Q1186" i="1"/>
  <c r="Q1187" i="1"/>
  <c r="Q1188" i="1"/>
  <c r="Q1189" i="1"/>
  <c r="Q1190" i="1"/>
  <c r="Q1192" i="1"/>
  <c r="Q1193" i="1"/>
  <c r="Q1194" i="1"/>
  <c r="Q1196" i="1"/>
  <c r="R1196" i="1" s="1"/>
  <c r="S1196" i="1" s="1"/>
  <c r="T1196" i="1" s="1"/>
  <c r="U1196" i="1" s="1"/>
  <c r="V1196" i="1" s="1"/>
  <c r="Q1198" i="1"/>
  <c r="Q1199" i="1"/>
  <c r="R1181" i="1"/>
  <c r="S1181" i="1" s="1"/>
  <c r="T1181" i="1" s="1"/>
  <c r="U1181" i="1" s="1"/>
  <c r="V1181" i="1" s="1"/>
  <c r="N171" i="1"/>
  <c r="Q171" i="1" s="1"/>
  <c r="R171" i="1" s="1"/>
  <c r="S171" i="1" s="1"/>
  <c r="T171" i="1" s="1"/>
  <c r="U171" i="1" s="1"/>
  <c r="V171" i="1" s="1"/>
  <c r="N180" i="1"/>
  <c r="Q180" i="1" s="1"/>
  <c r="N230" i="1"/>
  <c r="Q230" i="1" s="1"/>
  <c r="R230" i="1" s="1"/>
  <c r="S230" i="1" s="1"/>
  <c r="T230" i="1" s="1"/>
  <c r="U230" i="1" s="1"/>
  <c r="V230" i="1" s="1"/>
  <c r="N232" i="1"/>
  <c r="Q232" i="1" s="1"/>
  <c r="R232" i="1" s="1"/>
  <c r="S232" i="1" s="1"/>
  <c r="T232" i="1" s="1"/>
  <c r="U232" i="1" s="1"/>
  <c r="V232" i="1" s="1"/>
  <c r="N249" i="1"/>
  <c r="Q249" i="1" s="1"/>
  <c r="R249" i="1" s="1"/>
  <c r="S249" i="1" s="1"/>
  <c r="T249" i="1" s="1"/>
  <c r="U249" i="1" s="1"/>
  <c r="V249" i="1" s="1"/>
  <c r="N261" i="1"/>
  <c r="Q261" i="1" s="1"/>
  <c r="R261" i="1" s="1"/>
  <c r="S261" i="1" s="1"/>
  <c r="T261" i="1" s="1"/>
  <c r="U261" i="1" s="1"/>
  <c r="V261" i="1" s="1"/>
  <c r="N262" i="1"/>
  <c r="N263" i="1"/>
  <c r="N265" i="1"/>
  <c r="Q265" i="1" s="1"/>
  <c r="R265" i="1" s="1"/>
  <c r="S265" i="1" s="1"/>
  <c r="T265" i="1" s="1"/>
  <c r="U265" i="1" s="1"/>
  <c r="V265" i="1" s="1"/>
  <c r="N290" i="1"/>
  <c r="N317" i="1"/>
  <c r="Q317" i="1" s="1"/>
  <c r="R317" i="1" s="1"/>
  <c r="S317" i="1" s="1"/>
  <c r="T317" i="1" s="1"/>
  <c r="U317" i="1" s="1"/>
  <c r="V317" i="1" s="1"/>
  <c r="N357" i="1"/>
  <c r="Q357" i="1" s="1"/>
  <c r="R357" i="1" s="1"/>
  <c r="S357" i="1" s="1"/>
  <c r="T357" i="1" s="1"/>
  <c r="U357" i="1" s="1"/>
  <c r="V357" i="1" s="1"/>
  <c r="N410" i="1"/>
  <c r="Q410" i="1" s="1"/>
  <c r="R410" i="1" s="1"/>
  <c r="S410" i="1" s="1"/>
  <c r="T410" i="1" s="1"/>
  <c r="U410" i="1" s="1"/>
  <c r="V410" i="1" s="1"/>
  <c r="N428" i="1"/>
  <c r="Q428" i="1" s="1"/>
  <c r="R428" i="1" s="1"/>
  <c r="S428" i="1" s="1"/>
  <c r="T428" i="1" s="1"/>
  <c r="U428" i="1" s="1"/>
  <c r="V428" i="1" s="1"/>
  <c r="N435" i="1"/>
  <c r="Q435" i="1" s="1"/>
  <c r="R435" i="1" s="1"/>
  <c r="S435" i="1" s="1"/>
  <c r="T435" i="1" s="1"/>
  <c r="U435" i="1" s="1"/>
  <c r="V435" i="1" s="1"/>
  <c r="N436" i="1"/>
  <c r="N449" i="1"/>
  <c r="Q449" i="1" s="1"/>
  <c r="R449" i="1" s="1"/>
  <c r="S449" i="1" s="1"/>
  <c r="T449" i="1" s="1"/>
  <c r="U449" i="1" s="1"/>
  <c r="V449" i="1" s="1"/>
  <c r="N474" i="1"/>
  <c r="Q474" i="1" s="1"/>
  <c r="R474" i="1" s="1"/>
  <c r="S474" i="1" s="1"/>
  <c r="T474" i="1" s="1"/>
  <c r="U474" i="1" s="1"/>
  <c r="V474" i="1" s="1"/>
  <c r="N486" i="1"/>
  <c r="Q486" i="1" s="1"/>
  <c r="R486" i="1" s="1"/>
  <c r="S486" i="1" s="1"/>
  <c r="T486" i="1" s="1"/>
  <c r="U486" i="1" s="1"/>
  <c r="V486" i="1" s="1"/>
  <c r="N500" i="1"/>
  <c r="Q500" i="1" s="1"/>
  <c r="R500" i="1" s="1"/>
  <c r="S500" i="1" s="1"/>
  <c r="T500" i="1" s="1"/>
  <c r="U500" i="1" s="1"/>
  <c r="V500" i="1" s="1"/>
  <c r="N520" i="1"/>
  <c r="Q520" i="1" s="1"/>
  <c r="R520" i="1" s="1"/>
  <c r="S520" i="1" s="1"/>
  <c r="T520" i="1" s="1"/>
  <c r="U520" i="1" s="1"/>
  <c r="V520" i="1" s="1"/>
  <c r="N523" i="1"/>
  <c r="Q523" i="1" s="1"/>
  <c r="R523" i="1" s="1"/>
  <c r="S523" i="1" s="1"/>
  <c r="T523" i="1" s="1"/>
  <c r="U523" i="1" s="1"/>
  <c r="V523" i="1" s="1"/>
  <c r="N534" i="1"/>
  <c r="N542" i="1"/>
  <c r="N545" i="1"/>
  <c r="Q545" i="1" s="1"/>
  <c r="R545" i="1" s="1"/>
  <c r="S545" i="1" s="1"/>
  <c r="T545" i="1" s="1"/>
  <c r="U545" i="1" s="1"/>
  <c r="V545" i="1" s="1"/>
  <c r="N547" i="1"/>
  <c r="Q547" i="1" s="1"/>
  <c r="N550" i="1"/>
  <c r="Q550" i="1" s="1"/>
  <c r="R550" i="1" s="1"/>
  <c r="S550" i="1" s="1"/>
  <c r="T550" i="1" s="1"/>
  <c r="U550" i="1" s="1"/>
  <c r="V550" i="1" s="1"/>
  <c r="N562" i="1"/>
  <c r="Q562" i="1" s="1"/>
  <c r="R562" i="1" s="1"/>
  <c r="S562" i="1" s="1"/>
  <c r="T562" i="1" s="1"/>
  <c r="U562" i="1" s="1"/>
  <c r="V562" i="1" s="1"/>
  <c r="N581" i="1"/>
  <c r="Q581" i="1" s="1"/>
  <c r="R581" i="1" s="1"/>
  <c r="S581" i="1" s="1"/>
  <c r="T581" i="1" s="1"/>
  <c r="U581" i="1" s="1"/>
  <c r="V581" i="1" s="1"/>
  <c r="N591" i="1"/>
  <c r="Q591" i="1" s="1"/>
  <c r="R591" i="1" s="1"/>
  <c r="S591" i="1" s="1"/>
  <c r="T591" i="1" s="1"/>
  <c r="U591" i="1" s="1"/>
  <c r="V591" i="1" s="1"/>
  <c r="N610" i="1"/>
  <c r="N620" i="1"/>
  <c r="N667" i="1"/>
  <c r="Q667" i="1" s="1"/>
  <c r="R667" i="1" s="1"/>
  <c r="S667" i="1" s="1"/>
  <c r="T667" i="1" s="1"/>
  <c r="U667" i="1" s="1"/>
  <c r="V667" i="1" s="1"/>
  <c r="N677" i="1"/>
  <c r="Q677" i="1" s="1"/>
  <c r="N681" i="1"/>
  <c r="Q681" i="1" s="1"/>
  <c r="R681" i="1" s="1"/>
  <c r="S681" i="1" s="1"/>
  <c r="T681" i="1" s="1"/>
  <c r="U681" i="1" s="1"/>
  <c r="V681" i="1" s="1"/>
  <c r="N730" i="1"/>
  <c r="Q730" i="1" s="1"/>
  <c r="R730" i="1" s="1"/>
  <c r="S730" i="1" s="1"/>
  <c r="T730" i="1" s="1"/>
  <c r="U730" i="1" s="1"/>
  <c r="V730" i="1" s="1"/>
  <c r="N831" i="1"/>
  <c r="Q831" i="1" s="1"/>
  <c r="R831" i="1" s="1"/>
  <c r="S831" i="1" s="1"/>
  <c r="T831" i="1" s="1"/>
  <c r="U831" i="1" s="1"/>
  <c r="V831" i="1" s="1"/>
  <c r="N833" i="1"/>
  <c r="Q833" i="1" s="1"/>
  <c r="R833" i="1" s="1"/>
  <c r="S833" i="1" s="1"/>
  <c r="T833" i="1" s="1"/>
  <c r="U833" i="1" s="1"/>
  <c r="V833" i="1" s="1"/>
  <c r="N840" i="1"/>
  <c r="Q840" i="1" s="1"/>
  <c r="R840" i="1" s="1"/>
  <c r="S840" i="1" s="1"/>
  <c r="T840" i="1" s="1"/>
  <c r="U840" i="1" s="1"/>
  <c r="V840" i="1" s="1"/>
  <c r="N868" i="1"/>
  <c r="N869" i="1"/>
  <c r="Q869" i="1" s="1"/>
  <c r="R869" i="1" s="1"/>
  <c r="S869" i="1" s="1"/>
  <c r="T869" i="1" s="1"/>
  <c r="U869" i="1" s="1"/>
  <c r="V869" i="1" s="1"/>
  <c r="N924" i="1"/>
  <c r="Q924" i="1" s="1"/>
  <c r="N934" i="1"/>
  <c r="Q934" i="1" s="1"/>
  <c r="R934" i="1" s="1"/>
  <c r="S934" i="1" s="1"/>
  <c r="T934" i="1" s="1"/>
  <c r="U934" i="1" s="1"/>
  <c r="V934" i="1" s="1"/>
  <c r="N936" i="1"/>
  <c r="Q936" i="1" s="1"/>
  <c r="R936" i="1" s="1"/>
  <c r="S936" i="1" s="1"/>
  <c r="T936" i="1" s="1"/>
  <c r="U936" i="1" s="1"/>
  <c r="V936" i="1" s="1"/>
  <c r="N937" i="1"/>
  <c r="Q937" i="1" s="1"/>
  <c r="R937" i="1" s="1"/>
  <c r="S937" i="1" s="1"/>
  <c r="T937" i="1" s="1"/>
  <c r="U937" i="1" s="1"/>
  <c r="V937" i="1" s="1"/>
  <c r="N938" i="1"/>
  <c r="Q938" i="1" s="1"/>
  <c r="R938" i="1" s="1"/>
  <c r="S938" i="1" s="1"/>
  <c r="T938" i="1" s="1"/>
  <c r="U938" i="1" s="1"/>
  <c r="V938" i="1" s="1"/>
  <c r="N940" i="1"/>
  <c r="N942" i="1"/>
  <c r="N943" i="1"/>
  <c r="Q943" i="1" s="1"/>
  <c r="R943" i="1" s="1"/>
  <c r="S943" i="1" s="1"/>
  <c r="T943" i="1" s="1"/>
  <c r="U943" i="1" s="1"/>
  <c r="V943" i="1" s="1"/>
  <c r="N946" i="1"/>
  <c r="N949" i="1"/>
  <c r="Q949" i="1" s="1"/>
  <c r="R949" i="1" s="1"/>
  <c r="S949" i="1" s="1"/>
  <c r="T949" i="1" s="1"/>
  <c r="U949" i="1" s="1"/>
  <c r="V949" i="1" s="1"/>
  <c r="N962" i="1"/>
  <c r="Q962" i="1" s="1"/>
  <c r="R962" i="1" s="1"/>
  <c r="S962" i="1" s="1"/>
  <c r="T962" i="1" s="1"/>
  <c r="U962" i="1" s="1"/>
  <c r="V962" i="1" s="1"/>
  <c r="N977" i="1"/>
  <c r="Q977" i="1" s="1"/>
  <c r="R977" i="1" s="1"/>
  <c r="S977" i="1" s="1"/>
  <c r="T977" i="1" s="1"/>
  <c r="U977" i="1" s="1"/>
  <c r="V977" i="1" s="1"/>
  <c r="N976" i="1"/>
  <c r="Q976" i="1" s="1"/>
  <c r="R976" i="1" s="1"/>
  <c r="S976" i="1" s="1"/>
  <c r="T976" i="1" s="1"/>
  <c r="U976" i="1" s="1"/>
  <c r="V976" i="1" s="1"/>
  <c r="N981" i="1"/>
  <c r="Q981" i="1" s="1"/>
  <c r="R981" i="1" s="1"/>
  <c r="S981" i="1" s="1"/>
  <c r="T981" i="1" s="1"/>
  <c r="U981" i="1" s="1"/>
  <c r="V981" i="1" s="1"/>
  <c r="N982" i="1"/>
  <c r="N1053" i="1"/>
  <c r="N1064" i="1"/>
  <c r="Q1064" i="1" s="1"/>
  <c r="R1064" i="1" s="1"/>
  <c r="S1064" i="1" s="1"/>
  <c r="T1064" i="1" s="1"/>
  <c r="U1064" i="1" s="1"/>
  <c r="V1064" i="1" s="1"/>
  <c r="N1073" i="1"/>
  <c r="Q1073" i="1" s="1"/>
  <c r="R1073" i="1" s="1"/>
  <c r="S1073" i="1" s="1"/>
  <c r="T1073" i="1" s="1"/>
  <c r="U1073" i="1" s="1"/>
  <c r="V1073" i="1" s="1"/>
  <c r="N1085" i="1"/>
  <c r="Q1085" i="1" s="1"/>
  <c r="N1088" i="1"/>
  <c r="Q1088" i="1" s="1"/>
  <c r="N1094" i="1"/>
  <c r="Q1094" i="1" s="1"/>
  <c r="R1094" i="1" s="1"/>
  <c r="S1094" i="1" s="1"/>
  <c r="T1094" i="1" s="1"/>
  <c r="U1094" i="1" s="1"/>
  <c r="V1094" i="1" s="1"/>
  <c r="N1097" i="1"/>
  <c r="Q1097" i="1" s="1"/>
  <c r="R1097" i="1" s="1"/>
  <c r="S1097" i="1" s="1"/>
  <c r="T1097" i="1" s="1"/>
  <c r="U1097" i="1" s="1"/>
  <c r="V1097" i="1" s="1"/>
  <c r="N1099" i="1"/>
  <c r="Q1099" i="1" s="1"/>
  <c r="R1099" i="1" s="1"/>
  <c r="S1099" i="1" s="1"/>
  <c r="T1099" i="1" s="1"/>
  <c r="U1099" i="1" s="1"/>
  <c r="V1099" i="1" s="1"/>
  <c r="N1102" i="1"/>
  <c r="Q1102" i="1" s="1"/>
  <c r="R1102" i="1" s="1"/>
  <c r="S1102" i="1" s="1"/>
  <c r="T1102" i="1" s="1"/>
  <c r="U1102" i="1" s="1"/>
  <c r="V1102" i="1" s="1"/>
  <c r="N1103" i="1"/>
  <c r="Q1103" i="1" s="1"/>
  <c r="R1103" i="1" s="1"/>
  <c r="S1103" i="1" s="1"/>
  <c r="T1103" i="1" s="1"/>
  <c r="U1103" i="1" s="1"/>
  <c r="V1103" i="1" s="1"/>
  <c r="N1105" i="1"/>
  <c r="N1106" i="1"/>
  <c r="Q1106" i="1" s="1"/>
  <c r="R1106" i="1" s="1"/>
  <c r="S1106" i="1" s="1"/>
  <c r="T1106" i="1" s="1"/>
  <c r="U1106" i="1" s="1"/>
  <c r="V1106" i="1" s="1"/>
  <c r="N1115" i="1"/>
  <c r="N1116" i="1"/>
  <c r="Q1116" i="1" s="1"/>
  <c r="N1117" i="1"/>
  <c r="Q1117" i="1" s="1"/>
  <c r="R1117" i="1" s="1"/>
  <c r="S1117" i="1" s="1"/>
  <c r="T1117" i="1" s="1"/>
  <c r="U1117" i="1" s="1"/>
  <c r="V1117" i="1" s="1"/>
  <c r="N1118" i="1"/>
  <c r="N1120" i="1"/>
  <c r="Q1120" i="1" s="1"/>
  <c r="R1120" i="1" s="1"/>
  <c r="S1120" i="1" s="1"/>
  <c r="T1120" i="1" s="1"/>
  <c r="U1120" i="1" s="1"/>
  <c r="V1120" i="1" s="1"/>
  <c r="N1130" i="1"/>
  <c r="Q1130" i="1" s="1"/>
  <c r="R1130" i="1" s="1"/>
  <c r="S1130" i="1" s="1"/>
  <c r="T1130" i="1" s="1"/>
  <c r="U1130" i="1" s="1"/>
  <c r="V1130" i="1" s="1"/>
  <c r="N1134" i="1"/>
  <c r="N1142" i="1"/>
  <c r="Q1142" i="1" s="1"/>
  <c r="R1142" i="1" s="1"/>
  <c r="S1142" i="1" s="1"/>
  <c r="T1142" i="1" s="1"/>
  <c r="U1142" i="1" s="1"/>
  <c r="V1142" i="1" s="1"/>
  <c r="N1143" i="1"/>
  <c r="N1147" i="1"/>
  <c r="Q1147" i="1" s="1"/>
  <c r="N1149" i="1"/>
  <c r="Q1149" i="1" s="1"/>
  <c r="R1149" i="1" s="1"/>
  <c r="S1149" i="1" s="1"/>
  <c r="T1149" i="1" s="1"/>
  <c r="U1149" i="1" s="1"/>
  <c r="V1149" i="1" s="1"/>
  <c r="N1151" i="1"/>
  <c r="N1152" i="1"/>
  <c r="Q1152" i="1" s="1"/>
  <c r="R1152" i="1" s="1"/>
  <c r="S1152" i="1" s="1"/>
  <c r="T1152" i="1" s="1"/>
  <c r="U1152" i="1" s="1"/>
  <c r="V1152" i="1" s="1"/>
  <c r="N1158" i="1"/>
  <c r="Q1158" i="1" s="1"/>
  <c r="R1158" i="1" s="1"/>
  <c r="S1158" i="1" s="1"/>
  <c r="T1158" i="1" s="1"/>
  <c r="U1158" i="1" s="1"/>
  <c r="V1158" i="1" s="1"/>
  <c r="N1166" i="1"/>
  <c r="N1169" i="1"/>
  <c r="Q1169" i="1" s="1"/>
  <c r="R1169" i="1" s="1"/>
  <c r="S1169" i="1" s="1"/>
  <c r="T1169" i="1" s="1"/>
  <c r="U1169" i="1" s="1"/>
  <c r="V1169" i="1" s="1"/>
  <c r="N1171" i="1"/>
  <c r="Q1171" i="1" s="1"/>
  <c r="R1171" i="1" s="1"/>
  <c r="S1171" i="1" s="1"/>
  <c r="T1171" i="1" s="1"/>
  <c r="U1171" i="1" s="1"/>
  <c r="V1171" i="1" s="1"/>
  <c r="N1173" i="1"/>
  <c r="Q1173" i="1" s="1"/>
  <c r="R1173" i="1" s="1"/>
  <c r="S1173" i="1" s="1"/>
  <c r="T1173" i="1" s="1"/>
  <c r="U1173" i="1" s="1"/>
  <c r="V1173" i="1" s="1"/>
  <c r="N1174" i="1"/>
  <c r="N1179" i="1"/>
  <c r="Q1179" i="1" s="1"/>
  <c r="N1191" i="1"/>
  <c r="Q1191" i="1" s="1"/>
  <c r="N1195" i="1"/>
  <c r="Q1195" i="1" s="1"/>
  <c r="R1195" i="1" s="1"/>
  <c r="S1195" i="1" s="1"/>
  <c r="T1195" i="1" s="1"/>
  <c r="U1195" i="1" s="1"/>
  <c r="V1195" i="1" s="1"/>
  <c r="N1197" i="1"/>
  <c r="Q1197" i="1" s="1"/>
  <c r="R1199" i="1"/>
  <c r="S1199" i="1" s="1"/>
  <c r="T1199" i="1" s="1"/>
  <c r="U1199" i="1" s="1"/>
  <c r="V1199" i="1" s="1"/>
  <c r="E1199" i="1"/>
  <c r="R1198" i="1"/>
  <c r="S1198" i="1" s="1"/>
  <c r="T1198" i="1" s="1"/>
  <c r="U1198" i="1" s="1"/>
  <c r="V1198" i="1" s="1"/>
  <c r="E1198" i="1"/>
  <c r="E1197" i="1"/>
  <c r="E1195" i="1"/>
  <c r="A1195" i="1"/>
  <c r="A1196" i="1" s="1"/>
  <c r="A1197" i="1" s="1"/>
  <c r="A1198" i="1" s="1"/>
  <c r="A1199" i="1" s="1"/>
  <c r="R1194" i="1"/>
  <c r="S1194" i="1" s="1"/>
  <c r="T1194" i="1" s="1"/>
  <c r="U1194" i="1" s="1"/>
  <c r="V1194" i="1" s="1"/>
  <c r="R1193" i="1"/>
  <c r="S1193" i="1" s="1"/>
  <c r="T1193" i="1" s="1"/>
  <c r="U1193" i="1" s="1"/>
  <c r="V1193" i="1" s="1"/>
  <c r="E1193" i="1"/>
  <c r="A1193" i="1"/>
  <c r="R1192" i="1"/>
  <c r="S1192" i="1" s="1"/>
  <c r="T1192" i="1" s="1"/>
  <c r="U1192" i="1" s="1"/>
  <c r="V1192" i="1" s="1"/>
  <c r="E1192" i="1"/>
  <c r="K1191" i="1"/>
  <c r="E1191" i="1"/>
  <c r="R1190" i="1"/>
  <c r="S1190" i="1" s="1"/>
  <c r="T1190" i="1" s="1"/>
  <c r="U1190" i="1" s="1"/>
  <c r="V1190" i="1" s="1"/>
  <c r="K1190" i="1"/>
  <c r="R1189" i="1"/>
  <c r="S1189" i="1" s="1"/>
  <c r="T1189" i="1" s="1"/>
  <c r="U1189" i="1" s="1"/>
  <c r="V1189" i="1" s="1"/>
  <c r="E1189" i="1"/>
  <c r="R1188" i="1"/>
  <c r="S1188" i="1" s="1"/>
  <c r="T1188" i="1" s="1"/>
  <c r="U1188" i="1" s="1"/>
  <c r="V1188" i="1" s="1"/>
  <c r="E1188" i="1"/>
  <c r="R1187" i="1"/>
  <c r="S1187" i="1" s="1"/>
  <c r="T1187" i="1" s="1"/>
  <c r="U1187" i="1" s="1"/>
  <c r="V1187" i="1" s="1"/>
  <c r="E1187" i="1"/>
  <c r="R1186" i="1"/>
  <c r="S1186" i="1" s="1"/>
  <c r="T1186" i="1" s="1"/>
  <c r="U1186" i="1" s="1"/>
  <c r="V1186" i="1" s="1"/>
  <c r="E1186" i="1"/>
  <c r="A1186" i="1"/>
  <c r="A1187" i="1" s="1"/>
  <c r="A1188" i="1" s="1"/>
  <c r="A1189" i="1" s="1"/>
  <c r="A1190" i="1" s="1"/>
  <c r="A1191" i="1" s="1"/>
  <c r="R1185" i="1"/>
  <c r="S1185" i="1" s="1"/>
  <c r="T1185" i="1" s="1"/>
  <c r="U1185" i="1" s="1"/>
  <c r="V1185" i="1" s="1"/>
  <c r="E1185" i="1"/>
  <c r="E1184" i="1"/>
  <c r="R1183" i="1"/>
  <c r="S1183" i="1" s="1"/>
  <c r="T1183" i="1" s="1"/>
  <c r="U1183" i="1" s="1"/>
  <c r="V1183" i="1" s="1"/>
  <c r="E1183" i="1"/>
  <c r="R1182" i="1"/>
  <c r="S1182" i="1" s="1"/>
  <c r="T1182" i="1" s="1"/>
  <c r="U1182" i="1" s="1"/>
  <c r="V1182" i="1" s="1"/>
  <c r="K1182" i="1"/>
  <c r="E1182" i="1"/>
  <c r="K1181" i="1"/>
  <c r="E1181" i="1"/>
  <c r="R1180" i="1"/>
  <c r="S1180" i="1" s="1"/>
  <c r="T1180" i="1" s="1"/>
  <c r="U1180" i="1" s="1"/>
  <c r="V1180" i="1" s="1"/>
  <c r="E1180" i="1"/>
  <c r="E1179" i="1"/>
  <c r="R1178" i="1"/>
  <c r="S1178" i="1" s="1"/>
  <c r="T1178" i="1" s="1"/>
  <c r="U1178" i="1" s="1"/>
  <c r="V1178" i="1" s="1"/>
  <c r="S1177" i="1"/>
  <c r="T1177" i="1" s="1"/>
  <c r="U1177" i="1" s="1"/>
  <c r="V1177" i="1" s="1"/>
  <c r="R1177" i="1"/>
  <c r="E1177" i="1"/>
  <c r="R1176" i="1"/>
  <c r="S1176" i="1" s="1"/>
  <c r="T1176" i="1" s="1"/>
  <c r="U1176" i="1" s="1"/>
  <c r="V1176" i="1" s="1"/>
  <c r="E1176" i="1"/>
  <c r="R1175" i="1"/>
  <c r="S1175" i="1" s="1"/>
  <c r="T1175" i="1" s="1"/>
  <c r="U1175" i="1" s="1"/>
  <c r="V1175" i="1" s="1"/>
  <c r="E1175" i="1"/>
  <c r="F1175" i="1" s="1"/>
  <c r="A1175" i="1"/>
  <c r="E1174" i="1"/>
  <c r="E1173" i="1"/>
  <c r="R1172" i="1"/>
  <c r="S1172" i="1" s="1"/>
  <c r="T1172" i="1" s="1"/>
  <c r="U1172" i="1" s="1"/>
  <c r="V1172" i="1" s="1"/>
  <c r="R1170" i="1"/>
  <c r="S1170" i="1" s="1"/>
  <c r="T1170" i="1" s="1"/>
  <c r="U1170" i="1" s="1"/>
  <c r="V1170" i="1" s="1"/>
  <c r="E1169" i="1"/>
  <c r="A1169" i="1"/>
  <c r="R1168" i="1"/>
  <c r="S1168" i="1" s="1"/>
  <c r="T1168" i="1" s="1"/>
  <c r="U1168" i="1" s="1"/>
  <c r="V1168" i="1" s="1"/>
  <c r="R1167" i="1"/>
  <c r="S1167" i="1" s="1"/>
  <c r="T1167" i="1" s="1"/>
  <c r="U1167" i="1" s="1"/>
  <c r="V1167" i="1" s="1"/>
  <c r="E1167" i="1"/>
  <c r="E1166" i="1"/>
  <c r="R1165" i="1"/>
  <c r="S1165" i="1" s="1"/>
  <c r="T1165" i="1" s="1"/>
  <c r="U1165" i="1" s="1"/>
  <c r="V1165" i="1" s="1"/>
  <c r="R1164" i="1"/>
  <c r="S1164" i="1" s="1"/>
  <c r="T1164" i="1" s="1"/>
  <c r="U1164" i="1" s="1"/>
  <c r="V1164" i="1" s="1"/>
  <c r="E1164" i="1"/>
  <c r="R1163" i="1"/>
  <c r="S1163" i="1" s="1"/>
  <c r="T1163" i="1" s="1"/>
  <c r="U1163" i="1" s="1"/>
  <c r="V1163" i="1" s="1"/>
  <c r="E1163" i="1"/>
  <c r="R1162" i="1"/>
  <c r="S1162" i="1" s="1"/>
  <c r="T1162" i="1" s="1"/>
  <c r="U1162" i="1" s="1"/>
  <c r="V1162" i="1" s="1"/>
  <c r="E1162" i="1"/>
  <c r="R1161" i="1"/>
  <c r="S1161" i="1" s="1"/>
  <c r="T1161" i="1" s="1"/>
  <c r="U1161" i="1" s="1"/>
  <c r="V1161" i="1" s="1"/>
  <c r="E1161" i="1"/>
  <c r="R1160" i="1"/>
  <c r="S1160" i="1" s="1"/>
  <c r="T1160" i="1" s="1"/>
  <c r="U1160" i="1" s="1"/>
  <c r="V1160" i="1" s="1"/>
  <c r="K1160" i="1"/>
  <c r="E1160" i="1"/>
  <c r="A1160" i="1"/>
  <c r="R1159" i="1"/>
  <c r="S1159" i="1" s="1"/>
  <c r="T1159" i="1" s="1"/>
  <c r="U1159" i="1" s="1"/>
  <c r="V1159" i="1" s="1"/>
  <c r="E1159" i="1"/>
  <c r="E1158" i="1"/>
  <c r="R1157" i="1"/>
  <c r="S1157" i="1" s="1"/>
  <c r="T1157" i="1" s="1"/>
  <c r="U1157" i="1" s="1"/>
  <c r="V1157" i="1" s="1"/>
  <c r="A1157" i="1"/>
  <c r="R1156" i="1"/>
  <c r="S1156" i="1" s="1"/>
  <c r="T1156" i="1" s="1"/>
  <c r="U1156" i="1" s="1"/>
  <c r="V1156" i="1" s="1"/>
  <c r="E1156" i="1"/>
  <c r="R1155" i="1"/>
  <c r="S1155" i="1" s="1"/>
  <c r="T1155" i="1" s="1"/>
  <c r="U1155" i="1" s="1"/>
  <c r="V1155" i="1" s="1"/>
  <c r="E1155" i="1"/>
  <c r="A1155" i="1"/>
  <c r="R1154" i="1"/>
  <c r="S1154" i="1" s="1"/>
  <c r="T1154" i="1" s="1"/>
  <c r="U1154" i="1" s="1"/>
  <c r="V1154" i="1" s="1"/>
  <c r="E1154" i="1"/>
  <c r="R1153" i="1"/>
  <c r="S1153" i="1" s="1"/>
  <c r="T1153" i="1" s="1"/>
  <c r="U1153" i="1" s="1"/>
  <c r="V1153" i="1" s="1"/>
  <c r="K1153" i="1"/>
  <c r="E1153" i="1"/>
  <c r="E1152" i="1"/>
  <c r="A1152" i="1"/>
  <c r="R1150" i="1"/>
  <c r="S1150" i="1" s="1"/>
  <c r="T1150" i="1" s="1"/>
  <c r="U1150" i="1" s="1"/>
  <c r="V1150" i="1" s="1"/>
  <c r="E1149" i="1"/>
  <c r="R1148" i="1"/>
  <c r="S1148" i="1" s="1"/>
  <c r="T1148" i="1" s="1"/>
  <c r="U1148" i="1" s="1"/>
  <c r="V1148" i="1" s="1"/>
  <c r="A1148" i="1"/>
  <c r="E1147" i="1"/>
  <c r="R1146" i="1"/>
  <c r="S1146" i="1" s="1"/>
  <c r="T1146" i="1" s="1"/>
  <c r="U1146" i="1" s="1"/>
  <c r="V1146" i="1" s="1"/>
  <c r="R1145" i="1"/>
  <c r="S1145" i="1" s="1"/>
  <c r="T1145" i="1" s="1"/>
  <c r="U1145" i="1" s="1"/>
  <c r="V1145" i="1" s="1"/>
  <c r="E1145" i="1"/>
  <c r="A1145" i="1"/>
  <c r="R1144" i="1"/>
  <c r="S1144" i="1" s="1"/>
  <c r="T1144" i="1" s="1"/>
  <c r="U1144" i="1" s="1"/>
  <c r="V1144" i="1" s="1"/>
  <c r="E1144" i="1"/>
  <c r="E1143" i="1"/>
  <c r="A1142" i="1"/>
  <c r="R1141" i="1"/>
  <c r="S1141" i="1" s="1"/>
  <c r="T1141" i="1" s="1"/>
  <c r="U1141" i="1" s="1"/>
  <c r="V1141" i="1" s="1"/>
  <c r="R1140" i="1"/>
  <c r="S1140" i="1" s="1"/>
  <c r="T1140" i="1" s="1"/>
  <c r="U1140" i="1" s="1"/>
  <c r="V1140" i="1" s="1"/>
  <c r="E1140" i="1"/>
  <c r="R1139" i="1"/>
  <c r="S1139" i="1" s="1"/>
  <c r="T1139" i="1" s="1"/>
  <c r="U1139" i="1" s="1"/>
  <c r="V1139" i="1" s="1"/>
  <c r="E1139" i="1"/>
  <c r="R1138" i="1"/>
  <c r="S1138" i="1" s="1"/>
  <c r="T1138" i="1" s="1"/>
  <c r="U1138" i="1" s="1"/>
  <c r="V1138" i="1" s="1"/>
  <c r="E1138" i="1"/>
  <c r="R1137" i="1"/>
  <c r="S1137" i="1" s="1"/>
  <c r="T1137" i="1" s="1"/>
  <c r="U1137" i="1" s="1"/>
  <c r="V1137" i="1" s="1"/>
  <c r="E1137" i="1"/>
  <c r="R1136" i="1"/>
  <c r="S1136" i="1" s="1"/>
  <c r="T1136" i="1" s="1"/>
  <c r="U1136" i="1" s="1"/>
  <c r="V1136" i="1" s="1"/>
  <c r="F1136" i="1"/>
  <c r="E1136" i="1"/>
  <c r="A1136" i="1"/>
  <c r="R1135" i="1"/>
  <c r="S1135" i="1" s="1"/>
  <c r="T1135" i="1" s="1"/>
  <c r="U1135" i="1" s="1"/>
  <c r="V1135" i="1" s="1"/>
  <c r="E1135" i="1"/>
  <c r="E1134" i="1"/>
  <c r="R1133" i="1"/>
  <c r="S1133" i="1" s="1"/>
  <c r="T1133" i="1" s="1"/>
  <c r="U1133" i="1" s="1"/>
  <c r="V1133" i="1" s="1"/>
  <c r="E1133" i="1"/>
  <c r="A1133" i="1"/>
  <c r="R1132" i="1"/>
  <c r="S1132" i="1" s="1"/>
  <c r="T1132" i="1" s="1"/>
  <c r="U1132" i="1" s="1"/>
  <c r="V1132" i="1" s="1"/>
  <c r="E1132" i="1"/>
  <c r="R1131" i="1"/>
  <c r="S1131" i="1" s="1"/>
  <c r="T1131" i="1" s="1"/>
  <c r="U1131" i="1" s="1"/>
  <c r="V1131" i="1" s="1"/>
  <c r="E1131" i="1"/>
  <c r="A1131" i="1"/>
  <c r="E1130" i="1"/>
  <c r="F1130" i="1" s="1"/>
  <c r="A1130" i="1"/>
  <c r="R1129" i="1"/>
  <c r="S1129" i="1" s="1"/>
  <c r="T1129" i="1" s="1"/>
  <c r="U1129" i="1" s="1"/>
  <c r="V1129" i="1" s="1"/>
  <c r="K1129" i="1"/>
  <c r="R1128" i="1"/>
  <c r="S1128" i="1" s="1"/>
  <c r="T1128" i="1" s="1"/>
  <c r="U1128" i="1" s="1"/>
  <c r="V1128" i="1" s="1"/>
  <c r="E1128" i="1"/>
  <c r="S1127" i="1"/>
  <c r="T1127" i="1" s="1"/>
  <c r="U1127" i="1" s="1"/>
  <c r="V1127" i="1" s="1"/>
  <c r="R1127" i="1"/>
  <c r="E1127" i="1"/>
  <c r="R1126" i="1"/>
  <c r="S1126" i="1" s="1"/>
  <c r="T1126" i="1" s="1"/>
  <c r="U1126" i="1" s="1"/>
  <c r="V1126" i="1" s="1"/>
  <c r="E1126" i="1"/>
  <c r="R1125" i="1"/>
  <c r="S1125" i="1" s="1"/>
  <c r="T1125" i="1" s="1"/>
  <c r="U1125" i="1" s="1"/>
  <c r="V1125" i="1" s="1"/>
  <c r="E1125" i="1"/>
  <c r="R1124" i="1"/>
  <c r="S1124" i="1" s="1"/>
  <c r="T1124" i="1" s="1"/>
  <c r="U1124" i="1" s="1"/>
  <c r="V1124" i="1" s="1"/>
  <c r="E1124" i="1"/>
  <c r="A1124" i="1"/>
  <c r="R1123" i="1"/>
  <c r="S1123" i="1" s="1"/>
  <c r="T1123" i="1" s="1"/>
  <c r="U1123" i="1" s="1"/>
  <c r="V1123" i="1" s="1"/>
  <c r="K1123" i="1"/>
  <c r="E1123" i="1"/>
  <c r="R1122" i="1"/>
  <c r="S1122" i="1" s="1"/>
  <c r="T1122" i="1" s="1"/>
  <c r="U1122" i="1" s="1"/>
  <c r="V1122" i="1" s="1"/>
  <c r="E1122" i="1"/>
  <c r="T1121" i="1"/>
  <c r="U1121" i="1" s="1"/>
  <c r="V1121" i="1" s="1"/>
  <c r="R1121" i="1"/>
  <c r="S1121" i="1" s="1"/>
  <c r="E1121" i="1"/>
  <c r="A1121" i="1"/>
  <c r="E1120" i="1"/>
  <c r="F1119" i="1" s="1"/>
  <c r="R1119" i="1"/>
  <c r="S1119" i="1" s="1"/>
  <c r="T1119" i="1" s="1"/>
  <c r="U1119" i="1" s="1"/>
  <c r="V1119" i="1" s="1"/>
  <c r="K1119" i="1"/>
  <c r="A1119" i="1"/>
  <c r="E1118" i="1"/>
  <c r="A1118" i="1"/>
  <c r="K1117" i="1"/>
  <c r="K1116" i="1"/>
  <c r="A1115" i="1"/>
  <c r="A1116" i="1" s="1"/>
  <c r="R1114" i="1"/>
  <c r="S1114" i="1" s="1"/>
  <c r="T1114" i="1" s="1"/>
  <c r="U1114" i="1" s="1"/>
  <c r="V1114" i="1" s="1"/>
  <c r="K1114" i="1"/>
  <c r="R1113" i="1"/>
  <c r="S1113" i="1" s="1"/>
  <c r="T1113" i="1" s="1"/>
  <c r="U1113" i="1" s="1"/>
  <c r="V1113" i="1" s="1"/>
  <c r="E1113" i="1"/>
  <c r="S1112" i="1"/>
  <c r="T1112" i="1" s="1"/>
  <c r="U1112" i="1" s="1"/>
  <c r="V1112" i="1" s="1"/>
  <c r="R1112" i="1"/>
  <c r="K1112" i="1"/>
  <c r="E1112" i="1"/>
  <c r="A1112" i="1"/>
  <c r="R1111" i="1"/>
  <c r="S1111" i="1" s="1"/>
  <c r="T1111" i="1" s="1"/>
  <c r="U1111" i="1" s="1"/>
  <c r="V1111" i="1" s="1"/>
  <c r="K1111" i="1"/>
  <c r="E1111" i="1"/>
  <c r="R1110" i="1"/>
  <c r="S1110" i="1" s="1"/>
  <c r="T1110" i="1" s="1"/>
  <c r="U1110" i="1" s="1"/>
  <c r="V1110" i="1" s="1"/>
  <c r="E1110" i="1"/>
  <c r="R1109" i="1"/>
  <c r="S1109" i="1" s="1"/>
  <c r="T1109" i="1" s="1"/>
  <c r="U1109" i="1" s="1"/>
  <c r="V1109" i="1" s="1"/>
  <c r="E1109" i="1"/>
  <c r="R1108" i="1"/>
  <c r="S1108" i="1" s="1"/>
  <c r="T1108" i="1" s="1"/>
  <c r="U1108" i="1" s="1"/>
  <c r="V1108" i="1" s="1"/>
  <c r="E1108" i="1"/>
  <c r="A1108" i="1"/>
  <c r="S1107" i="1"/>
  <c r="T1107" i="1" s="1"/>
  <c r="U1107" i="1" s="1"/>
  <c r="V1107" i="1" s="1"/>
  <c r="R1107" i="1"/>
  <c r="E1107" i="1"/>
  <c r="E1106" i="1"/>
  <c r="K1105" i="1"/>
  <c r="R1104" i="1"/>
  <c r="S1104" i="1" s="1"/>
  <c r="T1104" i="1" s="1"/>
  <c r="U1104" i="1" s="1"/>
  <c r="V1104" i="1" s="1"/>
  <c r="A1103" i="1"/>
  <c r="R1101" i="1"/>
  <c r="S1101" i="1" s="1"/>
  <c r="T1101" i="1" s="1"/>
  <c r="U1101" i="1" s="1"/>
  <c r="V1101" i="1" s="1"/>
  <c r="R1100" i="1"/>
  <c r="S1100" i="1" s="1"/>
  <c r="T1100" i="1" s="1"/>
  <c r="U1100" i="1" s="1"/>
  <c r="V1100" i="1" s="1"/>
  <c r="E1100" i="1"/>
  <c r="E1099" i="1"/>
  <c r="R1098" i="1"/>
  <c r="S1098" i="1" s="1"/>
  <c r="T1098" i="1" s="1"/>
  <c r="U1098" i="1" s="1"/>
  <c r="V1098" i="1" s="1"/>
  <c r="E1097" i="1"/>
  <c r="A1097" i="1"/>
  <c r="R1096" i="1"/>
  <c r="S1096" i="1" s="1"/>
  <c r="T1096" i="1" s="1"/>
  <c r="U1096" i="1" s="1"/>
  <c r="V1096" i="1" s="1"/>
  <c r="R1095" i="1"/>
  <c r="S1095" i="1" s="1"/>
  <c r="T1095" i="1" s="1"/>
  <c r="U1095" i="1" s="1"/>
  <c r="V1095" i="1" s="1"/>
  <c r="E1095" i="1"/>
  <c r="E1094" i="1"/>
  <c r="R1093" i="1"/>
  <c r="S1093" i="1" s="1"/>
  <c r="T1093" i="1" s="1"/>
  <c r="U1093" i="1" s="1"/>
  <c r="V1093" i="1" s="1"/>
  <c r="R1092" i="1"/>
  <c r="S1092" i="1" s="1"/>
  <c r="T1092" i="1" s="1"/>
  <c r="U1092" i="1" s="1"/>
  <c r="V1092" i="1" s="1"/>
  <c r="E1092" i="1"/>
  <c r="S1091" i="1"/>
  <c r="T1091" i="1" s="1"/>
  <c r="U1091" i="1" s="1"/>
  <c r="V1091" i="1" s="1"/>
  <c r="R1091" i="1"/>
  <c r="E1091" i="1"/>
  <c r="R1090" i="1"/>
  <c r="S1090" i="1" s="1"/>
  <c r="T1090" i="1" s="1"/>
  <c r="U1090" i="1" s="1"/>
  <c r="V1090" i="1" s="1"/>
  <c r="E1090" i="1"/>
  <c r="R1089" i="1"/>
  <c r="S1089" i="1" s="1"/>
  <c r="T1089" i="1" s="1"/>
  <c r="U1089" i="1" s="1"/>
  <c r="V1089" i="1" s="1"/>
  <c r="K1089" i="1"/>
  <c r="E1089" i="1"/>
  <c r="A1089" i="1"/>
  <c r="E1088" i="1"/>
  <c r="R1087" i="1"/>
  <c r="S1087" i="1" s="1"/>
  <c r="T1087" i="1" s="1"/>
  <c r="U1087" i="1" s="1"/>
  <c r="V1087" i="1" s="1"/>
  <c r="R1086" i="1"/>
  <c r="S1086" i="1" s="1"/>
  <c r="T1086" i="1" s="1"/>
  <c r="U1086" i="1" s="1"/>
  <c r="V1086" i="1" s="1"/>
  <c r="E1086" i="1"/>
  <c r="E1085" i="1"/>
  <c r="A1085" i="1"/>
  <c r="R1084" i="1"/>
  <c r="S1084" i="1" s="1"/>
  <c r="T1084" i="1" s="1"/>
  <c r="U1084" i="1" s="1"/>
  <c r="V1084" i="1" s="1"/>
  <c r="R1083" i="1"/>
  <c r="S1083" i="1" s="1"/>
  <c r="T1083" i="1" s="1"/>
  <c r="U1083" i="1" s="1"/>
  <c r="V1083" i="1" s="1"/>
  <c r="E1083" i="1"/>
  <c r="R1082" i="1"/>
  <c r="S1082" i="1" s="1"/>
  <c r="T1082" i="1" s="1"/>
  <c r="U1082" i="1" s="1"/>
  <c r="V1082" i="1" s="1"/>
  <c r="E1082" i="1"/>
  <c r="R1081" i="1"/>
  <c r="S1081" i="1" s="1"/>
  <c r="T1081" i="1" s="1"/>
  <c r="U1081" i="1" s="1"/>
  <c r="V1081" i="1" s="1"/>
  <c r="E1081" i="1"/>
  <c r="R1080" i="1"/>
  <c r="S1080" i="1" s="1"/>
  <c r="T1080" i="1" s="1"/>
  <c r="U1080" i="1" s="1"/>
  <c r="V1080" i="1" s="1"/>
  <c r="E1080" i="1"/>
  <c r="R1079" i="1"/>
  <c r="S1079" i="1" s="1"/>
  <c r="T1079" i="1" s="1"/>
  <c r="U1079" i="1" s="1"/>
  <c r="V1079" i="1" s="1"/>
  <c r="E1079" i="1"/>
  <c r="A1079" i="1"/>
  <c r="R1078" i="1"/>
  <c r="S1078" i="1" s="1"/>
  <c r="T1078" i="1" s="1"/>
  <c r="U1078" i="1" s="1"/>
  <c r="V1078" i="1" s="1"/>
  <c r="E1078" i="1"/>
  <c r="R1077" i="1"/>
  <c r="S1077" i="1" s="1"/>
  <c r="T1077" i="1" s="1"/>
  <c r="U1077" i="1" s="1"/>
  <c r="V1077" i="1" s="1"/>
  <c r="E1077" i="1"/>
  <c r="R1076" i="1"/>
  <c r="S1076" i="1" s="1"/>
  <c r="T1076" i="1" s="1"/>
  <c r="U1076" i="1" s="1"/>
  <c r="V1076" i="1" s="1"/>
  <c r="E1076" i="1"/>
  <c r="R1075" i="1"/>
  <c r="S1075" i="1" s="1"/>
  <c r="T1075" i="1" s="1"/>
  <c r="U1075" i="1" s="1"/>
  <c r="V1075" i="1" s="1"/>
  <c r="E1075" i="1"/>
  <c r="R1074" i="1"/>
  <c r="S1074" i="1" s="1"/>
  <c r="T1074" i="1" s="1"/>
  <c r="U1074" i="1" s="1"/>
  <c r="V1074" i="1" s="1"/>
  <c r="E1074" i="1"/>
  <c r="E1073" i="1"/>
  <c r="R1072" i="1"/>
  <c r="S1072" i="1" s="1"/>
  <c r="T1072" i="1" s="1"/>
  <c r="U1072" i="1" s="1"/>
  <c r="V1072" i="1" s="1"/>
  <c r="K1072" i="1"/>
  <c r="R1071" i="1"/>
  <c r="S1071" i="1" s="1"/>
  <c r="T1071" i="1" s="1"/>
  <c r="U1071" i="1" s="1"/>
  <c r="V1071" i="1" s="1"/>
  <c r="K1071" i="1"/>
  <c r="E1071" i="1"/>
  <c r="R1070" i="1"/>
  <c r="S1070" i="1" s="1"/>
  <c r="T1070" i="1" s="1"/>
  <c r="U1070" i="1" s="1"/>
  <c r="V1070" i="1" s="1"/>
  <c r="E1070" i="1"/>
  <c r="A1070" i="1"/>
  <c r="R1069" i="1"/>
  <c r="S1069" i="1" s="1"/>
  <c r="T1069" i="1" s="1"/>
  <c r="U1069" i="1" s="1"/>
  <c r="V1069" i="1" s="1"/>
  <c r="E1069" i="1"/>
  <c r="R1068" i="1"/>
  <c r="S1068" i="1" s="1"/>
  <c r="T1068" i="1" s="1"/>
  <c r="U1068" i="1" s="1"/>
  <c r="V1068" i="1" s="1"/>
  <c r="E1068" i="1"/>
  <c r="R1067" i="1"/>
  <c r="S1067" i="1" s="1"/>
  <c r="T1067" i="1" s="1"/>
  <c r="U1067" i="1" s="1"/>
  <c r="V1067" i="1" s="1"/>
  <c r="E1067" i="1"/>
  <c r="R1066" i="1"/>
  <c r="S1066" i="1" s="1"/>
  <c r="T1066" i="1" s="1"/>
  <c r="U1066" i="1" s="1"/>
  <c r="V1066" i="1" s="1"/>
  <c r="E1066" i="1"/>
  <c r="R1065" i="1"/>
  <c r="S1065" i="1" s="1"/>
  <c r="T1065" i="1" s="1"/>
  <c r="U1065" i="1" s="1"/>
  <c r="V1065" i="1" s="1"/>
  <c r="E1065" i="1"/>
  <c r="E1064" i="1"/>
  <c r="R1063" i="1"/>
  <c r="S1063" i="1" s="1"/>
  <c r="T1063" i="1" s="1"/>
  <c r="U1063" i="1" s="1"/>
  <c r="V1063" i="1" s="1"/>
  <c r="R1062" i="1"/>
  <c r="S1062" i="1" s="1"/>
  <c r="T1062" i="1" s="1"/>
  <c r="U1062" i="1" s="1"/>
  <c r="V1062" i="1" s="1"/>
  <c r="E1062" i="1"/>
  <c r="F1062" i="1" s="1"/>
  <c r="A1062" i="1"/>
  <c r="R1061" i="1"/>
  <c r="S1061" i="1" s="1"/>
  <c r="T1061" i="1" s="1"/>
  <c r="U1061" i="1" s="1"/>
  <c r="V1061" i="1" s="1"/>
  <c r="E1061" i="1"/>
  <c r="R1060" i="1"/>
  <c r="S1060" i="1" s="1"/>
  <c r="T1060" i="1" s="1"/>
  <c r="U1060" i="1" s="1"/>
  <c r="V1060" i="1" s="1"/>
  <c r="E1060" i="1"/>
  <c r="R1059" i="1"/>
  <c r="S1059" i="1" s="1"/>
  <c r="T1059" i="1" s="1"/>
  <c r="U1059" i="1" s="1"/>
  <c r="V1059" i="1" s="1"/>
  <c r="E1059" i="1"/>
  <c r="R1058" i="1"/>
  <c r="S1058" i="1" s="1"/>
  <c r="T1058" i="1" s="1"/>
  <c r="U1058" i="1" s="1"/>
  <c r="V1058" i="1" s="1"/>
  <c r="E1058" i="1"/>
  <c r="R1057" i="1"/>
  <c r="S1057" i="1" s="1"/>
  <c r="T1057" i="1" s="1"/>
  <c r="U1057" i="1" s="1"/>
  <c r="V1057" i="1" s="1"/>
  <c r="E1057" i="1"/>
  <c r="R1056" i="1"/>
  <c r="S1056" i="1" s="1"/>
  <c r="T1056" i="1" s="1"/>
  <c r="U1056" i="1" s="1"/>
  <c r="V1056" i="1" s="1"/>
  <c r="E1056" i="1"/>
  <c r="A1056" i="1"/>
  <c r="R1055" i="1"/>
  <c r="S1055" i="1" s="1"/>
  <c r="T1055" i="1" s="1"/>
  <c r="U1055" i="1" s="1"/>
  <c r="V1055" i="1" s="1"/>
  <c r="E1055" i="1"/>
  <c r="R1054" i="1"/>
  <c r="S1054" i="1" s="1"/>
  <c r="T1054" i="1" s="1"/>
  <c r="U1054" i="1" s="1"/>
  <c r="V1054" i="1" s="1"/>
  <c r="E1054" i="1"/>
  <c r="E1053" i="1"/>
  <c r="R1052" i="1"/>
  <c r="S1052" i="1" s="1"/>
  <c r="T1052" i="1" s="1"/>
  <c r="U1052" i="1" s="1"/>
  <c r="V1052" i="1" s="1"/>
  <c r="R1051" i="1"/>
  <c r="S1051" i="1" s="1"/>
  <c r="T1051" i="1" s="1"/>
  <c r="U1051" i="1" s="1"/>
  <c r="V1051" i="1" s="1"/>
  <c r="E1051" i="1"/>
  <c r="R1050" i="1"/>
  <c r="S1050" i="1" s="1"/>
  <c r="T1050" i="1" s="1"/>
  <c r="U1050" i="1" s="1"/>
  <c r="V1050" i="1" s="1"/>
  <c r="E1050" i="1"/>
  <c r="R1049" i="1"/>
  <c r="S1049" i="1" s="1"/>
  <c r="T1049" i="1" s="1"/>
  <c r="U1049" i="1" s="1"/>
  <c r="V1049" i="1" s="1"/>
  <c r="E1049" i="1"/>
  <c r="R1048" i="1"/>
  <c r="S1048" i="1" s="1"/>
  <c r="T1048" i="1" s="1"/>
  <c r="U1048" i="1" s="1"/>
  <c r="V1048" i="1" s="1"/>
  <c r="E1048" i="1"/>
  <c r="R1047" i="1"/>
  <c r="S1047" i="1" s="1"/>
  <c r="T1047" i="1" s="1"/>
  <c r="U1047" i="1" s="1"/>
  <c r="V1047" i="1" s="1"/>
  <c r="E1047" i="1"/>
  <c r="R1046" i="1"/>
  <c r="S1046" i="1" s="1"/>
  <c r="T1046" i="1" s="1"/>
  <c r="U1046" i="1" s="1"/>
  <c r="V1046" i="1" s="1"/>
  <c r="E1046" i="1"/>
  <c r="R1045" i="1"/>
  <c r="S1045" i="1" s="1"/>
  <c r="T1045" i="1" s="1"/>
  <c r="U1045" i="1" s="1"/>
  <c r="V1045" i="1" s="1"/>
  <c r="E1045" i="1"/>
  <c r="R1044" i="1"/>
  <c r="S1044" i="1" s="1"/>
  <c r="T1044" i="1" s="1"/>
  <c r="U1044" i="1" s="1"/>
  <c r="V1044" i="1" s="1"/>
  <c r="E1044" i="1"/>
  <c r="R1043" i="1"/>
  <c r="S1043" i="1" s="1"/>
  <c r="T1043" i="1" s="1"/>
  <c r="U1043" i="1" s="1"/>
  <c r="V1043" i="1" s="1"/>
  <c r="E1043" i="1"/>
  <c r="R1042" i="1"/>
  <c r="S1042" i="1" s="1"/>
  <c r="T1042" i="1" s="1"/>
  <c r="U1042" i="1" s="1"/>
  <c r="V1042" i="1" s="1"/>
  <c r="E1042" i="1"/>
  <c r="R1041" i="1"/>
  <c r="S1041" i="1" s="1"/>
  <c r="T1041" i="1" s="1"/>
  <c r="U1041" i="1" s="1"/>
  <c r="V1041" i="1" s="1"/>
  <c r="E1041" i="1"/>
  <c r="R1040" i="1"/>
  <c r="S1040" i="1" s="1"/>
  <c r="T1040" i="1" s="1"/>
  <c r="U1040" i="1" s="1"/>
  <c r="V1040" i="1" s="1"/>
  <c r="E1040" i="1"/>
  <c r="R1039" i="1"/>
  <c r="S1039" i="1" s="1"/>
  <c r="T1039" i="1" s="1"/>
  <c r="U1039" i="1" s="1"/>
  <c r="V1039" i="1" s="1"/>
  <c r="E1039" i="1"/>
  <c r="A1039" i="1"/>
  <c r="R1038" i="1"/>
  <c r="S1038" i="1" s="1"/>
  <c r="T1038" i="1" s="1"/>
  <c r="U1038" i="1" s="1"/>
  <c r="V1038" i="1" s="1"/>
  <c r="E1038" i="1"/>
  <c r="R1037" i="1"/>
  <c r="S1037" i="1" s="1"/>
  <c r="T1037" i="1" s="1"/>
  <c r="U1037" i="1" s="1"/>
  <c r="V1037" i="1" s="1"/>
  <c r="E1037" i="1"/>
  <c r="R1036" i="1"/>
  <c r="S1036" i="1" s="1"/>
  <c r="T1036" i="1" s="1"/>
  <c r="U1036" i="1" s="1"/>
  <c r="V1036" i="1" s="1"/>
  <c r="E1036" i="1"/>
  <c r="R1035" i="1"/>
  <c r="S1035" i="1" s="1"/>
  <c r="T1035" i="1" s="1"/>
  <c r="U1035" i="1" s="1"/>
  <c r="V1035" i="1" s="1"/>
  <c r="E1035" i="1"/>
  <c r="R1034" i="1"/>
  <c r="S1034" i="1" s="1"/>
  <c r="T1034" i="1" s="1"/>
  <c r="U1034" i="1" s="1"/>
  <c r="V1034" i="1" s="1"/>
  <c r="E1034" i="1"/>
  <c r="R1033" i="1"/>
  <c r="S1033" i="1" s="1"/>
  <c r="T1033" i="1" s="1"/>
  <c r="U1033" i="1" s="1"/>
  <c r="V1033" i="1" s="1"/>
  <c r="E1033" i="1"/>
  <c r="R1032" i="1"/>
  <c r="S1032" i="1" s="1"/>
  <c r="T1032" i="1" s="1"/>
  <c r="U1032" i="1" s="1"/>
  <c r="V1032" i="1" s="1"/>
  <c r="E1032" i="1"/>
  <c r="R1031" i="1"/>
  <c r="S1031" i="1" s="1"/>
  <c r="T1031" i="1" s="1"/>
  <c r="U1031" i="1" s="1"/>
  <c r="V1031" i="1" s="1"/>
  <c r="E1031" i="1"/>
  <c r="R1030" i="1"/>
  <c r="S1030" i="1" s="1"/>
  <c r="T1030" i="1" s="1"/>
  <c r="U1030" i="1" s="1"/>
  <c r="V1030" i="1" s="1"/>
  <c r="E1030" i="1"/>
  <c r="R1029" i="1"/>
  <c r="S1029" i="1" s="1"/>
  <c r="T1029" i="1" s="1"/>
  <c r="U1029" i="1" s="1"/>
  <c r="V1029" i="1" s="1"/>
  <c r="E1029" i="1"/>
  <c r="R1028" i="1"/>
  <c r="S1028" i="1" s="1"/>
  <c r="T1028" i="1" s="1"/>
  <c r="U1028" i="1" s="1"/>
  <c r="V1028" i="1" s="1"/>
  <c r="E1028" i="1"/>
  <c r="R1027" i="1"/>
  <c r="S1027" i="1" s="1"/>
  <c r="T1027" i="1" s="1"/>
  <c r="U1027" i="1" s="1"/>
  <c r="V1027" i="1" s="1"/>
  <c r="E1027" i="1"/>
  <c r="R1026" i="1"/>
  <c r="S1026" i="1" s="1"/>
  <c r="T1026" i="1" s="1"/>
  <c r="U1026" i="1" s="1"/>
  <c r="V1026" i="1" s="1"/>
  <c r="E1026" i="1"/>
  <c r="R1025" i="1"/>
  <c r="S1025" i="1" s="1"/>
  <c r="T1025" i="1" s="1"/>
  <c r="U1025" i="1" s="1"/>
  <c r="V1025" i="1" s="1"/>
  <c r="E1025" i="1"/>
  <c r="R1024" i="1"/>
  <c r="S1024" i="1" s="1"/>
  <c r="T1024" i="1" s="1"/>
  <c r="U1024" i="1" s="1"/>
  <c r="V1024" i="1" s="1"/>
  <c r="E1024" i="1"/>
  <c r="R1023" i="1"/>
  <c r="S1023" i="1" s="1"/>
  <c r="T1023" i="1" s="1"/>
  <c r="U1023" i="1" s="1"/>
  <c r="V1023" i="1" s="1"/>
  <c r="E1023" i="1"/>
  <c r="R1022" i="1"/>
  <c r="S1022" i="1" s="1"/>
  <c r="T1022" i="1" s="1"/>
  <c r="U1022" i="1" s="1"/>
  <c r="V1022" i="1" s="1"/>
  <c r="E1022" i="1"/>
  <c r="R1021" i="1"/>
  <c r="S1021" i="1" s="1"/>
  <c r="T1021" i="1" s="1"/>
  <c r="U1021" i="1" s="1"/>
  <c r="V1021" i="1" s="1"/>
  <c r="E1021" i="1"/>
  <c r="R1020" i="1"/>
  <c r="S1020" i="1" s="1"/>
  <c r="T1020" i="1" s="1"/>
  <c r="U1020" i="1" s="1"/>
  <c r="V1020" i="1" s="1"/>
  <c r="E1020" i="1"/>
  <c r="R1019" i="1"/>
  <c r="S1019" i="1" s="1"/>
  <c r="T1019" i="1" s="1"/>
  <c r="U1019" i="1" s="1"/>
  <c r="V1019" i="1" s="1"/>
  <c r="E1019" i="1"/>
  <c r="R1018" i="1"/>
  <c r="S1018" i="1" s="1"/>
  <c r="T1018" i="1" s="1"/>
  <c r="U1018" i="1" s="1"/>
  <c r="V1018" i="1" s="1"/>
  <c r="E1018" i="1"/>
  <c r="A1018" i="1"/>
  <c r="R1017" i="1"/>
  <c r="S1017" i="1" s="1"/>
  <c r="T1017" i="1" s="1"/>
  <c r="U1017" i="1" s="1"/>
  <c r="V1017" i="1" s="1"/>
  <c r="E1017" i="1"/>
  <c r="R1016" i="1"/>
  <c r="S1016" i="1" s="1"/>
  <c r="T1016" i="1" s="1"/>
  <c r="U1016" i="1" s="1"/>
  <c r="V1016" i="1" s="1"/>
  <c r="E1016" i="1"/>
  <c r="R1015" i="1"/>
  <c r="S1015" i="1" s="1"/>
  <c r="T1015" i="1" s="1"/>
  <c r="U1015" i="1" s="1"/>
  <c r="V1015" i="1" s="1"/>
  <c r="E1015" i="1"/>
  <c r="R1014" i="1"/>
  <c r="S1014" i="1" s="1"/>
  <c r="T1014" i="1" s="1"/>
  <c r="U1014" i="1" s="1"/>
  <c r="V1014" i="1" s="1"/>
  <c r="E1014" i="1"/>
  <c r="R1013" i="1"/>
  <c r="S1013" i="1" s="1"/>
  <c r="T1013" i="1" s="1"/>
  <c r="U1013" i="1" s="1"/>
  <c r="V1013" i="1" s="1"/>
  <c r="E1013" i="1"/>
  <c r="R1012" i="1"/>
  <c r="S1012" i="1" s="1"/>
  <c r="T1012" i="1" s="1"/>
  <c r="U1012" i="1" s="1"/>
  <c r="V1012" i="1" s="1"/>
  <c r="E1012" i="1"/>
  <c r="R1011" i="1"/>
  <c r="S1011" i="1" s="1"/>
  <c r="T1011" i="1" s="1"/>
  <c r="U1011" i="1" s="1"/>
  <c r="V1011" i="1" s="1"/>
  <c r="E1011" i="1"/>
  <c r="R1010" i="1"/>
  <c r="S1010" i="1" s="1"/>
  <c r="T1010" i="1" s="1"/>
  <c r="U1010" i="1" s="1"/>
  <c r="V1010" i="1" s="1"/>
  <c r="E1010" i="1"/>
  <c r="R1009" i="1"/>
  <c r="S1009" i="1" s="1"/>
  <c r="T1009" i="1" s="1"/>
  <c r="U1009" i="1" s="1"/>
  <c r="V1009" i="1" s="1"/>
  <c r="E1009" i="1"/>
  <c r="R1008" i="1"/>
  <c r="S1008" i="1" s="1"/>
  <c r="T1008" i="1" s="1"/>
  <c r="U1008" i="1" s="1"/>
  <c r="V1008" i="1" s="1"/>
  <c r="E1008" i="1"/>
  <c r="R1007" i="1"/>
  <c r="S1007" i="1" s="1"/>
  <c r="T1007" i="1" s="1"/>
  <c r="U1007" i="1" s="1"/>
  <c r="V1007" i="1" s="1"/>
  <c r="E1007" i="1"/>
  <c r="R1006" i="1"/>
  <c r="S1006" i="1" s="1"/>
  <c r="T1006" i="1" s="1"/>
  <c r="U1006" i="1" s="1"/>
  <c r="V1006" i="1" s="1"/>
  <c r="E1006" i="1"/>
  <c r="R1005" i="1"/>
  <c r="S1005" i="1" s="1"/>
  <c r="T1005" i="1" s="1"/>
  <c r="U1005" i="1" s="1"/>
  <c r="V1005" i="1" s="1"/>
  <c r="E1005" i="1"/>
  <c r="R1004" i="1"/>
  <c r="S1004" i="1" s="1"/>
  <c r="T1004" i="1" s="1"/>
  <c r="U1004" i="1" s="1"/>
  <c r="V1004" i="1" s="1"/>
  <c r="E1004" i="1"/>
  <c r="R1003" i="1"/>
  <c r="S1003" i="1" s="1"/>
  <c r="T1003" i="1" s="1"/>
  <c r="U1003" i="1" s="1"/>
  <c r="V1003" i="1" s="1"/>
  <c r="E1003" i="1"/>
  <c r="A1003" i="1"/>
  <c r="R1002" i="1"/>
  <c r="S1002" i="1" s="1"/>
  <c r="T1002" i="1" s="1"/>
  <c r="U1002" i="1" s="1"/>
  <c r="V1002" i="1" s="1"/>
  <c r="E1002" i="1"/>
  <c r="R1001" i="1"/>
  <c r="S1001" i="1" s="1"/>
  <c r="T1001" i="1" s="1"/>
  <c r="U1001" i="1" s="1"/>
  <c r="V1001" i="1" s="1"/>
  <c r="E1001" i="1"/>
  <c r="R1000" i="1"/>
  <c r="S1000" i="1" s="1"/>
  <c r="T1000" i="1" s="1"/>
  <c r="U1000" i="1" s="1"/>
  <c r="V1000" i="1" s="1"/>
  <c r="E1000" i="1"/>
  <c r="E999" i="1"/>
  <c r="E998" i="1"/>
  <c r="E997" i="1"/>
  <c r="E996" i="1"/>
  <c r="E995" i="1"/>
  <c r="E994" i="1"/>
  <c r="E993" i="1"/>
  <c r="E992" i="1"/>
  <c r="R991" i="1"/>
  <c r="S991" i="1" s="1"/>
  <c r="T991" i="1" s="1"/>
  <c r="U991" i="1" s="1"/>
  <c r="V991" i="1" s="1"/>
  <c r="K991" i="1"/>
  <c r="E991" i="1"/>
  <c r="E990" i="1"/>
  <c r="E989" i="1"/>
  <c r="E988" i="1"/>
  <c r="E987" i="1"/>
  <c r="E986" i="1"/>
  <c r="K985" i="1"/>
  <c r="E985" i="1"/>
  <c r="E984" i="1"/>
  <c r="E983" i="1"/>
  <c r="K982" i="1"/>
  <c r="E982" i="1"/>
  <c r="A982" i="1"/>
  <c r="E979" i="1"/>
  <c r="E978" i="1"/>
  <c r="E977" i="1"/>
  <c r="K976" i="1"/>
  <c r="E974" i="1"/>
  <c r="E973" i="1"/>
  <c r="E972" i="1"/>
  <c r="R971" i="1"/>
  <c r="S971" i="1" s="1"/>
  <c r="T971" i="1" s="1"/>
  <c r="U971" i="1" s="1"/>
  <c r="V971" i="1" s="1"/>
  <c r="I971" i="1"/>
  <c r="E971" i="1"/>
  <c r="A971" i="1"/>
  <c r="E970" i="1"/>
  <c r="E969" i="1"/>
  <c r="E968" i="1"/>
  <c r="E967" i="1"/>
  <c r="E966" i="1"/>
  <c r="E965" i="1"/>
  <c r="E964" i="1"/>
  <c r="E963" i="1"/>
  <c r="E962" i="1"/>
  <c r="R961" i="1"/>
  <c r="S961" i="1" s="1"/>
  <c r="T961" i="1" s="1"/>
  <c r="U961" i="1" s="1"/>
  <c r="V961" i="1" s="1"/>
  <c r="E960" i="1"/>
  <c r="E959" i="1"/>
  <c r="E958" i="1"/>
  <c r="E957" i="1"/>
  <c r="E956" i="1"/>
  <c r="N955" i="1"/>
  <c r="Q955" i="1" s="1"/>
  <c r="E955" i="1"/>
  <c r="E953" i="1"/>
  <c r="E952" i="1"/>
  <c r="A952" i="1"/>
  <c r="R951" i="1"/>
  <c r="S951" i="1" s="1"/>
  <c r="T951" i="1" s="1"/>
  <c r="U951" i="1" s="1"/>
  <c r="V951" i="1" s="1"/>
  <c r="E951" i="1"/>
  <c r="K950" i="1"/>
  <c r="E950" i="1"/>
  <c r="E949" i="1"/>
  <c r="E947" i="1"/>
  <c r="E946" i="1"/>
  <c r="A945" i="1"/>
  <c r="E944" i="1"/>
  <c r="E943" i="1"/>
  <c r="K942" i="1"/>
  <c r="R941" i="1"/>
  <c r="S941" i="1" s="1"/>
  <c r="T941" i="1" s="1"/>
  <c r="U941" i="1" s="1"/>
  <c r="V941" i="1" s="1"/>
  <c r="E940" i="1"/>
  <c r="K939" i="1"/>
  <c r="E938" i="1"/>
  <c r="E934" i="1"/>
  <c r="A933" i="1"/>
  <c r="E932" i="1"/>
  <c r="R931" i="1"/>
  <c r="S931" i="1" s="1"/>
  <c r="T931" i="1" s="1"/>
  <c r="U931" i="1" s="1"/>
  <c r="V931" i="1" s="1"/>
  <c r="E931" i="1"/>
  <c r="E930" i="1"/>
  <c r="E929" i="1"/>
  <c r="E928" i="1"/>
  <c r="E927" i="1"/>
  <c r="E926" i="1"/>
  <c r="E925" i="1"/>
  <c r="A925" i="1"/>
  <c r="E924" i="1"/>
  <c r="E922" i="1"/>
  <c r="R921" i="1"/>
  <c r="S921" i="1" s="1"/>
  <c r="T921" i="1" s="1"/>
  <c r="U921" i="1" s="1"/>
  <c r="V921" i="1" s="1"/>
  <c r="K921" i="1"/>
  <c r="E921" i="1"/>
  <c r="E920" i="1"/>
  <c r="R919" i="1"/>
  <c r="S919" i="1" s="1"/>
  <c r="T919" i="1" s="1"/>
  <c r="U919" i="1" s="1"/>
  <c r="V919" i="1" s="1"/>
  <c r="E919" i="1"/>
  <c r="R918" i="1"/>
  <c r="S918" i="1" s="1"/>
  <c r="T918" i="1" s="1"/>
  <c r="U918" i="1" s="1"/>
  <c r="V918" i="1" s="1"/>
  <c r="E918" i="1"/>
  <c r="S917" i="1"/>
  <c r="T917" i="1" s="1"/>
  <c r="U917" i="1" s="1"/>
  <c r="V917" i="1" s="1"/>
  <c r="R917" i="1"/>
  <c r="E917" i="1"/>
  <c r="R916" i="1"/>
  <c r="S916" i="1" s="1"/>
  <c r="T916" i="1" s="1"/>
  <c r="U916" i="1" s="1"/>
  <c r="V916" i="1" s="1"/>
  <c r="K916" i="1"/>
  <c r="E916" i="1"/>
  <c r="R915" i="1"/>
  <c r="S915" i="1" s="1"/>
  <c r="T915" i="1" s="1"/>
  <c r="U915" i="1" s="1"/>
  <c r="V915" i="1" s="1"/>
  <c r="E915" i="1"/>
  <c r="R914" i="1"/>
  <c r="S914" i="1" s="1"/>
  <c r="T914" i="1" s="1"/>
  <c r="U914" i="1" s="1"/>
  <c r="V914" i="1" s="1"/>
  <c r="E914" i="1"/>
  <c r="S913" i="1"/>
  <c r="T913" i="1" s="1"/>
  <c r="U913" i="1" s="1"/>
  <c r="V913" i="1" s="1"/>
  <c r="R913" i="1"/>
  <c r="K913" i="1"/>
  <c r="E913" i="1"/>
  <c r="S912" i="1"/>
  <c r="T912" i="1" s="1"/>
  <c r="U912" i="1" s="1"/>
  <c r="V912" i="1" s="1"/>
  <c r="R912" i="1"/>
  <c r="E912" i="1"/>
  <c r="R911" i="1"/>
  <c r="S911" i="1" s="1"/>
  <c r="T911" i="1" s="1"/>
  <c r="U911" i="1" s="1"/>
  <c r="V911" i="1" s="1"/>
  <c r="E911" i="1"/>
  <c r="R910" i="1"/>
  <c r="S910" i="1" s="1"/>
  <c r="T910" i="1" s="1"/>
  <c r="U910" i="1" s="1"/>
  <c r="V910" i="1" s="1"/>
  <c r="E910" i="1"/>
  <c r="E909" i="1"/>
  <c r="E908" i="1"/>
  <c r="A908" i="1"/>
  <c r="E907" i="1"/>
  <c r="E906" i="1"/>
  <c r="E905" i="1"/>
  <c r="E904" i="1"/>
  <c r="E903" i="1"/>
  <c r="E902" i="1"/>
  <c r="R901" i="1"/>
  <c r="S901" i="1" s="1"/>
  <c r="T901" i="1" s="1"/>
  <c r="U901" i="1" s="1"/>
  <c r="V901" i="1" s="1"/>
  <c r="E901" i="1"/>
  <c r="E900" i="1"/>
  <c r="E899" i="1"/>
  <c r="E898" i="1"/>
  <c r="E897" i="1"/>
  <c r="E896" i="1"/>
  <c r="K895" i="1"/>
  <c r="E895" i="1"/>
  <c r="E894" i="1"/>
  <c r="E893" i="1"/>
  <c r="A893" i="1"/>
  <c r="E892" i="1"/>
  <c r="R891" i="1"/>
  <c r="S891" i="1" s="1"/>
  <c r="T891" i="1" s="1"/>
  <c r="U891" i="1" s="1"/>
  <c r="V891" i="1" s="1"/>
  <c r="E891" i="1"/>
  <c r="E890" i="1"/>
  <c r="E889" i="1"/>
  <c r="E888" i="1"/>
  <c r="E887" i="1"/>
  <c r="E886" i="1"/>
  <c r="E885" i="1"/>
  <c r="E884" i="1"/>
  <c r="K883" i="1"/>
  <c r="E883" i="1"/>
  <c r="E882" i="1"/>
  <c r="R881" i="1"/>
  <c r="S881" i="1" s="1"/>
  <c r="T881" i="1" s="1"/>
  <c r="U881" i="1" s="1"/>
  <c r="V881" i="1" s="1"/>
  <c r="E881" i="1"/>
  <c r="E880" i="1"/>
  <c r="E879" i="1"/>
  <c r="E878" i="1"/>
  <c r="E877" i="1"/>
  <c r="E876" i="1"/>
  <c r="K875" i="1"/>
  <c r="E875" i="1"/>
  <c r="E874" i="1"/>
  <c r="E873" i="1"/>
  <c r="K872" i="1"/>
  <c r="E872" i="1"/>
  <c r="R871" i="1"/>
  <c r="S871" i="1" s="1"/>
  <c r="T871" i="1" s="1"/>
  <c r="U871" i="1" s="1"/>
  <c r="V871" i="1" s="1"/>
  <c r="K871" i="1"/>
  <c r="E871" i="1"/>
  <c r="E870" i="1"/>
  <c r="E869" i="1"/>
  <c r="K866" i="1"/>
  <c r="E866" i="1"/>
  <c r="E865" i="1"/>
  <c r="E864" i="1"/>
  <c r="E863" i="1"/>
  <c r="A863" i="1"/>
  <c r="E862" i="1"/>
  <c r="S861" i="1"/>
  <c r="T861" i="1" s="1"/>
  <c r="U861" i="1" s="1"/>
  <c r="V861" i="1" s="1"/>
  <c r="R861" i="1"/>
  <c r="E861" i="1"/>
  <c r="E860" i="1"/>
  <c r="E859" i="1"/>
  <c r="K858" i="1"/>
  <c r="E858" i="1"/>
  <c r="E857" i="1"/>
  <c r="E856" i="1"/>
  <c r="E855" i="1"/>
  <c r="E854" i="1"/>
  <c r="E853" i="1"/>
  <c r="E852" i="1"/>
  <c r="S851" i="1"/>
  <c r="T851" i="1" s="1"/>
  <c r="U851" i="1" s="1"/>
  <c r="V851" i="1" s="1"/>
  <c r="R851" i="1"/>
  <c r="E851" i="1"/>
  <c r="E850" i="1"/>
  <c r="E849" i="1"/>
  <c r="E848" i="1"/>
  <c r="E847" i="1"/>
  <c r="E846" i="1"/>
  <c r="E845" i="1"/>
  <c r="E844" i="1"/>
  <c r="E843" i="1"/>
  <c r="E842" i="1"/>
  <c r="R841" i="1"/>
  <c r="S841" i="1" s="1"/>
  <c r="T841" i="1" s="1"/>
  <c r="U841" i="1" s="1"/>
  <c r="V841" i="1" s="1"/>
  <c r="E841" i="1"/>
  <c r="E840" i="1"/>
  <c r="K839" i="1"/>
  <c r="E839" i="1"/>
  <c r="E838" i="1"/>
  <c r="E837" i="1"/>
  <c r="E836" i="1"/>
  <c r="E835" i="1"/>
  <c r="E834" i="1"/>
  <c r="E833" i="1"/>
  <c r="E831" i="1"/>
  <c r="E829" i="1"/>
  <c r="E828" i="1"/>
  <c r="E827" i="1"/>
  <c r="E826" i="1"/>
  <c r="E825" i="1"/>
  <c r="E824" i="1"/>
  <c r="E823" i="1"/>
  <c r="E822" i="1"/>
  <c r="R821" i="1"/>
  <c r="S821" i="1" s="1"/>
  <c r="T821" i="1" s="1"/>
  <c r="U821" i="1" s="1"/>
  <c r="V821" i="1" s="1"/>
  <c r="E821" i="1"/>
  <c r="E820" i="1"/>
  <c r="A820" i="1"/>
  <c r="R819" i="1"/>
  <c r="S819" i="1" s="1"/>
  <c r="T819" i="1" s="1"/>
  <c r="U819" i="1" s="1"/>
  <c r="V819" i="1" s="1"/>
  <c r="E819" i="1"/>
  <c r="R818" i="1"/>
  <c r="S818" i="1" s="1"/>
  <c r="T818" i="1" s="1"/>
  <c r="U818" i="1" s="1"/>
  <c r="V818" i="1" s="1"/>
  <c r="E818" i="1"/>
  <c r="S817" i="1"/>
  <c r="T817" i="1" s="1"/>
  <c r="U817" i="1" s="1"/>
  <c r="V817" i="1" s="1"/>
  <c r="R817" i="1"/>
  <c r="E817" i="1"/>
  <c r="R816" i="1"/>
  <c r="S816" i="1" s="1"/>
  <c r="T816" i="1" s="1"/>
  <c r="U816" i="1" s="1"/>
  <c r="V816" i="1" s="1"/>
  <c r="E816" i="1"/>
  <c r="R815" i="1"/>
  <c r="S815" i="1" s="1"/>
  <c r="T815" i="1" s="1"/>
  <c r="U815" i="1" s="1"/>
  <c r="V815" i="1" s="1"/>
  <c r="E815" i="1"/>
  <c r="R814" i="1"/>
  <c r="S814" i="1" s="1"/>
  <c r="T814" i="1" s="1"/>
  <c r="U814" i="1" s="1"/>
  <c r="V814" i="1" s="1"/>
  <c r="E814" i="1"/>
  <c r="R813" i="1"/>
  <c r="S813" i="1" s="1"/>
  <c r="T813" i="1" s="1"/>
  <c r="U813" i="1" s="1"/>
  <c r="V813" i="1" s="1"/>
  <c r="E813" i="1"/>
  <c r="R812" i="1"/>
  <c r="S812" i="1" s="1"/>
  <c r="T812" i="1" s="1"/>
  <c r="U812" i="1" s="1"/>
  <c r="V812" i="1" s="1"/>
  <c r="E812" i="1"/>
  <c r="R811" i="1"/>
  <c r="S811" i="1" s="1"/>
  <c r="T811" i="1" s="1"/>
  <c r="U811" i="1" s="1"/>
  <c r="V811" i="1" s="1"/>
  <c r="E811" i="1"/>
  <c r="R810" i="1"/>
  <c r="S810" i="1" s="1"/>
  <c r="T810" i="1" s="1"/>
  <c r="U810" i="1" s="1"/>
  <c r="V810" i="1" s="1"/>
  <c r="E810" i="1"/>
  <c r="E809" i="1"/>
  <c r="E808" i="1"/>
  <c r="E807" i="1"/>
  <c r="E806" i="1"/>
  <c r="E805" i="1"/>
  <c r="E804" i="1"/>
  <c r="E803" i="1"/>
  <c r="E802" i="1"/>
  <c r="R801" i="1"/>
  <c r="S801" i="1" s="1"/>
  <c r="T801" i="1" s="1"/>
  <c r="U801" i="1" s="1"/>
  <c r="V801" i="1" s="1"/>
  <c r="E801" i="1"/>
  <c r="E800" i="1"/>
  <c r="E799" i="1"/>
  <c r="E798" i="1"/>
  <c r="E797" i="1"/>
  <c r="E796" i="1"/>
  <c r="E795" i="1"/>
  <c r="E794" i="1"/>
  <c r="E793" i="1"/>
  <c r="E792" i="1"/>
  <c r="R791" i="1"/>
  <c r="S791" i="1" s="1"/>
  <c r="T791" i="1" s="1"/>
  <c r="U791" i="1" s="1"/>
  <c r="V791" i="1" s="1"/>
  <c r="E791" i="1"/>
  <c r="K790" i="1"/>
  <c r="E790" i="1"/>
  <c r="E789" i="1"/>
  <c r="E788" i="1"/>
  <c r="E787" i="1"/>
  <c r="E786" i="1"/>
  <c r="E785" i="1"/>
  <c r="E784" i="1"/>
  <c r="E783" i="1"/>
  <c r="E782" i="1"/>
  <c r="R781" i="1"/>
  <c r="S781" i="1" s="1"/>
  <c r="T781" i="1" s="1"/>
  <c r="U781" i="1" s="1"/>
  <c r="V781" i="1" s="1"/>
  <c r="E781" i="1"/>
  <c r="K780" i="1"/>
  <c r="E780" i="1"/>
  <c r="K779" i="1"/>
  <c r="E779" i="1"/>
  <c r="E778" i="1"/>
  <c r="E777" i="1"/>
  <c r="E776" i="1"/>
  <c r="E775" i="1"/>
  <c r="E774" i="1"/>
  <c r="E773" i="1"/>
  <c r="E772" i="1"/>
  <c r="R771" i="1"/>
  <c r="S771" i="1" s="1"/>
  <c r="T771" i="1" s="1"/>
  <c r="U771" i="1" s="1"/>
  <c r="V771" i="1" s="1"/>
  <c r="E771" i="1"/>
  <c r="E770" i="1"/>
  <c r="E769" i="1"/>
  <c r="E768" i="1"/>
  <c r="E767" i="1"/>
  <c r="E766" i="1"/>
  <c r="E765" i="1"/>
  <c r="E764" i="1"/>
  <c r="E763" i="1"/>
  <c r="E762" i="1"/>
  <c r="R761" i="1"/>
  <c r="S761" i="1" s="1"/>
  <c r="T761" i="1" s="1"/>
  <c r="U761" i="1" s="1"/>
  <c r="V761" i="1" s="1"/>
  <c r="E761" i="1"/>
  <c r="E760" i="1"/>
  <c r="E759" i="1"/>
  <c r="E758" i="1"/>
  <c r="E757" i="1"/>
  <c r="E756" i="1"/>
  <c r="E755" i="1"/>
  <c r="I754" i="1"/>
  <c r="E754" i="1"/>
  <c r="A754" i="1"/>
  <c r="E753" i="1"/>
  <c r="E752" i="1"/>
  <c r="R751" i="1"/>
  <c r="S751" i="1" s="1"/>
  <c r="T751" i="1" s="1"/>
  <c r="U751" i="1" s="1"/>
  <c r="V751" i="1" s="1"/>
  <c r="E751" i="1"/>
  <c r="E750" i="1"/>
  <c r="E749" i="1"/>
  <c r="E748" i="1"/>
  <c r="E747" i="1"/>
  <c r="E746" i="1"/>
  <c r="E745" i="1"/>
  <c r="E744" i="1"/>
  <c r="E743" i="1"/>
  <c r="E742" i="1"/>
  <c r="R741" i="1"/>
  <c r="S741" i="1" s="1"/>
  <c r="T741" i="1" s="1"/>
  <c r="U741" i="1" s="1"/>
  <c r="V741" i="1" s="1"/>
  <c r="K741" i="1"/>
  <c r="E741" i="1"/>
  <c r="E740" i="1"/>
  <c r="E739" i="1"/>
  <c r="E738" i="1"/>
  <c r="E737" i="1"/>
  <c r="E736" i="1"/>
  <c r="E735" i="1"/>
  <c r="E734" i="1"/>
  <c r="E733" i="1"/>
  <c r="E732" i="1"/>
  <c r="R731" i="1"/>
  <c r="S731" i="1" s="1"/>
  <c r="T731" i="1" s="1"/>
  <c r="U731" i="1" s="1"/>
  <c r="V731" i="1" s="1"/>
  <c r="E731" i="1"/>
  <c r="E730" i="1"/>
  <c r="E728" i="1"/>
  <c r="E727" i="1"/>
  <c r="E726" i="1"/>
  <c r="E725" i="1"/>
  <c r="E724" i="1"/>
  <c r="E723" i="1"/>
  <c r="E722" i="1"/>
  <c r="R721" i="1"/>
  <c r="S721" i="1" s="1"/>
  <c r="T721" i="1" s="1"/>
  <c r="U721" i="1" s="1"/>
  <c r="V721" i="1" s="1"/>
  <c r="E721" i="1"/>
  <c r="E720" i="1"/>
  <c r="R719" i="1"/>
  <c r="S719" i="1" s="1"/>
  <c r="T719" i="1" s="1"/>
  <c r="U719" i="1" s="1"/>
  <c r="V719" i="1" s="1"/>
  <c r="E719" i="1"/>
  <c r="R718" i="1"/>
  <c r="S718" i="1" s="1"/>
  <c r="T718" i="1" s="1"/>
  <c r="U718" i="1" s="1"/>
  <c r="V718" i="1" s="1"/>
  <c r="E718" i="1"/>
  <c r="R717" i="1"/>
  <c r="S717" i="1" s="1"/>
  <c r="T717" i="1" s="1"/>
  <c r="U717" i="1" s="1"/>
  <c r="V717" i="1" s="1"/>
  <c r="E717" i="1"/>
  <c r="R716" i="1"/>
  <c r="S716" i="1" s="1"/>
  <c r="T716" i="1" s="1"/>
  <c r="U716" i="1" s="1"/>
  <c r="V716" i="1" s="1"/>
  <c r="E716" i="1"/>
  <c r="R715" i="1"/>
  <c r="S715" i="1" s="1"/>
  <c r="T715" i="1" s="1"/>
  <c r="U715" i="1" s="1"/>
  <c r="V715" i="1" s="1"/>
  <c r="E715" i="1"/>
  <c r="R714" i="1"/>
  <c r="S714" i="1" s="1"/>
  <c r="T714" i="1" s="1"/>
  <c r="U714" i="1" s="1"/>
  <c r="V714" i="1" s="1"/>
  <c r="E714" i="1"/>
  <c r="R713" i="1"/>
  <c r="S713" i="1" s="1"/>
  <c r="T713" i="1" s="1"/>
  <c r="U713" i="1" s="1"/>
  <c r="V713" i="1" s="1"/>
  <c r="E713" i="1"/>
  <c r="R712" i="1"/>
  <c r="S712" i="1" s="1"/>
  <c r="T712" i="1" s="1"/>
  <c r="U712" i="1" s="1"/>
  <c r="V712" i="1" s="1"/>
  <c r="E712" i="1"/>
  <c r="R711" i="1"/>
  <c r="S711" i="1" s="1"/>
  <c r="T711" i="1" s="1"/>
  <c r="U711" i="1" s="1"/>
  <c r="V711" i="1" s="1"/>
  <c r="E711" i="1"/>
  <c r="R710" i="1"/>
  <c r="S710" i="1" s="1"/>
  <c r="T710" i="1" s="1"/>
  <c r="U710" i="1" s="1"/>
  <c r="V710" i="1" s="1"/>
  <c r="E710" i="1"/>
  <c r="E709" i="1"/>
  <c r="E708" i="1"/>
  <c r="E707" i="1"/>
  <c r="E706" i="1"/>
  <c r="E705" i="1"/>
  <c r="E704" i="1"/>
  <c r="E703" i="1"/>
  <c r="E702" i="1"/>
  <c r="R701" i="1"/>
  <c r="S701" i="1" s="1"/>
  <c r="T701" i="1" s="1"/>
  <c r="U701" i="1" s="1"/>
  <c r="V701" i="1" s="1"/>
  <c r="E701" i="1"/>
  <c r="E700" i="1"/>
  <c r="E699" i="1"/>
  <c r="E698" i="1"/>
  <c r="E697" i="1"/>
  <c r="E696" i="1"/>
  <c r="E695" i="1"/>
  <c r="E694" i="1"/>
  <c r="E693" i="1"/>
  <c r="E692" i="1"/>
  <c r="R691" i="1"/>
  <c r="S691" i="1" s="1"/>
  <c r="T691" i="1" s="1"/>
  <c r="U691" i="1" s="1"/>
  <c r="V691" i="1" s="1"/>
  <c r="E691" i="1"/>
  <c r="E690" i="1"/>
  <c r="E689" i="1"/>
  <c r="E688" i="1"/>
  <c r="E687" i="1"/>
  <c r="E686" i="1"/>
  <c r="E685" i="1"/>
  <c r="E684" i="1"/>
  <c r="E683" i="1"/>
  <c r="E682" i="1"/>
  <c r="E681" i="1"/>
  <c r="E679" i="1"/>
  <c r="E678" i="1"/>
  <c r="E677" i="1"/>
  <c r="E675" i="1"/>
  <c r="E674" i="1"/>
  <c r="A674" i="1"/>
  <c r="E673" i="1"/>
  <c r="E672" i="1"/>
  <c r="R671" i="1"/>
  <c r="S671" i="1" s="1"/>
  <c r="T671" i="1" s="1"/>
  <c r="U671" i="1" s="1"/>
  <c r="V671" i="1" s="1"/>
  <c r="E671" i="1"/>
  <c r="E670" i="1"/>
  <c r="E669" i="1"/>
  <c r="E668" i="1"/>
  <c r="E667" i="1"/>
  <c r="E665" i="1"/>
  <c r="E664" i="1"/>
  <c r="E663" i="1"/>
  <c r="E662" i="1"/>
  <c r="R661" i="1"/>
  <c r="S661" i="1" s="1"/>
  <c r="T661" i="1" s="1"/>
  <c r="U661" i="1" s="1"/>
  <c r="V661" i="1" s="1"/>
  <c r="E661" i="1"/>
  <c r="E660" i="1"/>
  <c r="E659" i="1"/>
  <c r="E658" i="1"/>
  <c r="E657" i="1"/>
  <c r="E656" i="1"/>
  <c r="E655" i="1"/>
  <c r="E654" i="1"/>
  <c r="E653" i="1"/>
  <c r="E652" i="1"/>
  <c r="R651" i="1"/>
  <c r="S651" i="1" s="1"/>
  <c r="T651" i="1" s="1"/>
  <c r="U651" i="1" s="1"/>
  <c r="V651" i="1" s="1"/>
  <c r="E651" i="1"/>
  <c r="E650" i="1"/>
  <c r="E649" i="1"/>
  <c r="E648" i="1"/>
  <c r="E647" i="1"/>
  <c r="E646" i="1"/>
  <c r="E645" i="1"/>
  <c r="E644" i="1"/>
  <c r="E643" i="1"/>
  <c r="E642" i="1"/>
  <c r="R641" i="1"/>
  <c r="S641" i="1" s="1"/>
  <c r="T641" i="1" s="1"/>
  <c r="U641" i="1" s="1"/>
  <c r="V641" i="1" s="1"/>
  <c r="E641" i="1"/>
  <c r="E640" i="1"/>
  <c r="E639" i="1"/>
  <c r="E638" i="1"/>
  <c r="E637" i="1"/>
  <c r="E636" i="1"/>
  <c r="E635" i="1"/>
  <c r="E634" i="1"/>
  <c r="E633" i="1"/>
  <c r="E632" i="1"/>
  <c r="R631" i="1"/>
  <c r="S631" i="1" s="1"/>
  <c r="T631" i="1" s="1"/>
  <c r="U631" i="1" s="1"/>
  <c r="V631" i="1" s="1"/>
  <c r="E631" i="1"/>
  <c r="E630" i="1"/>
  <c r="E629" i="1"/>
  <c r="E628" i="1"/>
  <c r="E627" i="1"/>
  <c r="E626" i="1"/>
  <c r="E625" i="1"/>
  <c r="E624" i="1"/>
  <c r="E623" i="1"/>
  <c r="E622" i="1"/>
  <c r="R621" i="1"/>
  <c r="S621" i="1" s="1"/>
  <c r="T621" i="1" s="1"/>
  <c r="U621" i="1" s="1"/>
  <c r="V621" i="1" s="1"/>
  <c r="E621" i="1"/>
  <c r="E620" i="1"/>
  <c r="R619" i="1"/>
  <c r="S619" i="1" s="1"/>
  <c r="T619" i="1" s="1"/>
  <c r="U619" i="1" s="1"/>
  <c r="V619" i="1" s="1"/>
  <c r="R618" i="1"/>
  <c r="S618" i="1" s="1"/>
  <c r="T618" i="1" s="1"/>
  <c r="U618" i="1" s="1"/>
  <c r="V618" i="1" s="1"/>
  <c r="E618" i="1"/>
  <c r="R617" i="1"/>
  <c r="S617" i="1" s="1"/>
  <c r="T617" i="1" s="1"/>
  <c r="U617" i="1" s="1"/>
  <c r="V617" i="1" s="1"/>
  <c r="E617" i="1"/>
  <c r="R616" i="1"/>
  <c r="S616" i="1" s="1"/>
  <c r="T616" i="1" s="1"/>
  <c r="U616" i="1" s="1"/>
  <c r="V616" i="1" s="1"/>
  <c r="E616" i="1"/>
  <c r="R615" i="1"/>
  <c r="S615" i="1" s="1"/>
  <c r="T615" i="1" s="1"/>
  <c r="U615" i="1" s="1"/>
  <c r="V615" i="1" s="1"/>
  <c r="E615" i="1"/>
  <c r="R614" i="1"/>
  <c r="S614" i="1" s="1"/>
  <c r="T614" i="1" s="1"/>
  <c r="U614" i="1" s="1"/>
  <c r="V614" i="1" s="1"/>
  <c r="E614" i="1"/>
  <c r="R613" i="1"/>
  <c r="S613" i="1" s="1"/>
  <c r="T613" i="1" s="1"/>
  <c r="U613" i="1" s="1"/>
  <c r="V613" i="1" s="1"/>
  <c r="E613" i="1"/>
  <c r="R612" i="1"/>
  <c r="S612" i="1" s="1"/>
  <c r="T612" i="1" s="1"/>
  <c r="U612" i="1" s="1"/>
  <c r="V612" i="1" s="1"/>
  <c r="E612" i="1"/>
  <c r="R611" i="1"/>
  <c r="S611" i="1" s="1"/>
  <c r="T611" i="1" s="1"/>
  <c r="U611" i="1" s="1"/>
  <c r="V611" i="1" s="1"/>
  <c r="E611" i="1"/>
  <c r="E610" i="1"/>
  <c r="K609" i="1"/>
  <c r="E609" i="1"/>
  <c r="E608" i="1"/>
  <c r="E607" i="1"/>
  <c r="E606" i="1"/>
  <c r="E605" i="1"/>
  <c r="E604" i="1"/>
  <c r="E603" i="1"/>
  <c r="E602" i="1"/>
  <c r="R601" i="1"/>
  <c r="S601" i="1" s="1"/>
  <c r="T601" i="1" s="1"/>
  <c r="U601" i="1" s="1"/>
  <c r="V601" i="1" s="1"/>
  <c r="E601" i="1"/>
  <c r="E600" i="1"/>
  <c r="E599" i="1"/>
  <c r="E598" i="1"/>
  <c r="K597" i="1"/>
  <c r="E597" i="1"/>
  <c r="E596" i="1"/>
  <c r="E595" i="1"/>
  <c r="E594" i="1"/>
  <c r="E593" i="1"/>
  <c r="K592" i="1"/>
  <c r="E592" i="1"/>
  <c r="E591" i="1"/>
  <c r="E590" i="1"/>
  <c r="E589" i="1"/>
  <c r="E588" i="1"/>
  <c r="E587" i="1"/>
  <c r="E586" i="1"/>
  <c r="A586" i="1"/>
  <c r="E585" i="1"/>
  <c r="E584" i="1"/>
  <c r="E583" i="1"/>
  <c r="E582" i="1"/>
  <c r="E581" i="1"/>
  <c r="E579" i="1"/>
  <c r="E578" i="1"/>
  <c r="E577" i="1"/>
  <c r="E576" i="1"/>
  <c r="E575" i="1"/>
  <c r="K574" i="1"/>
  <c r="E574" i="1"/>
  <c r="E573" i="1"/>
  <c r="E572" i="1"/>
  <c r="R571" i="1"/>
  <c r="S571" i="1" s="1"/>
  <c r="T571" i="1" s="1"/>
  <c r="U571" i="1" s="1"/>
  <c r="V571" i="1" s="1"/>
  <c r="E571" i="1"/>
  <c r="K570" i="1"/>
  <c r="E570" i="1"/>
  <c r="E569" i="1"/>
  <c r="E568" i="1"/>
  <c r="E567" i="1"/>
  <c r="E566" i="1"/>
  <c r="E565" i="1"/>
  <c r="E564" i="1"/>
  <c r="E563" i="1"/>
  <c r="E562" i="1"/>
  <c r="R561" i="1"/>
  <c r="S561" i="1" s="1"/>
  <c r="T561" i="1" s="1"/>
  <c r="U561" i="1" s="1"/>
  <c r="V561" i="1" s="1"/>
  <c r="E560" i="1"/>
  <c r="E559" i="1"/>
  <c r="E558" i="1"/>
  <c r="K557" i="1"/>
  <c r="E557" i="1"/>
  <c r="E556" i="1"/>
  <c r="E555" i="1"/>
  <c r="E554" i="1"/>
  <c r="E553" i="1"/>
  <c r="E552" i="1"/>
  <c r="R551" i="1"/>
  <c r="S551" i="1" s="1"/>
  <c r="T551" i="1" s="1"/>
  <c r="U551" i="1" s="1"/>
  <c r="V551" i="1" s="1"/>
  <c r="E551" i="1"/>
  <c r="E550" i="1"/>
  <c r="K549" i="1"/>
  <c r="E548" i="1"/>
  <c r="E547" i="1"/>
  <c r="E545" i="1"/>
  <c r="E543" i="1"/>
  <c r="E542" i="1"/>
  <c r="R541" i="1"/>
  <c r="S541" i="1" s="1"/>
  <c r="T541" i="1" s="1"/>
  <c r="U541" i="1" s="1"/>
  <c r="V541" i="1" s="1"/>
  <c r="E540" i="1"/>
  <c r="E539" i="1"/>
  <c r="E538" i="1"/>
  <c r="E537" i="1"/>
  <c r="E536" i="1"/>
  <c r="E535" i="1"/>
  <c r="E532" i="1"/>
  <c r="R531" i="1"/>
  <c r="S531" i="1" s="1"/>
  <c r="T531" i="1" s="1"/>
  <c r="U531" i="1" s="1"/>
  <c r="V531" i="1" s="1"/>
  <c r="E531" i="1"/>
  <c r="E530" i="1"/>
  <c r="E529" i="1"/>
  <c r="E528" i="1"/>
  <c r="E527" i="1"/>
  <c r="E526" i="1"/>
  <c r="E525" i="1"/>
  <c r="E524" i="1"/>
  <c r="E523" i="1"/>
  <c r="R521" i="1"/>
  <c r="S521" i="1" s="1"/>
  <c r="T521" i="1" s="1"/>
  <c r="U521" i="1" s="1"/>
  <c r="V521" i="1" s="1"/>
  <c r="E521" i="1"/>
  <c r="E520" i="1"/>
  <c r="R519" i="1"/>
  <c r="S519" i="1" s="1"/>
  <c r="T519" i="1" s="1"/>
  <c r="U519" i="1" s="1"/>
  <c r="V519" i="1" s="1"/>
  <c r="K519" i="1"/>
  <c r="R518" i="1"/>
  <c r="S518" i="1" s="1"/>
  <c r="T518" i="1" s="1"/>
  <c r="U518" i="1" s="1"/>
  <c r="V518" i="1" s="1"/>
  <c r="E518" i="1"/>
  <c r="R517" i="1"/>
  <c r="S517" i="1" s="1"/>
  <c r="T517" i="1" s="1"/>
  <c r="U517" i="1" s="1"/>
  <c r="V517" i="1" s="1"/>
  <c r="E517" i="1"/>
  <c r="R516" i="1"/>
  <c r="S516" i="1" s="1"/>
  <c r="T516" i="1" s="1"/>
  <c r="U516" i="1" s="1"/>
  <c r="V516" i="1" s="1"/>
  <c r="E516" i="1"/>
  <c r="R515" i="1"/>
  <c r="S515" i="1" s="1"/>
  <c r="T515" i="1" s="1"/>
  <c r="U515" i="1" s="1"/>
  <c r="V515" i="1" s="1"/>
  <c r="E515" i="1"/>
  <c r="R514" i="1"/>
  <c r="S514" i="1" s="1"/>
  <c r="T514" i="1" s="1"/>
  <c r="U514" i="1" s="1"/>
  <c r="V514" i="1" s="1"/>
  <c r="E514" i="1"/>
  <c r="R513" i="1"/>
  <c r="S513" i="1" s="1"/>
  <c r="T513" i="1" s="1"/>
  <c r="U513" i="1" s="1"/>
  <c r="V513" i="1" s="1"/>
  <c r="E513" i="1"/>
  <c r="R512" i="1"/>
  <c r="S512" i="1" s="1"/>
  <c r="T512" i="1" s="1"/>
  <c r="U512" i="1" s="1"/>
  <c r="V512" i="1" s="1"/>
  <c r="E512" i="1"/>
  <c r="R511" i="1"/>
  <c r="S511" i="1" s="1"/>
  <c r="T511" i="1" s="1"/>
  <c r="U511" i="1" s="1"/>
  <c r="V511" i="1" s="1"/>
  <c r="E511" i="1"/>
  <c r="R510" i="1"/>
  <c r="S510" i="1" s="1"/>
  <c r="T510" i="1" s="1"/>
  <c r="U510" i="1" s="1"/>
  <c r="V510" i="1" s="1"/>
  <c r="E510" i="1"/>
  <c r="E509" i="1"/>
  <c r="E508" i="1"/>
  <c r="E507" i="1"/>
  <c r="E506" i="1"/>
  <c r="E505" i="1"/>
  <c r="E504" i="1"/>
  <c r="E503" i="1"/>
  <c r="E502" i="1"/>
  <c r="R501" i="1"/>
  <c r="S501" i="1" s="1"/>
  <c r="T501" i="1" s="1"/>
  <c r="U501" i="1" s="1"/>
  <c r="V501" i="1" s="1"/>
  <c r="E501" i="1"/>
  <c r="E498" i="1"/>
  <c r="E497" i="1"/>
  <c r="E496" i="1"/>
  <c r="E495" i="1"/>
  <c r="E494" i="1"/>
  <c r="E493" i="1"/>
  <c r="E492" i="1"/>
  <c r="R491" i="1"/>
  <c r="S491" i="1" s="1"/>
  <c r="T491" i="1" s="1"/>
  <c r="U491" i="1" s="1"/>
  <c r="V491" i="1" s="1"/>
  <c r="E491" i="1"/>
  <c r="E490" i="1"/>
  <c r="E489" i="1"/>
  <c r="E488" i="1"/>
  <c r="E487" i="1"/>
  <c r="A487" i="1"/>
  <c r="E486" i="1"/>
  <c r="K485" i="1"/>
  <c r="E484" i="1"/>
  <c r="E483" i="1"/>
  <c r="E482" i="1"/>
  <c r="R481" i="1"/>
  <c r="S481" i="1" s="1"/>
  <c r="T481" i="1" s="1"/>
  <c r="U481" i="1" s="1"/>
  <c r="V481" i="1" s="1"/>
  <c r="E481" i="1"/>
  <c r="E480" i="1"/>
  <c r="E479" i="1"/>
  <c r="E478" i="1"/>
  <c r="E477" i="1"/>
  <c r="E476" i="1"/>
  <c r="E475" i="1"/>
  <c r="E474" i="1"/>
  <c r="E472" i="1"/>
  <c r="R471" i="1"/>
  <c r="S471" i="1" s="1"/>
  <c r="T471" i="1" s="1"/>
  <c r="U471" i="1" s="1"/>
  <c r="V471" i="1" s="1"/>
  <c r="E471" i="1"/>
  <c r="E470" i="1"/>
  <c r="E469" i="1"/>
  <c r="E468" i="1"/>
  <c r="E467" i="1"/>
  <c r="E466" i="1"/>
  <c r="E465" i="1"/>
  <c r="E464" i="1"/>
  <c r="E463" i="1"/>
  <c r="E462" i="1"/>
  <c r="R461" i="1"/>
  <c r="S461" i="1" s="1"/>
  <c r="T461" i="1" s="1"/>
  <c r="U461" i="1" s="1"/>
  <c r="V461" i="1" s="1"/>
  <c r="E461" i="1"/>
  <c r="E460" i="1"/>
  <c r="E459" i="1"/>
  <c r="E458" i="1"/>
  <c r="E457" i="1"/>
  <c r="E456" i="1"/>
  <c r="E455" i="1"/>
  <c r="E454" i="1"/>
  <c r="E453" i="1"/>
  <c r="E452" i="1"/>
  <c r="R451" i="1"/>
  <c r="S451" i="1" s="1"/>
  <c r="T451" i="1" s="1"/>
  <c r="U451" i="1" s="1"/>
  <c r="V451" i="1" s="1"/>
  <c r="E451" i="1"/>
  <c r="E450" i="1"/>
  <c r="E449" i="1"/>
  <c r="E447" i="1"/>
  <c r="E446" i="1"/>
  <c r="E445" i="1"/>
  <c r="E444" i="1"/>
  <c r="E443" i="1"/>
  <c r="E442" i="1"/>
  <c r="R441" i="1"/>
  <c r="S441" i="1" s="1"/>
  <c r="T441" i="1" s="1"/>
  <c r="U441" i="1" s="1"/>
  <c r="V441" i="1" s="1"/>
  <c r="E441" i="1"/>
  <c r="E440" i="1"/>
  <c r="E439" i="1"/>
  <c r="E438" i="1"/>
  <c r="E437" i="1"/>
  <c r="E436" i="1"/>
  <c r="E434" i="1"/>
  <c r="E433" i="1"/>
  <c r="E432" i="1"/>
  <c r="R431" i="1"/>
  <c r="S431" i="1" s="1"/>
  <c r="T431" i="1" s="1"/>
  <c r="U431" i="1" s="1"/>
  <c r="V431" i="1" s="1"/>
  <c r="E431" i="1"/>
  <c r="E430" i="1"/>
  <c r="E429" i="1"/>
  <c r="E428" i="1"/>
  <c r="E427" i="1"/>
  <c r="E426" i="1"/>
  <c r="E425" i="1"/>
  <c r="N424" i="1"/>
  <c r="E424" i="1"/>
  <c r="E423" i="1"/>
  <c r="K422" i="1"/>
  <c r="E422" i="1"/>
  <c r="R421" i="1"/>
  <c r="S421" i="1" s="1"/>
  <c r="T421" i="1" s="1"/>
  <c r="U421" i="1" s="1"/>
  <c r="V421" i="1" s="1"/>
  <c r="E421" i="1"/>
  <c r="E420" i="1"/>
  <c r="R419" i="1"/>
  <c r="S419" i="1" s="1"/>
  <c r="T419" i="1" s="1"/>
  <c r="U419" i="1" s="1"/>
  <c r="V419" i="1" s="1"/>
  <c r="E419" i="1"/>
  <c r="R418" i="1"/>
  <c r="S418" i="1" s="1"/>
  <c r="T418" i="1" s="1"/>
  <c r="U418" i="1" s="1"/>
  <c r="V418" i="1" s="1"/>
  <c r="E418" i="1"/>
  <c r="R417" i="1"/>
  <c r="S417" i="1" s="1"/>
  <c r="T417" i="1" s="1"/>
  <c r="U417" i="1" s="1"/>
  <c r="V417" i="1" s="1"/>
  <c r="E417" i="1"/>
  <c r="R416" i="1"/>
  <c r="S416" i="1" s="1"/>
  <c r="T416" i="1" s="1"/>
  <c r="U416" i="1" s="1"/>
  <c r="V416" i="1" s="1"/>
  <c r="E416" i="1"/>
  <c r="R415" i="1"/>
  <c r="S415" i="1" s="1"/>
  <c r="T415" i="1" s="1"/>
  <c r="U415" i="1" s="1"/>
  <c r="V415" i="1" s="1"/>
  <c r="E415" i="1"/>
  <c r="R414" i="1"/>
  <c r="S414" i="1" s="1"/>
  <c r="T414" i="1" s="1"/>
  <c r="U414" i="1" s="1"/>
  <c r="V414" i="1" s="1"/>
  <c r="E414" i="1"/>
  <c r="R413" i="1"/>
  <c r="S413" i="1" s="1"/>
  <c r="T413" i="1" s="1"/>
  <c r="U413" i="1" s="1"/>
  <c r="V413" i="1" s="1"/>
  <c r="E413" i="1"/>
  <c r="R412" i="1"/>
  <c r="S412" i="1" s="1"/>
  <c r="T412" i="1" s="1"/>
  <c r="U412" i="1" s="1"/>
  <c r="V412" i="1" s="1"/>
  <c r="E412" i="1"/>
  <c r="R411" i="1"/>
  <c r="S411" i="1" s="1"/>
  <c r="T411" i="1" s="1"/>
  <c r="U411" i="1" s="1"/>
  <c r="V411" i="1" s="1"/>
  <c r="K411" i="1"/>
  <c r="E411" i="1"/>
  <c r="E410" i="1"/>
  <c r="E409" i="1"/>
  <c r="E408" i="1"/>
  <c r="E407" i="1"/>
  <c r="E406" i="1"/>
  <c r="E405" i="1"/>
  <c r="E404" i="1"/>
  <c r="E403" i="1"/>
  <c r="E402" i="1"/>
  <c r="R401" i="1"/>
  <c r="S401" i="1" s="1"/>
  <c r="T401" i="1" s="1"/>
  <c r="U401" i="1" s="1"/>
  <c r="V401" i="1" s="1"/>
  <c r="E401" i="1"/>
  <c r="E400" i="1"/>
  <c r="E399" i="1"/>
  <c r="E398" i="1"/>
  <c r="E397" i="1"/>
  <c r="E396" i="1"/>
  <c r="E395" i="1"/>
  <c r="E394" i="1"/>
  <c r="E393" i="1"/>
  <c r="E392" i="1"/>
  <c r="R391" i="1"/>
  <c r="S391" i="1" s="1"/>
  <c r="T391" i="1" s="1"/>
  <c r="U391" i="1" s="1"/>
  <c r="V391" i="1" s="1"/>
  <c r="E391" i="1"/>
  <c r="E390" i="1"/>
  <c r="E389" i="1"/>
  <c r="E388" i="1"/>
  <c r="E387" i="1"/>
  <c r="E386" i="1"/>
  <c r="E385" i="1"/>
  <c r="E384" i="1"/>
  <c r="E383" i="1"/>
  <c r="E382" i="1"/>
  <c r="R381" i="1"/>
  <c r="S381" i="1" s="1"/>
  <c r="T381" i="1" s="1"/>
  <c r="U381" i="1" s="1"/>
  <c r="V381" i="1" s="1"/>
  <c r="E381" i="1"/>
  <c r="E380" i="1"/>
  <c r="E379" i="1"/>
  <c r="A379" i="1"/>
  <c r="E378" i="1"/>
  <c r="E377" i="1"/>
  <c r="E376" i="1"/>
  <c r="E375" i="1"/>
  <c r="E374" i="1"/>
  <c r="E373" i="1"/>
  <c r="E372" i="1"/>
  <c r="R371" i="1"/>
  <c r="S371" i="1" s="1"/>
  <c r="T371" i="1" s="1"/>
  <c r="U371" i="1" s="1"/>
  <c r="V371" i="1" s="1"/>
  <c r="E371" i="1"/>
  <c r="E370" i="1"/>
  <c r="E369" i="1"/>
  <c r="E368" i="1"/>
  <c r="E367" i="1"/>
  <c r="E366" i="1"/>
  <c r="E365" i="1"/>
  <c r="E364" i="1"/>
  <c r="E363" i="1"/>
  <c r="E362" i="1"/>
  <c r="R361" i="1"/>
  <c r="S361" i="1" s="1"/>
  <c r="T361" i="1" s="1"/>
  <c r="U361" i="1" s="1"/>
  <c r="V361" i="1" s="1"/>
  <c r="E361" i="1"/>
  <c r="E360" i="1"/>
  <c r="E359" i="1"/>
  <c r="E358" i="1"/>
  <c r="E357" i="1"/>
  <c r="E355" i="1"/>
  <c r="E354" i="1"/>
  <c r="E353" i="1"/>
  <c r="E352" i="1"/>
  <c r="R351" i="1"/>
  <c r="S351" i="1" s="1"/>
  <c r="T351" i="1" s="1"/>
  <c r="U351" i="1" s="1"/>
  <c r="V351" i="1" s="1"/>
  <c r="E351" i="1"/>
  <c r="E350" i="1"/>
  <c r="E349" i="1"/>
  <c r="E348" i="1"/>
  <c r="E347" i="1"/>
  <c r="E346" i="1"/>
  <c r="E345" i="1"/>
  <c r="E344" i="1"/>
  <c r="E343" i="1"/>
  <c r="E342" i="1"/>
  <c r="R341" i="1"/>
  <c r="S341" i="1" s="1"/>
  <c r="T341" i="1" s="1"/>
  <c r="U341" i="1" s="1"/>
  <c r="V341" i="1" s="1"/>
  <c r="E341" i="1"/>
  <c r="E340" i="1"/>
  <c r="E339" i="1"/>
  <c r="E338" i="1"/>
  <c r="E337" i="1"/>
  <c r="E336" i="1"/>
  <c r="E335" i="1"/>
  <c r="E334" i="1"/>
  <c r="E333" i="1"/>
  <c r="E332" i="1"/>
  <c r="R331" i="1"/>
  <c r="S331" i="1" s="1"/>
  <c r="T331" i="1" s="1"/>
  <c r="U331" i="1" s="1"/>
  <c r="V331" i="1" s="1"/>
  <c r="E331" i="1"/>
  <c r="E330" i="1"/>
  <c r="E329" i="1"/>
  <c r="E328" i="1"/>
  <c r="E327" i="1"/>
  <c r="E326" i="1"/>
  <c r="E325" i="1"/>
  <c r="E324" i="1"/>
  <c r="E323" i="1"/>
  <c r="E322" i="1"/>
  <c r="R321" i="1"/>
  <c r="S321" i="1" s="1"/>
  <c r="T321" i="1" s="1"/>
  <c r="U321" i="1" s="1"/>
  <c r="V321" i="1" s="1"/>
  <c r="E321" i="1"/>
  <c r="E320" i="1"/>
  <c r="R319" i="1"/>
  <c r="S319" i="1" s="1"/>
  <c r="T319" i="1" s="1"/>
  <c r="U319" i="1" s="1"/>
  <c r="V319" i="1" s="1"/>
  <c r="E319" i="1"/>
  <c r="R318" i="1"/>
  <c r="S318" i="1" s="1"/>
  <c r="T318" i="1" s="1"/>
  <c r="U318" i="1" s="1"/>
  <c r="V318" i="1" s="1"/>
  <c r="E318" i="1"/>
  <c r="E317" i="1"/>
  <c r="R316" i="1"/>
  <c r="S316" i="1" s="1"/>
  <c r="T316" i="1" s="1"/>
  <c r="U316" i="1" s="1"/>
  <c r="V316" i="1" s="1"/>
  <c r="R315" i="1"/>
  <c r="S315" i="1" s="1"/>
  <c r="T315" i="1" s="1"/>
  <c r="U315" i="1" s="1"/>
  <c r="V315" i="1" s="1"/>
  <c r="E315" i="1"/>
  <c r="R314" i="1"/>
  <c r="S314" i="1" s="1"/>
  <c r="T314" i="1" s="1"/>
  <c r="U314" i="1" s="1"/>
  <c r="V314" i="1" s="1"/>
  <c r="E314" i="1"/>
  <c r="R313" i="1"/>
  <c r="S313" i="1" s="1"/>
  <c r="T313" i="1" s="1"/>
  <c r="U313" i="1" s="1"/>
  <c r="V313" i="1" s="1"/>
  <c r="E313" i="1"/>
  <c r="S312" i="1"/>
  <c r="T312" i="1" s="1"/>
  <c r="U312" i="1" s="1"/>
  <c r="V312" i="1" s="1"/>
  <c r="R312" i="1"/>
  <c r="E312" i="1"/>
  <c r="R311" i="1"/>
  <c r="S311" i="1" s="1"/>
  <c r="T311" i="1" s="1"/>
  <c r="U311" i="1" s="1"/>
  <c r="V311" i="1" s="1"/>
  <c r="E311" i="1"/>
  <c r="R310" i="1"/>
  <c r="S310" i="1" s="1"/>
  <c r="T310" i="1" s="1"/>
  <c r="U310" i="1" s="1"/>
  <c r="V310" i="1" s="1"/>
  <c r="E310" i="1"/>
  <c r="E309" i="1"/>
  <c r="E308" i="1"/>
  <c r="E307" i="1"/>
  <c r="E306" i="1"/>
  <c r="E305" i="1"/>
  <c r="E304" i="1"/>
  <c r="E303" i="1"/>
  <c r="E302" i="1"/>
  <c r="R301" i="1"/>
  <c r="S301" i="1" s="1"/>
  <c r="T301" i="1" s="1"/>
  <c r="U301" i="1" s="1"/>
  <c r="V301" i="1" s="1"/>
  <c r="E301" i="1"/>
  <c r="E300" i="1"/>
  <c r="E299" i="1"/>
  <c r="E298" i="1"/>
  <c r="E297" i="1"/>
  <c r="E296" i="1"/>
  <c r="E295" i="1"/>
  <c r="E294" i="1"/>
  <c r="E293" i="1"/>
  <c r="E292" i="1"/>
  <c r="R291" i="1"/>
  <c r="S291" i="1" s="1"/>
  <c r="T291" i="1" s="1"/>
  <c r="U291" i="1" s="1"/>
  <c r="V291" i="1" s="1"/>
  <c r="E291" i="1"/>
  <c r="E290" i="1"/>
  <c r="E288" i="1"/>
  <c r="E287" i="1"/>
  <c r="E286" i="1"/>
  <c r="E285" i="1"/>
  <c r="E284" i="1"/>
  <c r="E283" i="1"/>
  <c r="E282" i="1"/>
  <c r="R281" i="1"/>
  <c r="S281" i="1" s="1"/>
  <c r="T281" i="1" s="1"/>
  <c r="U281" i="1" s="1"/>
  <c r="V281" i="1" s="1"/>
  <c r="E281" i="1"/>
  <c r="E280" i="1"/>
  <c r="E279" i="1"/>
  <c r="E278" i="1"/>
  <c r="E277" i="1"/>
  <c r="E276" i="1"/>
  <c r="E275" i="1"/>
  <c r="E274" i="1"/>
  <c r="E273" i="1"/>
  <c r="E272" i="1"/>
  <c r="R271" i="1"/>
  <c r="S271" i="1" s="1"/>
  <c r="T271" i="1" s="1"/>
  <c r="U271" i="1" s="1"/>
  <c r="V271" i="1" s="1"/>
  <c r="E271" i="1"/>
  <c r="E270" i="1"/>
  <c r="E269" i="1"/>
  <c r="E268" i="1"/>
  <c r="E267" i="1"/>
  <c r="E266" i="1"/>
  <c r="E265" i="1"/>
  <c r="E263" i="1"/>
  <c r="A262" i="1"/>
  <c r="E259" i="1"/>
  <c r="E258" i="1"/>
  <c r="E257" i="1"/>
  <c r="E256" i="1"/>
  <c r="E255" i="1"/>
  <c r="E254" i="1"/>
  <c r="E253" i="1"/>
  <c r="E252" i="1"/>
  <c r="R251" i="1"/>
  <c r="S251" i="1" s="1"/>
  <c r="T251" i="1" s="1"/>
  <c r="U251" i="1" s="1"/>
  <c r="V251" i="1" s="1"/>
  <c r="E251" i="1"/>
  <c r="E250" i="1"/>
  <c r="E249" i="1"/>
  <c r="E248" i="1"/>
  <c r="E247" i="1"/>
  <c r="E246" i="1"/>
  <c r="E245" i="1"/>
  <c r="E244" i="1"/>
  <c r="E243" i="1"/>
  <c r="E242" i="1"/>
  <c r="R241" i="1"/>
  <c r="S241" i="1" s="1"/>
  <c r="T241" i="1" s="1"/>
  <c r="U241" i="1" s="1"/>
  <c r="V241" i="1" s="1"/>
  <c r="E241" i="1"/>
  <c r="E240" i="1"/>
  <c r="E239" i="1"/>
  <c r="E238" i="1"/>
  <c r="E237" i="1"/>
  <c r="E236" i="1"/>
  <c r="E235" i="1"/>
  <c r="E234" i="1"/>
  <c r="E233" i="1"/>
  <c r="E232" i="1"/>
  <c r="R231" i="1"/>
  <c r="S231" i="1" s="1"/>
  <c r="T231" i="1" s="1"/>
  <c r="U231" i="1" s="1"/>
  <c r="V231" i="1" s="1"/>
  <c r="E230" i="1"/>
  <c r="E228" i="1"/>
  <c r="E227" i="1"/>
  <c r="E226" i="1"/>
  <c r="E225" i="1"/>
  <c r="E224" i="1"/>
  <c r="E223" i="1"/>
  <c r="E222" i="1"/>
  <c r="R221" i="1"/>
  <c r="S221" i="1" s="1"/>
  <c r="T221" i="1" s="1"/>
  <c r="U221" i="1" s="1"/>
  <c r="V221" i="1" s="1"/>
  <c r="E221" i="1"/>
  <c r="E220" i="1"/>
  <c r="R219" i="1"/>
  <c r="S219" i="1" s="1"/>
  <c r="T219" i="1" s="1"/>
  <c r="U219" i="1" s="1"/>
  <c r="V219" i="1" s="1"/>
  <c r="E219" i="1"/>
  <c r="R218" i="1"/>
  <c r="S218" i="1" s="1"/>
  <c r="T218" i="1" s="1"/>
  <c r="U218" i="1" s="1"/>
  <c r="V218" i="1" s="1"/>
  <c r="E218" i="1"/>
  <c r="S217" i="1"/>
  <c r="T217" i="1" s="1"/>
  <c r="U217" i="1" s="1"/>
  <c r="V217" i="1" s="1"/>
  <c r="R217" i="1"/>
  <c r="E217" i="1"/>
  <c r="R216" i="1"/>
  <c r="S216" i="1" s="1"/>
  <c r="T216" i="1" s="1"/>
  <c r="U216" i="1" s="1"/>
  <c r="V216" i="1" s="1"/>
  <c r="E216" i="1"/>
  <c r="R215" i="1"/>
  <c r="S215" i="1" s="1"/>
  <c r="T215" i="1" s="1"/>
  <c r="U215" i="1" s="1"/>
  <c r="V215" i="1" s="1"/>
  <c r="E215" i="1"/>
  <c r="S214" i="1"/>
  <c r="T214" i="1" s="1"/>
  <c r="U214" i="1" s="1"/>
  <c r="V214" i="1" s="1"/>
  <c r="R214" i="1"/>
  <c r="E214" i="1"/>
  <c r="S213" i="1"/>
  <c r="T213" i="1" s="1"/>
  <c r="U213" i="1" s="1"/>
  <c r="V213" i="1" s="1"/>
  <c r="R213" i="1"/>
  <c r="E213" i="1"/>
  <c r="R212" i="1"/>
  <c r="S212" i="1" s="1"/>
  <c r="T212" i="1" s="1"/>
  <c r="U212" i="1" s="1"/>
  <c r="V212" i="1" s="1"/>
  <c r="E212" i="1"/>
  <c r="R211" i="1"/>
  <c r="S211" i="1" s="1"/>
  <c r="T211" i="1" s="1"/>
  <c r="U211" i="1" s="1"/>
  <c r="V211" i="1" s="1"/>
  <c r="E211" i="1"/>
  <c r="R210" i="1"/>
  <c r="S210" i="1" s="1"/>
  <c r="T210" i="1" s="1"/>
  <c r="U210" i="1" s="1"/>
  <c r="V210" i="1" s="1"/>
  <c r="E210" i="1"/>
  <c r="E209" i="1"/>
  <c r="E208" i="1"/>
  <c r="E207" i="1"/>
  <c r="E206" i="1"/>
  <c r="E205" i="1"/>
  <c r="E204" i="1"/>
  <c r="E203" i="1"/>
  <c r="E202" i="1"/>
  <c r="R201" i="1"/>
  <c r="S201" i="1" s="1"/>
  <c r="T201" i="1" s="1"/>
  <c r="U201" i="1" s="1"/>
  <c r="V201" i="1" s="1"/>
  <c r="E201" i="1"/>
  <c r="E200" i="1"/>
  <c r="R199" i="1"/>
  <c r="S199" i="1" s="1"/>
  <c r="T199" i="1" s="1"/>
  <c r="U199" i="1" s="1"/>
  <c r="V199" i="1" s="1"/>
  <c r="E199" i="1"/>
  <c r="R198" i="1"/>
  <c r="S198" i="1" s="1"/>
  <c r="T198" i="1" s="1"/>
  <c r="U198" i="1" s="1"/>
  <c r="V198" i="1" s="1"/>
  <c r="E198" i="1"/>
  <c r="R197" i="1"/>
  <c r="S197" i="1" s="1"/>
  <c r="T197" i="1" s="1"/>
  <c r="U197" i="1" s="1"/>
  <c r="V197" i="1" s="1"/>
  <c r="E197" i="1"/>
  <c r="R196" i="1"/>
  <c r="S196" i="1" s="1"/>
  <c r="T196" i="1" s="1"/>
  <c r="U196" i="1" s="1"/>
  <c r="V196" i="1" s="1"/>
  <c r="E196" i="1"/>
  <c r="R195" i="1"/>
  <c r="S195" i="1" s="1"/>
  <c r="T195" i="1" s="1"/>
  <c r="U195" i="1" s="1"/>
  <c r="V195" i="1" s="1"/>
  <c r="E195" i="1"/>
  <c r="R194" i="1"/>
  <c r="S194" i="1" s="1"/>
  <c r="T194" i="1" s="1"/>
  <c r="U194" i="1" s="1"/>
  <c r="V194" i="1" s="1"/>
  <c r="E194" i="1"/>
  <c r="R193" i="1"/>
  <c r="S193" i="1" s="1"/>
  <c r="T193" i="1" s="1"/>
  <c r="U193" i="1" s="1"/>
  <c r="V193" i="1" s="1"/>
  <c r="E193" i="1"/>
  <c r="S192" i="1"/>
  <c r="T192" i="1" s="1"/>
  <c r="U192" i="1" s="1"/>
  <c r="V192" i="1" s="1"/>
  <c r="R192" i="1"/>
  <c r="E192" i="1"/>
  <c r="R191" i="1"/>
  <c r="S191" i="1" s="1"/>
  <c r="T191" i="1" s="1"/>
  <c r="U191" i="1" s="1"/>
  <c r="V191" i="1" s="1"/>
  <c r="E191" i="1"/>
  <c r="R190" i="1"/>
  <c r="S190" i="1" s="1"/>
  <c r="T190" i="1" s="1"/>
  <c r="U190" i="1" s="1"/>
  <c r="V190" i="1" s="1"/>
  <c r="E190" i="1"/>
  <c r="R189" i="1"/>
  <c r="S189" i="1" s="1"/>
  <c r="T189" i="1" s="1"/>
  <c r="U189" i="1" s="1"/>
  <c r="V189" i="1" s="1"/>
  <c r="E189" i="1"/>
  <c r="R188" i="1"/>
  <c r="S188" i="1" s="1"/>
  <c r="T188" i="1" s="1"/>
  <c r="U188" i="1" s="1"/>
  <c r="V188" i="1" s="1"/>
  <c r="E188" i="1"/>
  <c r="S187" i="1"/>
  <c r="T187" i="1" s="1"/>
  <c r="U187" i="1" s="1"/>
  <c r="V187" i="1" s="1"/>
  <c r="R187" i="1"/>
  <c r="E187" i="1"/>
  <c r="R186" i="1"/>
  <c r="S186" i="1" s="1"/>
  <c r="T186" i="1" s="1"/>
  <c r="U186" i="1" s="1"/>
  <c r="V186" i="1" s="1"/>
  <c r="I186" i="1"/>
  <c r="E186" i="1"/>
  <c r="A186" i="1"/>
  <c r="R185" i="1"/>
  <c r="S185" i="1" s="1"/>
  <c r="T185" i="1" s="1"/>
  <c r="U185" i="1" s="1"/>
  <c r="V185" i="1" s="1"/>
  <c r="E185" i="1"/>
  <c r="R184" i="1"/>
  <c r="S184" i="1" s="1"/>
  <c r="T184" i="1" s="1"/>
  <c r="U184" i="1" s="1"/>
  <c r="V184" i="1" s="1"/>
  <c r="E184" i="1"/>
  <c r="R183" i="1"/>
  <c r="S183" i="1" s="1"/>
  <c r="T183" i="1" s="1"/>
  <c r="U183" i="1" s="1"/>
  <c r="V183" i="1" s="1"/>
  <c r="E183" i="1"/>
  <c r="R182" i="1"/>
  <c r="S182" i="1" s="1"/>
  <c r="T182" i="1" s="1"/>
  <c r="U182" i="1" s="1"/>
  <c r="V182" i="1" s="1"/>
  <c r="E182" i="1"/>
  <c r="S181" i="1"/>
  <c r="T181" i="1" s="1"/>
  <c r="U181" i="1" s="1"/>
  <c r="V181" i="1" s="1"/>
  <c r="R181" i="1"/>
  <c r="E181" i="1"/>
  <c r="E180" i="1"/>
  <c r="R179" i="1"/>
  <c r="S179" i="1" s="1"/>
  <c r="T179" i="1" s="1"/>
  <c r="U179" i="1" s="1"/>
  <c r="V179" i="1" s="1"/>
  <c r="R178" i="1"/>
  <c r="S178" i="1" s="1"/>
  <c r="T178" i="1" s="1"/>
  <c r="U178" i="1" s="1"/>
  <c r="V178" i="1" s="1"/>
  <c r="E178" i="1"/>
  <c r="R177" i="1"/>
  <c r="S177" i="1" s="1"/>
  <c r="T177" i="1" s="1"/>
  <c r="U177" i="1" s="1"/>
  <c r="V177" i="1" s="1"/>
  <c r="E177" i="1"/>
  <c r="R176" i="1"/>
  <c r="S176" i="1" s="1"/>
  <c r="T176" i="1" s="1"/>
  <c r="U176" i="1" s="1"/>
  <c r="V176" i="1" s="1"/>
  <c r="E176" i="1"/>
  <c r="R175" i="1"/>
  <c r="S175" i="1" s="1"/>
  <c r="T175" i="1" s="1"/>
  <c r="U175" i="1" s="1"/>
  <c r="V175" i="1" s="1"/>
  <c r="E175" i="1"/>
  <c r="R174" i="1"/>
  <c r="S174" i="1" s="1"/>
  <c r="T174" i="1" s="1"/>
  <c r="U174" i="1" s="1"/>
  <c r="V174" i="1" s="1"/>
  <c r="E174" i="1"/>
  <c r="R173" i="1"/>
  <c r="S173" i="1" s="1"/>
  <c r="T173" i="1" s="1"/>
  <c r="U173" i="1" s="1"/>
  <c r="V173" i="1" s="1"/>
  <c r="E173" i="1"/>
  <c r="R172" i="1"/>
  <c r="S172" i="1" s="1"/>
  <c r="T172" i="1" s="1"/>
  <c r="U172" i="1" s="1"/>
  <c r="V172" i="1" s="1"/>
  <c r="E172" i="1"/>
  <c r="E171" i="1"/>
  <c r="R170" i="1"/>
  <c r="S170" i="1" s="1"/>
  <c r="T170" i="1" s="1"/>
  <c r="U170" i="1" s="1"/>
  <c r="V170" i="1" s="1"/>
  <c r="R169" i="1"/>
  <c r="S169" i="1" s="1"/>
  <c r="T169" i="1" s="1"/>
  <c r="U169" i="1" s="1"/>
  <c r="V169" i="1" s="1"/>
  <c r="E169" i="1"/>
  <c r="S168" i="1"/>
  <c r="T168" i="1" s="1"/>
  <c r="U168" i="1" s="1"/>
  <c r="V168" i="1" s="1"/>
  <c r="R168" i="1"/>
  <c r="E168" i="1"/>
  <c r="R167" i="1"/>
  <c r="S167" i="1" s="1"/>
  <c r="T167" i="1" s="1"/>
  <c r="U167" i="1" s="1"/>
  <c r="V167" i="1" s="1"/>
  <c r="E167" i="1"/>
  <c r="R166" i="1"/>
  <c r="S166" i="1" s="1"/>
  <c r="T166" i="1" s="1"/>
  <c r="U166" i="1" s="1"/>
  <c r="V166" i="1" s="1"/>
  <c r="E166" i="1"/>
  <c r="R165" i="1"/>
  <c r="S165" i="1" s="1"/>
  <c r="T165" i="1" s="1"/>
  <c r="U165" i="1" s="1"/>
  <c r="V165" i="1" s="1"/>
  <c r="E165" i="1"/>
  <c r="R164" i="1"/>
  <c r="S164" i="1" s="1"/>
  <c r="T164" i="1" s="1"/>
  <c r="U164" i="1" s="1"/>
  <c r="V164" i="1" s="1"/>
  <c r="E164" i="1"/>
  <c r="R163" i="1"/>
  <c r="S163" i="1" s="1"/>
  <c r="T163" i="1" s="1"/>
  <c r="U163" i="1" s="1"/>
  <c r="V163" i="1" s="1"/>
  <c r="E163" i="1"/>
  <c r="R162" i="1"/>
  <c r="S162" i="1" s="1"/>
  <c r="T162" i="1" s="1"/>
  <c r="U162" i="1" s="1"/>
  <c r="V162" i="1" s="1"/>
  <c r="E162" i="1"/>
  <c r="R161" i="1"/>
  <c r="S161" i="1" s="1"/>
  <c r="T161" i="1" s="1"/>
  <c r="U161" i="1" s="1"/>
  <c r="V161" i="1" s="1"/>
  <c r="R160" i="1"/>
  <c r="S160" i="1" s="1"/>
  <c r="T160" i="1" s="1"/>
  <c r="U160" i="1" s="1"/>
  <c r="V160" i="1" s="1"/>
  <c r="E160" i="1"/>
  <c r="R159" i="1"/>
  <c r="S159" i="1" s="1"/>
  <c r="T159" i="1" s="1"/>
  <c r="U159" i="1" s="1"/>
  <c r="V159" i="1" s="1"/>
  <c r="E159" i="1"/>
  <c r="R158" i="1"/>
  <c r="S158" i="1" s="1"/>
  <c r="T158" i="1" s="1"/>
  <c r="U158" i="1" s="1"/>
  <c r="V158" i="1" s="1"/>
  <c r="E158" i="1"/>
  <c r="R157" i="1"/>
  <c r="S157" i="1" s="1"/>
  <c r="T157" i="1" s="1"/>
  <c r="U157" i="1" s="1"/>
  <c r="V157" i="1" s="1"/>
  <c r="E157" i="1"/>
  <c r="R156" i="1"/>
  <c r="S156" i="1" s="1"/>
  <c r="T156" i="1" s="1"/>
  <c r="U156" i="1" s="1"/>
  <c r="V156" i="1" s="1"/>
  <c r="E156" i="1"/>
  <c r="R155" i="1"/>
  <c r="S155" i="1" s="1"/>
  <c r="T155" i="1" s="1"/>
  <c r="U155" i="1" s="1"/>
  <c r="V155" i="1" s="1"/>
  <c r="E155" i="1"/>
  <c r="R154" i="1"/>
  <c r="S154" i="1" s="1"/>
  <c r="T154" i="1" s="1"/>
  <c r="U154" i="1" s="1"/>
  <c r="V154" i="1" s="1"/>
  <c r="R153" i="1"/>
  <c r="S153" i="1" s="1"/>
  <c r="T153" i="1" s="1"/>
  <c r="U153" i="1" s="1"/>
  <c r="V153" i="1" s="1"/>
  <c r="E153" i="1"/>
  <c r="R152" i="1"/>
  <c r="S152" i="1" s="1"/>
  <c r="T152" i="1" s="1"/>
  <c r="U152" i="1" s="1"/>
  <c r="V152" i="1" s="1"/>
  <c r="E152" i="1"/>
  <c r="R151" i="1"/>
  <c r="S151" i="1" s="1"/>
  <c r="T151" i="1" s="1"/>
  <c r="U151" i="1" s="1"/>
  <c r="V151" i="1" s="1"/>
  <c r="E151" i="1"/>
  <c r="R150" i="1"/>
  <c r="S150" i="1" s="1"/>
  <c r="T150" i="1" s="1"/>
  <c r="U150" i="1" s="1"/>
  <c r="V150" i="1" s="1"/>
  <c r="E150" i="1"/>
  <c r="R149" i="1"/>
  <c r="S149" i="1" s="1"/>
  <c r="T149" i="1" s="1"/>
  <c r="U149" i="1" s="1"/>
  <c r="V149" i="1" s="1"/>
  <c r="E149" i="1"/>
  <c r="R148" i="1"/>
  <c r="S148" i="1" s="1"/>
  <c r="T148" i="1" s="1"/>
  <c r="U148" i="1" s="1"/>
  <c r="V148" i="1" s="1"/>
  <c r="E148" i="1"/>
  <c r="R147" i="1"/>
  <c r="S147" i="1" s="1"/>
  <c r="T147" i="1" s="1"/>
  <c r="U147" i="1" s="1"/>
  <c r="V147" i="1" s="1"/>
  <c r="R146" i="1"/>
  <c r="S146" i="1" s="1"/>
  <c r="T146" i="1" s="1"/>
  <c r="U146" i="1" s="1"/>
  <c r="V146" i="1" s="1"/>
  <c r="I146" i="1"/>
  <c r="E146" i="1"/>
  <c r="A146" i="1"/>
  <c r="R145" i="1"/>
  <c r="S145" i="1" s="1"/>
  <c r="T145" i="1" s="1"/>
  <c r="U145" i="1" s="1"/>
  <c r="V145" i="1" s="1"/>
  <c r="R144" i="1"/>
  <c r="S144" i="1" s="1"/>
  <c r="T144" i="1" s="1"/>
  <c r="U144" i="1" s="1"/>
  <c r="V144" i="1" s="1"/>
  <c r="E144" i="1"/>
  <c r="R143" i="1"/>
  <c r="S143" i="1" s="1"/>
  <c r="T143" i="1" s="1"/>
  <c r="U143" i="1" s="1"/>
  <c r="V143" i="1" s="1"/>
  <c r="R142" i="1"/>
  <c r="S142" i="1" s="1"/>
  <c r="T142" i="1" s="1"/>
  <c r="U142" i="1" s="1"/>
  <c r="V142" i="1" s="1"/>
  <c r="R141" i="1"/>
  <c r="S141" i="1" s="1"/>
  <c r="T141" i="1" s="1"/>
  <c r="U141" i="1" s="1"/>
  <c r="V141" i="1" s="1"/>
  <c r="R140" i="1"/>
  <c r="S140" i="1" s="1"/>
  <c r="T140" i="1" s="1"/>
  <c r="U140" i="1" s="1"/>
  <c r="V140" i="1" s="1"/>
  <c r="E140" i="1"/>
  <c r="R139" i="1"/>
  <c r="S139" i="1" s="1"/>
  <c r="T139" i="1" s="1"/>
  <c r="U139" i="1" s="1"/>
  <c r="V139" i="1" s="1"/>
  <c r="E139" i="1"/>
  <c r="R138" i="1"/>
  <c r="S138" i="1" s="1"/>
  <c r="T138" i="1" s="1"/>
  <c r="U138" i="1" s="1"/>
  <c r="V138" i="1" s="1"/>
  <c r="R137" i="1"/>
  <c r="S137" i="1" s="1"/>
  <c r="T137" i="1" s="1"/>
  <c r="U137" i="1" s="1"/>
  <c r="V137" i="1" s="1"/>
  <c r="R136" i="1"/>
  <c r="S136" i="1" s="1"/>
  <c r="T136" i="1" s="1"/>
  <c r="U136" i="1" s="1"/>
  <c r="V136" i="1" s="1"/>
  <c r="E136" i="1"/>
  <c r="R135" i="1"/>
  <c r="S135" i="1" s="1"/>
  <c r="T135" i="1" s="1"/>
  <c r="U135" i="1" s="1"/>
  <c r="V135" i="1" s="1"/>
  <c r="R134" i="1"/>
  <c r="S134" i="1" s="1"/>
  <c r="T134" i="1" s="1"/>
  <c r="U134" i="1" s="1"/>
  <c r="V134" i="1" s="1"/>
  <c r="E134" i="1"/>
  <c r="R133" i="1"/>
  <c r="S133" i="1" s="1"/>
  <c r="T133" i="1" s="1"/>
  <c r="U133" i="1" s="1"/>
  <c r="V133" i="1" s="1"/>
  <c r="R132" i="1"/>
  <c r="S132" i="1" s="1"/>
  <c r="T132" i="1" s="1"/>
  <c r="U132" i="1" s="1"/>
  <c r="V132" i="1" s="1"/>
  <c r="I132" i="1"/>
  <c r="E132" i="1"/>
  <c r="A132" i="1"/>
  <c r="R131" i="1"/>
  <c r="S131" i="1" s="1"/>
  <c r="T131" i="1" s="1"/>
  <c r="U131" i="1" s="1"/>
  <c r="V131" i="1" s="1"/>
  <c r="R130" i="1"/>
  <c r="S130" i="1" s="1"/>
  <c r="T130" i="1" s="1"/>
  <c r="U130" i="1" s="1"/>
  <c r="V130" i="1" s="1"/>
  <c r="R129" i="1"/>
  <c r="S129" i="1" s="1"/>
  <c r="T129" i="1" s="1"/>
  <c r="U129" i="1" s="1"/>
  <c r="V129" i="1" s="1"/>
  <c r="E129" i="1"/>
  <c r="R128" i="1"/>
  <c r="S128" i="1" s="1"/>
  <c r="T128" i="1" s="1"/>
  <c r="U128" i="1" s="1"/>
  <c r="V128" i="1" s="1"/>
  <c r="R127" i="1"/>
  <c r="S127" i="1" s="1"/>
  <c r="T127" i="1" s="1"/>
  <c r="U127" i="1" s="1"/>
  <c r="V127" i="1" s="1"/>
  <c r="E127" i="1"/>
  <c r="R126" i="1"/>
  <c r="S126" i="1" s="1"/>
  <c r="T126" i="1" s="1"/>
  <c r="U126" i="1" s="1"/>
  <c r="V126" i="1" s="1"/>
  <c r="E126" i="1"/>
  <c r="R125" i="1"/>
  <c r="S125" i="1" s="1"/>
  <c r="T125" i="1" s="1"/>
  <c r="U125" i="1" s="1"/>
  <c r="V125" i="1" s="1"/>
  <c r="E125" i="1"/>
  <c r="R124" i="1"/>
  <c r="S124" i="1" s="1"/>
  <c r="T124" i="1" s="1"/>
  <c r="U124" i="1" s="1"/>
  <c r="V124" i="1" s="1"/>
  <c r="E124" i="1"/>
  <c r="R123" i="1"/>
  <c r="S123" i="1" s="1"/>
  <c r="T123" i="1" s="1"/>
  <c r="U123" i="1" s="1"/>
  <c r="V123" i="1" s="1"/>
  <c r="E123" i="1"/>
  <c r="R122" i="1"/>
  <c r="S122" i="1" s="1"/>
  <c r="T122" i="1" s="1"/>
  <c r="U122" i="1" s="1"/>
  <c r="V122" i="1" s="1"/>
  <c r="E122" i="1"/>
  <c r="R121" i="1"/>
  <c r="S121" i="1" s="1"/>
  <c r="T121" i="1" s="1"/>
  <c r="U121" i="1" s="1"/>
  <c r="V121" i="1" s="1"/>
  <c r="R120" i="1"/>
  <c r="S120" i="1" s="1"/>
  <c r="T120" i="1" s="1"/>
  <c r="U120" i="1" s="1"/>
  <c r="V120" i="1" s="1"/>
  <c r="R119" i="1"/>
  <c r="S119" i="1" s="1"/>
  <c r="T119" i="1" s="1"/>
  <c r="U119" i="1" s="1"/>
  <c r="V119" i="1" s="1"/>
  <c r="R118" i="1"/>
  <c r="S118" i="1" s="1"/>
  <c r="T118" i="1" s="1"/>
  <c r="U118" i="1" s="1"/>
  <c r="V118" i="1" s="1"/>
  <c r="I118" i="1"/>
  <c r="A118" i="1"/>
  <c r="R117" i="1"/>
  <c r="S117" i="1" s="1"/>
  <c r="T117" i="1" s="1"/>
  <c r="U117" i="1" s="1"/>
  <c r="V117" i="1" s="1"/>
  <c r="E117" i="1"/>
  <c r="R116" i="1"/>
  <c r="S116" i="1" s="1"/>
  <c r="T116" i="1" s="1"/>
  <c r="U116" i="1" s="1"/>
  <c r="V116" i="1" s="1"/>
  <c r="E116" i="1"/>
  <c r="R115" i="1"/>
  <c r="S115" i="1" s="1"/>
  <c r="T115" i="1" s="1"/>
  <c r="U115" i="1" s="1"/>
  <c r="V115" i="1" s="1"/>
  <c r="E115" i="1"/>
  <c r="R114" i="1"/>
  <c r="S114" i="1" s="1"/>
  <c r="T114" i="1" s="1"/>
  <c r="U114" i="1" s="1"/>
  <c r="V114" i="1" s="1"/>
  <c r="R113" i="1"/>
  <c r="S113" i="1" s="1"/>
  <c r="T113" i="1" s="1"/>
  <c r="U113" i="1" s="1"/>
  <c r="V113" i="1" s="1"/>
  <c r="R112" i="1"/>
  <c r="S112" i="1" s="1"/>
  <c r="T112" i="1" s="1"/>
  <c r="U112" i="1" s="1"/>
  <c r="V112" i="1" s="1"/>
  <c r="R111" i="1"/>
  <c r="S111" i="1" s="1"/>
  <c r="T111" i="1" s="1"/>
  <c r="U111" i="1" s="1"/>
  <c r="V111" i="1" s="1"/>
  <c r="E111" i="1"/>
  <c r="R110" i="1"/>
  <c r="S110" i="1" s="1"/>
  <c r="T110" i="1" s="1"/>
  <c r="U110" i="1" s="1"/>
  <c r="V110" i="1" s="1"/>
  <c r="E110" i="1"/>
  <c r="S109" i="1"/>
  <c r="T109" i="1" s="1"/>
  <c r="U109" i="1" s="1"/>
  <c r="V109" i="1" s="1"/>
  <c r="R109" i="1"/>
  <c r="E109" i="1"/>
  <c r="R108" i="1"/>
  <c r="S108" i="1" s="1"/>
  <c r="T108" i="1" s="1"/>
  <c r="U108" i="1" s="1"/>
  <c r="V108" i="1" s="1"/>
  <c r="E108" i="1"/>
  <c r="R107" i="1"/>
  <c r="S107" i="1" s="1"/>
  <c r="T107" i="1" s="1"/>
  <c r="U107" i="1" s="1"/>
  <c r="V107" i="1" s="1"/>
  <c r="E107" i="1"/>
  <c r="R106" i="1"/>
  <c r="S106" i="1" s="1"/>
  <c r="T106" i="1" s="1"/>
  <c r="U106" i="1" s="1"/>
  <c r="V106" i="1" s="1"/>
  <c r="R105" i="1"/>
  <c r="S105" i="1" s="1"/>
  <c r="T105" i="1" s="1"/>
  <c r="U105" i="1" s="1"/>
  <c r="V105" i="1" s="1"/>
  <c r="R104" i="1"/>
  <c r="S104" i="1" s="1"/>
  <c r="T104" i="1" s="1"/>
  <c r="U104" i="1" s="1"/>
  <c r="V104" i="1" s="1"/>
  <c r="R103" i="1"/>
  <c r="S103" i="1" s="1"/>
  <c r="T103" i="1" s="1"/>
  <c r="U103" i="1" s="1"/>
  <c r="V103" i="1" s="1"/>
  <c r="R102" i="1"/>
  <c r="S102" i="1" s="1"/>
  <c r="T102" i="1" s="1"/>
  <c r="U102" i="1" s="1"/>
  <c r="V102" i="1" s="1"/>
  <c r="E102" i="1"/>
  <c r="R101" i="1"/>
  <c r="S101" i="1" s="1"/>
  <c r="T101" i="1" s="1"/>
  <c r="U101" i="1" s="1"/>
  <c r="V101" i="1" s="1"/>
  <c r="R100" i="1"/>
  <c r="S100" i="1" s="1"/>
  <c r="T100" i="1" s="1"/>
  <c r="U100" i="1" s="1"/>
  <c r="V100" i="1" s="1"/>
  <c r="E100" i="1"/>
  <c r="E99" i="1"/>
  <c r="E98" i="1"/>
  <c r="E97" i="1"/>
  <c r="E96" i="1"/>
  <c r="E95" i="1"/>
  <c r="E94" i="1"/>
  <c r="E93" i="1"/>
  <c r="A93" i="1"/>
  <c r="E92" i="1"/>
  <c r="S91" i="1"/>
  <c r="T91" i="1" s="1"/>
  <c r="U91" i="1" s="1"/>
  <c r="V91" i="1" s="1"/>
  <c r="R91" i="1"/>
  <c r="E91" i="1"/>
  <c r="E90" i="1"/>
  <c r="E89" i="1"/>
  <c r="E88" i="1"/>
  <c r="E87" i="1"/>
  <c r="E86" i="1"/>
  <c r="E85" i="1"/>
  <c r="E84" i="1"/>
  <c r="E82" i="1"/>
  <c r="R81" i="1"/>
  <c r="S81" i="1" s="1"/>
  <c r="T81" i="1" s="1"/>
  <c r="U81" i="1" s="1"/>
  <c r="V81" i="1" s="1"/>
  <c r="E80" i="1"/>
  <c r="E79" i="1"/>
  <c r="E78" i="1"/>
  <c r="E77" i="1"/>
  <c r="E76" i="1"/>
  <c r="E75" i="1"/>
  <c r="E73" i="1"/>
  <c r="E72" i="1"/>
  <c r="R71" i="1"/>
  <c r="S71" i="1" s="1"/>
  <c r="T71" i="1" s="1"/>
  <c r="U71" i="1" s="1"/>
  <c r="V71" i="1" s="1"/>
  <c r="E71" i="1"/>
  <c r="E70" i="1"/>
  <c r="E69" i="1"/>
  <c r="E68" i="1"/>
  <c r="E67" i="1"/>
  <c r="A67" i="1"/>
  <c r="E65" i="1"/>
  <c r="E64" i="1"/>
  <c r="E63" i="1"/>
  <c r="E62" i="1"/>
  <c r="R61" i="1"/>
  <c r="S61" i="1" s="1"/>
  <c r="T61" i="1" s="1"/>
  <c r="U61" i="1" s="1"/>
  <c r="V61" i="1" s="1"/>
  <c r="E61" i="1"/>
  <c r="E60" i="1"/>
  <c r="E59" i="1"/>
  <c r="A56" i="1"/>
  <c r="E54" i="1"/>
  <c r="R51" i="1"/>
  <c r="S51" i="1" s="1"/>
  <c r="T51" i="1" s="1"/>
  <c r="U51" i="1" s="1"/>
  <c r="V51" i="1" s="1"/>
  <c r="E50" i="1"/>
  <c r="E49" i="1"/>
  <c r="E48" i="1"/>
  <c r="E47" i="1"/>
  <c r="E45" i="1"/>
  <c r="E44" i="1"/>
  <c r="A43" i="1"/>
  <c r="R41" i="1"/>
  <c r="S41" i="1" s="1"/>
  <c r="T41" i="1" s="1"/>
  <c r="U41" i="1" s="1"/>
  <c r="V41" i="1" s="1"/>
  <c r="E38" i="1"/>
  <c r="E37" i="1"/>
  <c r="R36" i="1"/>
  <c r="S36" i="1" s="1"/>
  <c r="T36" i="1" s="1"/>
  <c r="U36" i="1" s="1"/>
  <c r="V36" i="1" s="1"/>
  <c r="E36" i="1"/>
  <c r="R31" i="1"/>
  <c r="S31" i="1" s="1"/>
  <c r="T31" i="1" s="1"/>
  <c r="U31" i="1" s="1"/>
  <c r="V31" i="1" s="1"/>
  <c r="E30" i="1"/>
  <c r="E27" i="1"/>
  <c r="E25" i="1"/>
  <c r="A25" i="1"/>
  <c r="E24" i="1"/>
  <c r="E23" i="1"/>
  <c r="R21" i="1"/>
  <c r="S21" i="1" s="1"/>
  <c r="T21" i="1" s="1"/>
  <c r="U21" i="1" s="1"/>
  <c r="V21" i="1" s="1"/>
  <c r="E20" i="1"/>
  <c r="R19" i="1"/>
  <c r="S19" i="1" s="1"/>
  <c r="T19" i="1" s="1"/>
  <c r="U19" i="1" s="1"/>
  <c r="V19" i="1" s="1"/>
  <c r="E19" i="1"/>
  <c r="R18" i="1"/>
  <c r="S18" i="1" s="1"/>
  <c r="T18" i="1" s="1"/>
  <c r="U18" i="1" s="1"/>
  <c r="V18" i="1" s="1"/>
  <c r="R17" i="1"/>
  <c r="S17" i="1" s="1"/>
  <c r="T17" i="1" s="1"/>
  <c r="U17" i="1" s="1"/>
  <c r="V17" i="1" s="1"/>
  <c r="N16" i="1"/>
  <c r="Q16" i="1" s="1"/>
  <c r="E16" i="1"/>
  <c r="R15" i="1"/>
  <c r="S15" i="1" s="1"/>
  <c r="T15" i="1" s="1"/>
  <c r="U15" i="1" s="1"/>
  <c r="V15" i="1" s="1"/>
  <c r="R14" i="1"/>
  <c r="S14" i="1" s="1"/>
  <c r="T14" i="1" s="1"/>
  <c r="U14" i="1" s="1"/>
  <c r="V14" i="1" s="1"/>
  <c r="E14" i="1"/>
  <c r="R13" i="1"/>
  <c r="S13" i="1" s="1"/>
  <c r="T13" i="1" s="1"/>
  <c r="U13" i="1" s="1"/>
  <c r="V13" i="1" s="1"/>
  <c r="R12" i="1"/>
  <c r="S12" i="1" s="1"/>
  <c r="T12" i="1" s="1"/>
  <c r="U12" i="1" s="1"/>
  <c r="V12" i="1" s="1"/>
  <c r="E12" i="1"/>
  <c r="R11" i="1"/>
  <c r="S11" i="1" s="1"/>
  <c r="T11" i="1" s="1"/>
  <c r="U11" i="1" s="1"/>
  <c r="V11" i="1" s="1"/>
  <c r="R10" i="1"/>
  <c r="S10" i="1" s="1"/>
  <c r="T10" i="1" s="1"/>
  <c r="U10" i="1" s="1"/>
  <c r="V10" i="1" s="1"/>
  <c r="E10" i="1"/>
  <c r="E9" i="1"/>
  <c r="E8" i="1"/>
  <c r="H7" i="1"/>
  <c r="E7" i="1"/>
  <c r="E6" i="1"/>
  <c r="H4" i="1"/>
  <c r="E2" i="1"/>
  <c r="R537" i="1"/>
  <c r="S537" i="1" s="1"/>
  <c r="T537" i="1" s="1"/>
  <c r="U537" i="1" s="1"/>
  <c r="V537" i="1" s="1"/>
  <c r="R553" i="1"/>
  <c r="S553" i="1" s="1"/>
  <c r="T553" i="1" s="1"/>
  <c r="U553" i="1" s="1"/>
  <c r="V553" i="1" s="1"/>
  <c r="R569" i="1"/>
  <c r="S569" i="1" s="1"/>
  <c r="T569" i="1" s="1"/>
  <c r="U569" i="1" s="1"/>
  <c r="V569" i="1" s="1"/>
  <c r="R577" i="1"/>
  <c r="S577" i="1" s="1"/>
  <c r="T577" i="1" s="1"/>
  <c r="U577" i="1" s="1"/>
  <c r="V577" i="1" s="1"/>
  <c r="R585" i="1"/>
  <c r="S585" i="1" s="1"/>
  <c r="T585" i="1" s="1"/>
  <c r="U585" i="1" s="1"/>
  <c r="V585" i="1" s="1"/>
  <c r="R625" i="1"/>
  <c r="S625" i="1" s="1"/>
  <c r="T625" i="1" s="1"/>
  <c r="U625" i="1" s="1"/>
  <c r="V625" i="1" s="1"/>
  <c r="R633" i="1"/>
  <c r="S633" i="1" s="1"/>
  <c r="T633" i="1" s="1"/>
  <c r="U633" i="1" s="1"/>
  <c r="V633" i="1" s="1"/>
  <c r="R649" i="1"/>
  <c r="S649" i="1" s="1"/>
  <c r="T649" i="1" s="1"/>
  <c r="U649" i="1" s="1"/>
  <c r="V649" i="1" s="1"/>
  <c r="R657" i="1"/>
  <c r="S657" i="1" s="1"/>
  <c r="T657" i="1" s="1"/>
  <c r="U657" i="1" s="1"/>
  <c r="V657" i="1" s="1"/>
  <c r="R665" i="1"/>
  <c r="S665" i="1" s="1"/>
  <c r="T665" i="1" s="1"/>
  <c r="U665" i="1" s="1"/>
  <c r="V665" i="1" s="1"/>
  <c r="R673" i="1"/>
  <c r="S673" i="1" s="1"/>
  <c r="T673" i="1" s="1"/>
  <c r="U673" i="1" s="1"/>
  <c r="V673" i="1" s="1"/>
  <c r="R689" i="1"/>
  <c r="S689" i="1" s="1"/>
  <c r="T689" i="1" s="1"/>
  <c r="U689" i="1" s="1"/>
  <c r="V689" i="1" s="1"/>
  <c r="R697" i="1"/>
  <c r="S697" i="1" s="1"/>
  <c r="T697" i="1" s="1"/>
  <c r="U697" i="1" s="1"/>
  <c r="V697" i="1" s="1"/>
  <c r="R705" i="1"/>
  <c r="S705" i="1" s="1"/>
  <c r="T705" i="1" s="1"/>
  <c r="U705" i="1" s="1"/>
  <c r="V705" i="1" s="1"/>
  <c r="R729" i="1"/>
  <c r="S729" i="1" s="1"/>
  <c r="T729" i="1" s="1"/>
  <c r="U729" i="1" s="1"/>
  <c r="V729" i="1" s="1"/>
  <c r="R737" i="1"/>
  <c r="S737" i="1" s="1"/>
  <c r="T737" i="1" s="1"/>
  <c r="U737" i="1" s="1"/>
  <c r="V737" i="1" s="1"/>
  <c r="R745" i="1"/>
  <c r="S745" i="1" s="1"/>
  <c r="T745" i="1" s="1"/>
  <c r="U745" i="1" s="1"/>
  <c r="V745" i="1" s="1"/>
  <c r="R753" i="1"/>
  <c r="S753" i="1" s="1"/>
  <c r="T753" i="1" s="1"/>
  <c r="U753" i="1" s="1"/>
  <c r="V753" i="1" s="1"/>
  <c r="R769" i="1"/>
  <c r="S769" i="1" s="1"/>
  <c r="T769" i="1" s="1"/>
  <c r="U769" i="1" s="1"/>
  <c r="V769" i="1" s="1"/>
  <c r="R777" i="1"/>
  <c r="S777" i="1" s="1"/>
  <c r="T777" i="1" s="1"/>
  <c r="U777" i="1" s="1"/>
  <c r="V777" i="1" s="1"/>
  <c r="R785" i="1"/>
  <c r="S785" i="1" s="1"/>
  <c r="T785" i="1" s="1"/>
  <c r="U785" i="1" s="1"/>
  <c r="V785" i="1" s="1"/>
  <c r="R793" i="1"/>
  <c r="S793" i="1" s="1"/>
  <c r="T793" i="1" s="1"/>
  <c r="U793" i="1" s="1"/>
  <c r="V793" i="1" s="1"/>
  <c r="R825" i="1"/>
  <c r="S825" i="1" s="1"/>
  <c r="T825" i="1" s="1"/>
  <c r="U825" i="1" s="1"/>
  <c r="V825" i="1" s="1"/>
  <c r="R849" i="1"/>
  <c r="S849" i="1" s="1"/>
  <c r="T849" i="1" s="1"/>
  <c r="U849" i="1" s="1"/>
  <c r="V849" i="1" s="1"/>
  <c r="R857" i="1"/>
  <c r="S857" i="1" s="1"/>
  <c r="T857" i="1" s="1"/>
  <c r="U857" i="1" s="1"/>
  <c r="V857" i="1" s="1"/>
  <c r="R865" i="1"/>
  <c r="S865" i="1" s="1"/>
  <c r="T865" i="1" s="1"/>
  <c r="U865" i="1" s="1"/>
  <c r="V865" i="1" s="1"/>
  <c r="R873" i="1"/>
  <c r="S873" i="1" s="1"/>
  <c r="T873" i="1" s="1"/>
  <c r="U873" i="1" s="1"/>
  <c r="V873" i="1" s="1"/>
  <c r="R889" i="1"/>
  <c r="S889" i="1" s="1"/>
  <c r="T889" i="1" s="1"/>
  <c r="U889" i="1" s="1"/>
  <c r="V889" i="1" s="1"/>
  <c r="R905" i="1"/>
  <c r="S905" i="1" s="1"/>
  <c r="T905" i="1" s="1"/>
  <c r="U905" i="1" s="1"/>
  <c r="V905" i="1" s="1"/>
  <c r="R929" i="1"/>
  <c r="S929" i="1" s="1"/>
  <c r="T929" i="1" s="1"/>
  <c r="U929" i="1" s="1"/>
  <c r="V929" i="1" s="1"/>
  <c r="R945" i="1"/>
  <c r="S945" i="1" s="1"/>
  <c r="T945" i="1" s="1"/>
  <c r="U945" i="1" s="1"/>
  <c r="V945" i="1" s="1"/>
  <c r="R953" i="1"/>
  <c r="S953" i="1" s="1"/>
  <c r="T953" i="1" s="1"/>
  <c r="U953" i="1" s="1"/>
  <c r="V953" i="1" s="1"/>
  <c r="R969" i="1"/>
  <c r="S969" i="1" s="1"/>
  <c r="T969" i="1" s="1"/>
  <c r="U969" i="1" s="1"/>
  <c r="V969" i="1" s="1"/>
  <c r="R993" i="1"/>
  <c r="S993" i="1" s="1"/>
  <c r="T993" i="1" s="1"/>
  <c r="U993" i="1" s="1"/>
  <c r="V993" i="1" s="1"/>
  <c r="R999" i="1"/>
  <c r="S999" i="1" s="1"/>
  <c r="T999" i="1" s="1"/>
  <c r="U999" i="1" s="1"/>
  <c r="V999" i="1" s="1"/>
  <c r="R998" i="1"/>
  <c r="S998" i="1" s="1"/>
  <c r="T998" i="1" s="1"/>
  <c r="U998" i="1" s="1"/>
  <c r="V998" i="1" s="1"/>
  <c r="R997" i="1"/>
  <c r="S997" i="1" s="1"/>
  <c r="T997" i="1" s="1"/>
  <c r="U997" i="1" s="1"/>
  <c r="V997" i="1" s="1"/>
  <c r="R996" i="1"/>
  <c r="S996" i="1" s="1"/>
  <c r="T996" i="1" s="1"/>
  <c r="U996" i="1" s="1"/>
  <c r="V996" i="1" s="1"/>
  <c r="R995" i="1"/>
  <c r="S995" i="1" s="1"/>
  <c r="T995" i="1" s="1"/>
  <c r="U995" i="1" s="1"/>
  <c r="V995" i="1" s="1"/>
  <c r="R994" i="1"/>
  <c r="S994" i="1" s="1"/>
  <c r="T994" i="1" s="1"/>
  <c r="U994" i="1" s="1"/>
  <c r="V994" i="1" s="1"/>
  <c r="R992" i="1"/>
  <c r="S992" i="1" s="1"/>
  <c r="T992" i="1" s="1"/>
  <c r="U992" i="1" s="1"/>
  <c r="V992" i="1" s="1"/>
  <c r="R990" i="1"/>
  <c r="S990" i="1" s="1"/>
  <c r="T990" i="1" s="1"/>
  <c r="U990" i="1" s="1"/>
  <c r="V990" i="1" s="1"/>
  <c r="R989" i="1"/>
  <c r="S989" i="1" s="1"/>
  <c r="T989" i="1" s="1"/>
  <c r="U989" i="1" s="1"/>
  <c r="V989" i="1" s="1"/>
  <c r="R988" i="1"/>
  <c r="S988" i="1" s="1"/>
  <c r="T988" i="1" s="1"/>
  <c r="U988" i="1" s="1"/>
  <c r="V988" i="1" s="1"/>
  <c r="R987" i="1"/>
  <c r="S987" i="1" s="1"/>
  <c r="T987" i="1" s="1"/>
  <c r="U987" i="1" s="1"/>
  <c r="V987" i="1" s="1"/>
  <c r="R986" i="1"/>
  <c r="S986" i="1" s="1"/>
  <c r="T986" i="1" s="1"/>
  <c r="U986" i="1" s="1"/>
  <c r="V986" i="1" s="1"/>
  <c r="R984" i="1"/>
  <c r="S984" i="1" s="1"/>
  <c r="T984" i="1" s="1"/>
  <c r="U984" i="1" s="1"/>
  <c r="V984" i="1" s="1"/>
  <c r="R983" i="1"/>
  <c r="S983" i="1" s="1"/>
  <c r="T983" i="1" s="1"/>
  <c r="U983" i="1" s="1"/>
  <c r="V983" i="1" s="1"/>
  <c r="R980" i="1"/>
  <c r="S980" i="1" s="1"/>
  <c r="T980" i="1" s="1"/>
  <c r="U980" i="1" s="1"/>
  <c r="V980" i="1" s="1"/>
  <c r="R979" i="1"/>
  <c r="S979" i="1" s="1"/>
  <c r="T979" i="1" s="1"/>
  <c r="U979" i="1" s="1"/>
  <c r="V979" i="1" s="1"/>
  <c r="R978" i="1"/>
  <c r="S978" i="1" s="1"/>
  <c r="T978" i="1" s="1"/>
  <c r="U978" i="1" s="1"/>
  <c r="V978" i="1" s="1"/>
  <c r="R975" i="1"/>
  <c r="S975" i="1" s="1"/>
  <c r="T975" i="1" s="1"/>
  <c r="U975" i="1" s="1"/>
  <c r="V975" i="1" s="1"/>
  <c r="R974" i="1"/>
  <c r="S974" i="1" s="1"/>
  <c r="T974" i="1" s="1"/>
  <c r="U974" i="1" s="1"/>
  <c r="V974" i="1" s="1"/>
  <c r="R973" i="1"/>
  <c r="S973" i="1" s="1"/>
  <c r="T973" i="1" s="1"/>
  <c r="U973" i="1" s="1"/>
  <c r="V973" i="1" s="1"/>
  <c r="R972" i="1"/>
  <c r="S972" i="1" s="1"/>
  <c r="T972" i="1" s="1"/>
  <c r="U972" i="1" s="1"/>
  <c r="V972" i="1" s="1"/>
  <c r="R970" i="1"/>
  <c r="S970" i="1" s="1"/>
  <c r="T970" i="1" s="1"/>
  <c r="U970" i="1" s="1"/>
  <c r="V970" i="1" s="1"/>
  <c r="R968" i="1"/>
  <c r="S968" i="1" s="1"/>
  <c r="T968" i="1" s="1"/>
  <c r="U968" i="1" s="1"/>
  <c r="V968" i="1" s="1"/>
  <c r="R967" i="1"/>
  <c r="S967" i="1" s="1"/>
  <c r="T967" i="1" s="1"/>
  <c r="U967" i="1" s="1"/>
  <c r="V967" i="1" s="1"/>
  <c r="R966" i="1"/>
  <c r="S966" i="1" s="1"/>
  <c r="T966" i="1" s="1"/>
  <c r="U966" i="1" s="1"/>
  <c r="V966" i="1" s="1"/>
  <c r="R965" i="1"/>
  <c r="S965" i="1" s="1"/>
  <c r="T965" i="1" s="1"/>
  <c r="U965" i="1" s="1"/>
  <c r="V965" i="1" s="1"/>
  <c r="R964" i="1"/>
  <c r="S964" i="1" s="1"/>
  <c r="T964" i="1" s="1"/>
  <c r="U964" i="1" s="1"/>
  <c r="V964" i="1" s="1"/>
  <c r="R963" i="1"/>
  <c r="S963" i="1" s="1"/>
  <c r="T963" i="1" s="1"/>
  <c r="U963" i="1" s="1"/>
  <c r="V963" i="1" s="1"/>
  <c r="R960" i="1"/>
  <c r="S960" i="1" s="1"/>
  <c r="T960" i="1" s="1"/>
  <c r="U960" i="1" s="1"/>
  <c r="V960" i="1" s="1"/>
  <c r="R959" i="1"/>
  <c r="S959" i="1" s="1"/>
  <c r="T959" i="1" s="1"/>
  <c r="U959" i="1" s="1"/>
  <c r="V959" i="1" s="1"/>
  <c r="R958" i="1"/>
  <c r="S958" i="1" s="1"/>
  <c r="T958" i="1" s="1"/>
  <c r="U958" i="1" s="1"/>
  <c r="V958" i="1" s="1"/>
  <c r="R957" i="1"/>
  <c r="S957" i="1" s="1"/>
  <c r="T957" i="1" s="1"/>
  <c r="U957" i="1" s="1"/>
  <c r="V957" i="1" s="1"/>
  <c r="R956" i="1"/>
  <c r="S956" i="1" s="1"/>
  <c r="T956" i="1" s="1"/>
  <c r="U956" i="1" s="1"/>
  <c r="V956" i="1" s="1"/>
  <c r="R954" i="1"/>
  <c r="S954" i="1" s="1"/>
  <c r="T954" i="1" s="1"/>
  <c r="U954" i="1" s="1"/>
  <c r="V954" i="1" s="1"/>
  <c r="R952" i="1"/>
  <c r="S952" i="1" s="1"/>
  <c r="T952" i="1" s="1"/>
  <c r="U952" i="1" s="1"/>
  <c r="V952" i="1" s="1"/>
  <c r="R948" i="1"/>
  <c r="S948" i="1" s="1"/>
  <c r="T948" i="1" s="1"/>
  <c r="U948" i="1" s="1"/>
  <c r="V948" i="1" s="1"/>
  <c r="R947" i="1"/>
  <c r="S947" i="1" s="1"/>
  <c r="T947" i="1" s="1"/>
  <c r="U947" i="1" s="1"/>
  <c r="V947" i="1" s="1"/>
  <c r="R944" i="1"/>
  <c r="S944" i="1" s="1"/>
  <c r="T944" i="1" s="1"/>
  <c r="U944" i="1" s="1"/>
  <c r="V944" i="1" s="1"/>
  <c r="R939" i="1"/>
  <c r="S939" i="1" s="1"/>
  <c r="T939" i="1" s="1"/>
  <c r="U939" i="1" s="1"/>
  <c r="V939" i="1" s="1"/>
  <c r="R935" i="1"/>
  <c r="S935" i="1" s="1"/>
  <c r="T935" i="1" s="1"/>
  <c r="U935" i="1" s="1"/>
  <c r="V935" i="1" s="1"/>
  <c r="R933" i="1"/>
  <c r="S933" i="1" s="1"/>
  <c r="T933" i="1" s="1"/>
  <c r="U933" i="1" s="1"/>
  <c r="V933" i="1" s="1"/>
  <c r="R932" i="1"/>
  <c r="S932" i="1" s="1"/>
  <c r="T932" i="1" s="1"/>
  <c r="U932" i="1" s="1"/>
  <c r="V932" i="1" s="1"/>
  <c r="R930" i="1"/>
  <c r="S930" i="1" s="1"/>
  <c r="T930" i="1" s="1"/>
  <c r="U930" i="1" s="1"/>
  <c r="V930" i="1" s="1"/>
  <c r="R928" i="1"/>
  <c r="S928" i="1" s="1"/>
  <c r="T928" i="1" s="1"/>
  <c r="U928" i="1" s="1"/>
  <c r="V928" i="1" s="1"/>
  <c r="R927" i="1"/>
  <c r="S927" i="1" s="1"/>
  <c r="T927" i="1" s="1"/>
  <c r="U927" i="1" s="1"/>
  <c r="V927" i="1" s="1"/>
  <c r="R926" i="1"/>
  <c r="S926" i="1" s="1"/>
  <c r="T926" i="1" s="1"/>
  <c r="U926" i="1" s="1"/>
  <c r="V926" i="1" s="1"/>
  <c r="R925" i="1"/>
  <c r="S925" i="1" s="1"/>
  <c r="T925" i="1" s="1"/>
  <c r="U925" i="1" s="1"/>
  <c r="V925" i="1" s="1"/>
  <c r="R923" i="1"/>
  <c r="S923" i="1" s="1"/>
  <c r="T923" i="1" s="1"/>
  <c r="U923" i="1" s="1"/>
  <c r="V923" i="1" s="1"/>
  <c r="R922" i="1"/>
  <c r="S922" i="1" s="1"/>
  <c r="T922" i="1" s="1"/>
  <c r="U922" i="1" s="1"/>
  <c r="V922" i="1" s="1"/>
  <c r="R920" i="1"/>
  <c r="S920" i="1" s="1"/>
  <c r="T920" i="1" s="1"/>
  <c r="U920" i="1" s="1"/>
  <c r="V920" i="1" s="1"/>
  <c r="R909" i="1"/>
  <c r="S909" i="1" s="1"/>
  <c r="T909" i="1" s="1"/>
  <c r="U909" i="1" s="1"/>
  <c r="V909" i="1" s="1"/>
  <c r="R908" i="1"/>
  <c r="S908" i="1" s="1"/>
  <c r="T908" i="1" s="1"/>
  <c r="U908" i="1" s="1"/>
  <c r="V908" i="1" s="1"/>
  <c r="R907" i="1"/>
  <c r="S907" i="1" s="1"/>
  <c r="T907" i="1" s="1"/>
  <c r="U907" i="1" s="1"/>
  <c r="V907" i="1" s="1"/>
  <c r="R906" i="1"/>
  <c r="S906" i="1" s="1"/>
  <c r="T906" i="1" s="1"/>
  <c r="U906" i="1" s="1"/>
  <c r="V906" i="1" s="1"/>
  <c r="R904" i="1"/>
  <c r="S904" i="1" s="1"/>
  <c r="T904" i="1" s="1"/>
  <c r="U904" i="1" s="1"/>
  <c r="V904" i="1" s="1"/>
  <c r="R903" i="1"/>
  <c r="S903" i="1" s="1"/>
  <c r="T903" i="1" s="1"/>
  <c r="U903" i="1" s="1"/>
  <c r="V903" i="1" s="1"/>
  <c r="R902" i="1"/>
  <c r="S902" i="1" s="1"/>
  <c r="T902" i="1" s="1"/>
  <c r="U902" i="1" s="1"/>
  <c r="V902" i="1" s="1"/>
  <c r="R900" i="1"/>
  <c r="S900" i="1" s="1"/>
  <c r="T900" i="1" s="1"/>
  <c r="U900" i="1" s="1"/>
  <c r="V900" i="1" s="1"/>
  <c r="R899" i="1"/>
  <c r="S899" i="1" s="1"/>
  <c r="T899" i="1" s="1"/>
  <c r="U899" i="1" s="1"/>
  <c r="V899" i="1" s="1"/>
  <c r="R898" i="1"/>
  <c r="S898" i="1" s="1"/>
  <c r="T898" i="1" s="1"/>
  <c r="U898" i="1" s="1"/>
  <c r="V898" i="1" s="1"/>
  <c r="R897" i="1"/>
  <c r="S897" i="1" s="1"/>
  <c r="T897" i="1" s="1"/>
  <c r="U897" i="1" s="1"/>
  <c r="V897" i="1" s="1"/>
  <c r="R896" i="1"/>
  <c r="S896" i="1" s="1"/>
  <c r="T896" i="1" s="1"/>
  <c r="U896" i="1" s="1"/>
  <c r="V896" i="1" s="1"/>
  <c r="R894" i="1"/>
  <c r="S894" i="1" s="1"/>
  <c r="T894" i="1" s="1"/>
  <c r="U894" i="1" s="1"/>
  <c r="V894" i="1" s="1"/>
  <c r="R893" i="1"/>
  <c r="S893" i="1" s="1"/>
  <c r="T893" i="1" s="1"/>
  <c r="U893" i="1" s="1"/>
  <c r="V893" i="1" s="1"/>
  <c r="R892" i="1"/>
  <c r="S892" i="1" s="1"/>
  <c r="T892" i="1" s="1"/>
  <c r="U892" i="1" s="1"/>
  <c r="V892" i="1" s="1"/>
  <c r="R890" i="1"/>
  <c r="S890" i="1" s="1"/>
  <c r="T890" i="1" s="1"/>
  <c r="U890" i="1" s="1"/>
  <c r="V890" i="1" s="1"/>
  <c r="R888" i="1"/>
  <c r="S888" i="1" s="1"/>
  <c r="T888" i="1" s="1"/>
  <c r="U888" i="1" s="1"/>
  <c r="V888" i="1" s="1"/>
  <c r="R887" i="1"/>
  <c r="S887" i="1" s="1"/>
  <c r="T887" i="1" s="1"/>
  <c r="U887" i="1" s="1"/>
  <c r="V887" i="1" s="1"/>
  <c r="R886" i="1"/>
  <c r="S886" i="1" s="1"/>
  <c r="T886" i="1" s="1"/>
  <c r="U886" i="1" s="1"/>
  <c r="V886" i="1" s="1"/>
  <c r="R885" i="1"/>
  <c r="S885" i="1" s="1"/>
  <c r="T885" i="1" s="1"/>
  <c r="U885" i="1" s="1"/>
  <c r="V885" i="1" s="1"/>
  <c r="R884" i="1"/>
  <c r="S884" i="1" s="1"/>
  <c r="T884" i="1" s="1"/>
  <c r="U884" i="1" s="1"/>
  <c r="V884" i="1" s="1"/>
  <c r="R882" i="1"/>
  <c r="S882" i="1" s="1"/>
  <c r="T882" i="1" s="1"/>
  <c r="U882" i="1" s="1"/>
  <c r="V882" i="1" s="1"/>
  <c r="R880" i="1"/>
  <c r="S880" i="1" s="1"/>
  <c r="T880" i="1" s="1"/>
  <c r="U880" i="1" s="1"/>
  <c r="V880" i="1" s="1"/>
  <c r="R879" i="1"/>
  <c r="S879" i="1" s="1"/>
  <c r="T879" i="1" s="1"/>
  <c r="U879" i="1" s="1"/>
  <c r="V879" i="1" s="1"/>
  <c r="R878" i="1"/>
  <c r="S878" i="1" s="1"/>
  <c r="T878" i="1" s="1"/>
  <c r="U878" i="1" s="1"/>
  <c r="V878" i="1" s="1"/>
  <c r="R877" i="1"/>
  <c r="S877" i="1" s="1"/>
  <c r="T877" i="1" s="1"/>
  <c r="U877" i="1" s="1"/>
  <c r="V877" i="1" s="1"/>
  <c r="R876" i="1"/>
  <c r="S876" i="1" s="1"/>
  <c r="T876" i="1" s="1"/>
  <c r="U876" i="1" s="1"/>
  <c r="V876" i="1" s="1"/>
  <c r="R874" i="1"/>
  <c r="S874" i="1" s="1"/>
  <c r="T874" i="1" s="1"/>
  <c r="U874" i="1" s="1"/>
  <c r="V874" i="1" s="1"/>
  <c r="R870" i="1"/>
  <c r="S870" i="1" s="1"/>
  <c r="T870" i="1" s="1"/>
  <c r="U870" i="1" s="1"/>
  <c r="V870" i="1" s="1"/>
  <c r="R867" i="1"/>
  <c r="S867" i="1" s="1"/>
  <c r="T867" i="1" s="1"/>
  <c r="U867" i="1" s="1"/>
  <c r="V867" i="1" s="1"/>
  <c r="R864" i="1"/>
  <c r="S864" i="1" s="1"/>
  <c r="T864" i="1" s="1"/>
  <c r="U864" i="1" s="1"/>
  <c r="V864" i="1" s="1"/>
  <c r="R863" i="1"/>
  <c r="S863" i="1" s="1"/>
  <c r="T863" i="1" s="1"/>
  <c r="U863" i="1" s="1"/>
  <c r="V863" i="1" s="1"/>
  <c r="R862" i="1"/>
  <c r="S862" i="1" s="1"/>
  <c r="T862" i="1" s="1"/>
  <c r="U862" i="1" s="1"/>
  <c r="V862" i="1" s="1"/>
  <c r="R860" i="1"/>
  <c r="S860" i="1" s="1"/>
  <c r="T860" i="1" s="1"/>
  <c r="U860" i="1" s="1"/>
  <c r="V860" i="1" s="1"/>
  <c r="R859" i="1"/>
  <c r="S859" i="1" s="1"/>
  <c r="T859" i="1" s="1"/>
  <c r="U859" i="1" s="1"/>
  <c r="V859" i="1" s="1"/>
  <c r="R856" i="1"/>
  <c r="S856" i="1" s="1"/>
  <c r="T856" i="1" s="1"/>
  <c r="U856" i="1" s="1"/>
  <c r="V856" i="1" s="1"/>
  <c r="R855" i="1"/>
  <c r="S855" i="1" s="1"/>
  <c r="T855" i="1" s="1"/>
  <c r="U855" i="1" s="1"/>
  <c r="V855" i="1" s="1"/>
  <c r="R854" i="1"/>
  <c r="S854" i="1" s="1"/>
  <c r="T854" i="1" s="1"/>
  <c r="U854" i="1" s="1"/>
  <c r="V854" i="1" s="1"/>
  <c r="R853" i="1"/>
  <c r="S853" i="1" s="1"/>
  <c r="T853" i="1" s="1"/>
  <c r="U853" i="1" s="1"/>
  <c r="V853" i="1" s="1"/>
  <c r="R852" i="1"/>
  <c r="S852" i="1" s="1"/>
  <c r="T852" i="1" s="1"/>
  <c r="U852" i="1" s="1"/>
  <c r="V852" i="1" s="1"/>
  <c r="R850" i="1"/>
  <c r="S850" i="1" s="1"/>
  <c r="T850" i="1" s="1"/>
  <c r="U850" i="1" s="1"/>
  <c r="V850" i="1" s="1"/>
  <c r="R848" i="1"/>
  <c r="S848" i="1" s="1"/>
  <c r="T848" i="1" s="1"/>
  <c r="U848" i="1" s="1"/>
  <c r="V848" i="1" s="1"/>
  <c r="R847" i="1"/>
  <c r="S847" i="1" s="1"/>
  <c r="T847" i="1" s="1"/>
  <c r="U847" i="1" s="1"/>
  <c r="V847" i="1" s="1"/>
  <c r="R846" i="1"/>
  <c r="S846" i="1" s="1"/>
  <c r="T846" i="1" s="1"/>
  <c r="U846" i="1" s="1"/>
  <c r="V846" i="1" s="1"/>
  <c r="R845" i="1"/>
  <c r="S845" i="1" s="1"/>
  <c r="T845" i="1" s="1"/>
  <c r="U845" i="1" s="1"/>
  <c r="V845" i="1" s="1"/>
  <c r="R844" i="1"/>
  <c r="S844" i="1" s="1"/>
  <c r="T844" i="1" s="1"/>
  <c r="U844" i="1" s="1"/>
  <c r="V844" i="1" s="1"/>
  <c r="R843" i="1"/>
  <c r="S843" i="1" s="1"/>
  <c r="T843" i="1" s="1"/>
  <c r="U843" i="1" s="1"/>
  <c r="V843" i="1" s="1"/>
  <c r="R842" i="1"/>
  <c r="S842" i="1" s="1"/>
  <c r="T842" i="1" s="1"/>
  <c r="U842" i="1" s="1"/>
  <c r="V842" i="1" s="1"/>
  <c r="R838" i="1"/>
  <c r="S838" i="1" s="1"/>
  <c r="T838" i="1" s="1"/>
  <c r="U838" i="1" s="1"/>
  <c r="V838" i="1" s="1"/>
  <c r="R837" i="1"/>
  <c r="S837" i="1" s="1"/>
  <c r="T837" i="1" s="1"/>
  <c r="U837" i="1" s="1"/>
  <c r="V837" i="1" s="1"/>
  <c r="R836" i="1"/>
  <c r="S836" i="1" s="1"/>
  <c r="T836" i="1" s="1"/>
  <c r="U836" i="1" s="1"/>
  <c r="V836" i="1" s="1"/>
  <c r="R835" i="1"/>
  <c r="S835" i="1" s="1"/>
  <c r="T835" i="1" s="1"/>
  <c r="U835" i="1" s="1"/>
  <c r="V835" i="1" s="1"/>
  <c r="R834" i="1"/>
  <c r="S834" i="1" s="1"/>
  <c r="T834" i="1" s="1"/>
  <c r="U834" i="1" s="1"/>
  <c r="V834" i="1" s="1"/>
  <c r="R832" i="1"/>
  <c r="S832" i="1" s="1"/>
  <c r="T832" i="1" s="1"/>
  <c r="U832" i="1" s="1"/>
  <c r="V832" i="1" s="1"/>
  <c r="R830" i="1"/>
  <c r="S830" i="1" s="1"/>
  <c r="T830" i="1" s="1"/>
  <c r="U830" i="1" s="1"/>
  <c r="V830" i="1" s="1"/>
  <c r="R829" i="1"/>
  <c r="S829" i="1" s="1"/>
  <c r="T829" i="1" s="1"/>
  <c r="U829" i="1" s="1"/>
  <c r="V829" i="1" s="1"/>
  <c r="R828" i="1"/>
  <c r="S828" i="1" s="1"/>
  <c r="T828" i="1" s="1"/>
  <c r="U828" i="1" s="1"/>
  <c r="V828" i="1" s="1"/>
  <c r="R827" i="1"/>
  <c r="S827" i="1" s="1"/>
  <c r="T827" i="1" s="1"/>
  <c r="U827" i="1" s="1"/>
  <c r="V827" i="1" s="1"/>
  <c r="R826" i="1"/>
  <c r="S826" i="1" s="1"/>
  <c r="T826" i="1" s="1"/>
  <c r="U826" i="1" s="1"/>
  <c r="V826" i="1" s="1"/>
  <c r="R824" i="1"/>
  <c r="S824" i="1" s="1"/>
  <c r="T824" i="1" s="1"/>
  <c r="U824" i="1" s="1"/>
  <c r="V824" i="1" s="1"/>
  <c r="R823" i="1"/>
  <c r="S823" i="1" s="1"/>
  <c r="T823" i="1" s="1"/>
  <c r="U823" i="1" s="1"/>
  <c r="V823" i="1" s="1"/>
  <c r="R822" i="1"/>
  <c r="S822" i="1" s="1"/>
  <c r="T822" i="1" s="1"/>
  <c r="U822" i="1" s="1"/>
  <c r="V822" i="1" s="1"/>
  <c r="R820" i="1"/>
  <c r="S820" i="1" s="1"/>
  <c r="T820" i="1" s="1"/>
  <c r="U820" i="1" s="1"/>
  <c r="V820" i="1" s="1"/>
  <c r="R809" i="1"/>
  <c r="S809" i="1" s="1"/>
  <c r="T809" i="1" s="1"/>
  <c r="U809" i="1" s="1"/>
  <c r="V809" i="1" s="1"/>
  <c r="R808" i="1"/>
  <c r="S808" i="1" s="1"/>
  <c r="T808" i="1" s="1"/>
  <c r="U808" i="1" s="1"/>
  <c r="V808" i="1" s="1"/>
  <c r="R807" i="1"/>
  <c r="S807" i="1" s="1"/>
  <c r="T807" i="1" s="1"/>
  <c r="U807" i="1" s="1"/>
  <c r="V807" i="1" s="1"/>
  <c r="R806" i="1"/>
  <c r="S806" i="1" s="1"/>
  <c r="T806" i="1" s="1"/>
  <c r="U806" i="1" s="1"/>
  <c r="V806" i="1" s="1"/>
  <c r="R805" i="1"/>
  <c r="S805" i="1" s="1"/>
  <c r="T805" i="1" s="1"/>
  <c r="U805" i="1" s="1"/>
  <c r="V805" i="1" s="1"/>
  <c r="R804" i="1"/>
  <c r="S804" i="1" s="1"/>
  <c r="T804" i="1" s="1"/>
  <c r="U804" i="1" s="1"/>
  <c r="V804" i="1" s="1"/>
  <c r="R803" i="1"/>
  <c r="S803" i="1" s="1"/>
  <c r="T803" i="1" s="1"/>
  <c r="U803" i="1" s="1"/>
  <c r="V803" i="1" s="1"/>
  <c r="R802" i="1"/>
  <c r="S802" i="1" s="1"/>
  <c r="T802" i="1" s="1"/>
  <c r="U802" i="1" s="1"/>
  <c r="V802" i="1" s="1"/>
  <c r="R800" i="1"/>
  <c r="S800" i="1" s="1"/>
  <c r="T800" i="1" s="1"/>
  <c r="U800" i="1" s="1"/>
  <c r="V800" i="1" s="1"/>
  <c r="R799" i="1"/>
  <c r="S799" i="1" s="1"/>
  <c r="T799" i="1" s="1"/>
  <c r="U799" i="1" s="1"/>
  <c r="V799" i="1" s="1"/>
  <c r="R798" i="1"/>
  <c r="S798" i="1" s="1"/>
  <c r="T798" i="1" s="1"/>
  <c r="U798" i="1" s="1"/>
  <c r="V798" i="1" s="1"/>
  <c r="R797" i="1"/>
  <c r="S797" i="1" s="1"/>
  <c r="T797" i="1" s="1"/>
  <c r="U797" i="1" s="1"/>
  <c r="V797" i="1" s="1"/>
  <c r="R796" i="1"/>
  <c r="S796" i="1" s="1"/>
  <c r="T796" i="1" s="1"/>
  <c r="U796" i="1" s="1"/>
  <c r="V796" i="1" s="1"/>
  <c r="R795" i="1"/>
  <c r="S795" i="1" s="1"/>
  <c r="T795" i="1" s="1"/>
  <c r="U795" i="1" s="1"/>
  <c r="V795" i="1" s="1"/>
  <c r="R794" i="1"/>
  <c r="S794" i="1" s="1"/>
  <c r="T794" i="1" s="1"/>
  <c r="U794" i="1" s="1"/>
  <c r="V794" i="1" s="1"/>
  <c r="R792" i="1"/>
  <c r="S792" i="1" s="1"/>
  <c r="T792" i="1" s="1"/>
  <c r="U792" i="1" s="1"/>
  <c r="V792" i="1" s="1"/>
  <c r="R789" i="1"/>
  <c r="S789" i="1" s="1"/>
  <c r="T789" i="1" s="1"/>
  <c r="U789" i="1" s="1"/>
  <c r="V789" i="1" s="1"/>
  <c r="R788" i="1"/>
  <c r="S788" i="1" s="1"/>
  <c r="T788" i="1" s="1"/>
  <c r="U788" i="1" s="1"/>
  <c r="V788" i="1" s="1"/>
  <c r="R787" i="1"/>
  <c r="S787" i="1" s="1"/>
  <c r="T787" i="1" s="1"/>
  <c r="U787" i="1" s="1"/>
  <c r="V787" i="1" s="1"/>
  <c r="R786" i="1"/>
  <c r="S786" i="1" s="1"/>
  <c r="T786" i="1" s="1"/>
  <c r="U786" i="1" s="1"/>
  <c r="V786" i="1" s="1"/>
  <c r="R784" i="1"/>
  <c r="S784" i="1" s="1"/>
  <c r="T784" i="1" s="1"/>
  <c r="U784" i="1" s="1"/>
  <c r="V784" i="1" s="1"/>
  <c r="R783" i="1"/>
  <c r="S783" i="1" s="1"/>
  <c r="T783" i="1" s="1"/>
  <c r="U783" i="1" s="1"/>
  <c r="V783" i="1" s="1"/>
  <c r="R782" i="1"/>
  <c r="S782" i="1" s="1"/>
  <c r="T782" i="1" s="1"/>
  <c r="U782" i="1" s="1"/>
  <c r="V782" i="1" s="1"/>
  <c r="R778" i="1"/>
  <c r="S778" i="1" s="1"/>
  <c r="T778" i="1" s="1"/>
  <c r="U778" i="1" s="1"/>
  <c r="V778" i="1" s="1"/>
  <c r="R776" i="1"/>
  <c r="S776" i="1" s="1"/>
  <c r="T776" i="1" s="1"/>
  <c r="U776" i="1" s="1"/>
  <c r="V776" i="1" s="1"/>
  <c r="R775" i="1"/>
  <c r="S775" i="1" s="1"/>
  <c r="T775" i="1" s="1"/>
  <c r="U775" i="1" s="1"/>
  <c r="V775" i="1" s="1"/>
  <c r="R774" i="1"/>
  <c r="S774" i="1" s="1"/>
  <c r="T774" i="1" s="1"/>
  <c r="U774" i="1" s="1"/>
  <c r="V774" i="1" s="1"/>
  <c r="R773" i="1"/>
  <c r="S773" i="1" s="1"/>
  <c r="T773" i="1" s="1"/>
  <c r="U773" i="1" s="1"/>
  <c r="V773" i="1" s="1"/>
  <c r="R772" i="1"/>
  <c r="S772" i="1" s="1"/>
  <c r="T772" i="1" s="1"/>
  <c r="U772" i="1" s="1"/>
  <c r="V772" i="1" s="1"/>
  <c r="R770" i="1"/>
  <c r="S770" i="1" s="1"/>
  <c r="T770" i="1" s="1"/>
  <c r="U770" i="1" s="1"/>
  <c r="V770" i="1" s="1"/>
  <c r="R768" i="1"/>
  <c r="S768" i="1" s="1"/>
  <c r="T768" i="1" s="1"/>
  <c r="U768" i="1" s="1"/>
  <c r="V768" i="1" s="1"/>
  <c r="R767" i="1"/>
  <c r="S767" i="1" s="1"/>
  <c r="T767" i="1" s="1"/>
  <c r="U767" i="1" s="1"/>
  <c r="V767" i="1" s="1"/>
  <c r="R766" i="1"/>
  <c r="S766" i="1" s="1"/>
  <c r="T766" i="1" s="1"/>
  <c r="U766" i="1" s="1"/>
  <c r="V766" i="1" s="1"/>
  <c r="R765" i="1"/>
  <c r="S765" i="1" s="1"/>
  <c r="T765" i="1" s="1"/>
  <c r="U765" i="1" s="1"/>
  <c r="V765" i="1" s="1"/>
  <c r="R764" i="1"/>
  <c r="S764" i="1" s="1"/>
  <c r="T764" i="1" s="1"/>
  <c r="U764" i="1" s="1"/>
  <c r="V764" i="1" s="1"/>
  <c r="R763" i="1"/>
  <c r="S763" i="1" s="1"/>
  <c r="T763" i="1" s="1"/>
  <c r="U763" i="1" s="1"/>
  <c r="V763" i="1" s="1"/>
  <c r="R762" i="1"/>
  <c r="S762" i="1" s="1"/>
  <c r="T762" i="1" s="1"/>
  <c r="U762" i="1" s="1"/>
  <c r="V762" i="1" s="1"/>
  <c r="R760" i="1"/>
  <c r="S760" i="1" s="1"/>
  <c r="T760" i="1" s="1"/>
  <c r="U760" i="1" s="1"/>
  <c r="V760" i="1" s="1"/>
  <c r="R759" i="1"/>
  <c r="S759" i="1" s="1"/>
  <c r="T759" i="1" s="1"/>
  <c r="U759" i="1" s="1"/>
  <c r="V759" i="1" s="1"/>
  <c r="R758" i="1"/>
  <c r="S758" i="1" s="1"/>
  <c r="T758" i="1" s="1"/>
  <c r="U758" i="1" s="1"/>
  <c r="V758" i="1" s="1"/>
  <c r="R757" i="1"/>
  <c r="S757" i="1" s="1"/>
  <c r="T757" i="1" s="1"/>
  <c r="U757" i="1" s="1"/>
  <c r="V757" i="1" s="1"/>
  <c r="R756" i="1"/>
  <c r="S756" i="1" s="1"/>
  <c r="T756" i="1" s="1"/>
  <c r="U756" i="1" s="1"/>
  <c r="V756" i="1" s="1"/>
  <c r="R755" i="1"/>
  <c r="S755" i="1" s="1"/>
  <c r="T755" i="1" s="1"/>
  <c r="U755" i="1" s="1"/>
  <c r="V755" i="1" s="1"/>
  <c r="R754" i="1"/>
  <c r="S754" i="1" s="1"/>
  <c r="T754" i="1" s="1"/>
  <c r="U754" i="1" s="1"/>
  <c r="V754" i="1" s="1"/>
  <c r="R752" i="1"/>
  <c r="S752" i="1" s="1"/>
  <c r="T752" i="1" s="1"/>
  <c r="U752" i="1" s="1"/>
  <c r="V752" i="1" s="1"/>
  <c r="R750" i="1"/>
  <c r="S750" i="1" s="1"/>
  <c r="T750" i="1" s="1"/>
  <c r="U750" i="1" s="1"/>
  <c r="V750" i="1" s="1"/>
  <c r="R749" i="1"/>
  <c r="S749" i="1" s="1"/>
  <c r="T749" i="1" s="1"/>
  <c r="U749" i="1" s="1"/>
  <c r="V749" i="1" s="1"/>
  <c r="R748" i="1"/>
  <c r="S748" i="1" s="1"/>
  <c r="T748" i="1" s="1"/>
  <c r="U748" i="1" s="1"/>
  <c r="V748" i="1" s="1"/>
  <c r="R747" i="1"/>
  <c r="S747" i="1" s="1"/>
  <c r="T747" i="1" s="1"/>
  <c r="U747" i="1" s="1"/>
  <c r="V747" i="1" s="1"/>
  <c r="R746" i="1"/>
  <c r="S746" i="1" s="1"/>
  <c r="T746" i="1" s="1"/>
  <c r="U746" i="1" s="1"/>
  <c r="V746" i="1" s="1"/>
  <c r="R744" i="1"/>
  <c r="S744" i="1" s="1"/>
  <c r="T744" i="1" s="1"/>
  <c r="U744" i="1" s="1"/>
  <c r="V744" i="1" s="1"/>
  <c r="R743" i="1"/>
  <c r="S743" i="1" s="1"/>
  <c r="T743" i="1" s="1"/>
  <c r="U743" i="1" s="1"/>
  <c r="V743" i="1" s="1"/>
  <c r="R742" i="1"/>
  <c r="S742" i="1" s="1"/>
  <c r="T742" i="1" s="1"/>
  <c r="U742" i="1" s="1"/>
  <c r="V742" i="1" s="1"/>
  <c r="R740" i="1"/>
  <c r="S740" i="1" s="1"/>
  <c r="T740" i="1" s="1"/>
  <c r="U740" i="1" s="1"/>
  <c r="V740" i="1" s="1"/>
  <c r="R739" i="1"/>
  <c r="S739" i="1" s="1"/>
  <c r="T739" i="1" s="1"/>
  <c r="U739" i="1" s="1"/>
  <c r="V739" i="1" s="1"/>
  <c r="R738" i="1"/>
  <c r="S738" i="1" s="1"/>
  <c r="T738" i="1" s="1"/>
  <c r="U738" i="1" s="1"/>
  <c r="V738" i="1" s="1"/>
  <c r="R736" i="1"/>
  <c r="S736" i="1" s="1"/>
  <c r="T736" i="1" s="1"/>
  <c r="U736" i="1" s="1"/>
  <c r="V736" i="1" s="1"/>
  <c r="R735" i="1"/>
  <c r="S735" i="1" s="1"/>
  <c r="T735" i="1" s="1"/>
  <c r="U735" i="1" s="1"/>
  <c r="V735" i="1" s="1"/>
  <c r="R734" i="1"/>
  <c r="S734" i="1" s="1"/>
  <c r="T734" i="1" s="1"/>
  <c r="U734" i="1" s="1"/>
  <c r="V734" i="1" s="1"/>
  <c r="R733" i="1"/>
  <c r="S733" i="1" s="1"/>
  <c r="T733" i="1" s="1"/>
  <c r="U733" i="1" s="1"/>
  <c r="V733" i="1" s="1"/>
  <c r="R732" i="1"/>
  <c r="S732" i="1" s="1"/>
  <c r="T732" i="1" s="1"/>
  <c r="U732" i="1" s="1"/>
  <c r="V732" i="1" s="1"/>
  <c r="R728" i="1"/>
  <c r="S728" i="1" s="1"/>
  <c r="T728" i="1" s="1"/>
  <c r="U728" i="1" s="1"/>
  <c r="V728" i="1" s="1"/>
  <c r="R727" i="1"/>
  <c r="S727" i="1" s="1"/>
  <c r="T727" i="1" s="1"/>
  <c r="U727" i="1" s="1"/>
  <c r="V727" i="1" s="1"/>
  <c r="R726" i="1"/>
  <c r="S726" i="1" s="1"/>
  <c r="T726" i="1" s="1"/>
  <c r="U726" i="1" s="1"/>
  <c r="V726" i="1" s="1"/>
  <c r="R725" i="1"/>
  <c r="S725" i="1" s="1"/>
  <c r="T725" i="1" s="1"/>
  <c r="U725" i="1" s="1"/>
  <c r="V725" i="1" s="1"/>
  <c r="R724" i="1"/>
  <c r="S724" i="1" s="1"/>
  <c r="T724" i="1" s="1"/>
  <c r="U724" i="1" s="1"/>
  <c r="V724" i="1" s="1"/>
  <c r="R723" i="1"/>
  <c r="S723" i="1" s="1"/>
  <c r="T723" i="1" s="1"/>
  <c r="U723" i="1" s="1"/>
  <c r="V723" i="1" s="1"/>
  <c r="R722" i="1"/>
  <c r="S722" i="1" s="1"/>
  <c r="T722" i="1" s="1"/>
  <c r="U722" i="1" s="1"/>
  <c r="V722" i="1" s="1"/>
  <c r="R720" i="1"/>
  <c r="S720" i="1" s="1"/>
  <c r="T720" i="1" s="1"/>
  <c r="U720" i="1" s="1"/>
  <c r="V720" i="1" s="1"/>
  <c r="R709" i="1"/>
  <c r="S709" i="1" s="1"/>
  <c r="T709" i="1" s="1"/>
  <c r="U709" i="1" s="1"/>
  <c r="V709" i="1" s="1"/>
  <c r="R708" i="1"/>
  <c r="S708" i="1" s="1"/>
  <c r="T708" i="1" s="1"/>
  <c r="U708" i="1" s="1"/>
  <c r="V708" i="1" s="1"/>
  <c r="R707" i="1"/>
  <c r="S707" i="1" s="1"/>
  <c r="T707" i="1" s="1"/>
  <c r="U707" i="1" s="1"/>
  <c r="V707" i="1" s="1"/>
  <c r="R706" i="1"/>
  <c r="S706" i="1" s="1"/>
  <c r="T706" i="1" s="1"/>
  <c r="U706" i="1" s="1"/>
  <c r="V706" i="1" s="1"/>
  <c r="R704" i="1"/>
  <c r="S704" i="1" s="1"/>
  <c r="T704" i="1" s="1"/>
  <c r="U704" i="1" s="1"/>
  <c r="V704" i="1" s="1"/>
  <c r="R703" i="1"/>
  <c r="S703" i="1" s="1"/>
  <c r="T703" i="1" s="1"/>
  <c r="U703" i="1" s="1"/>
  <c r="V703" i="1" s="1"/>
  <c r="R702" i="1"/>
  <c r="S702" i="1" s="1"/>
  <c r="T702" i="1" s="1"/>
  <c r="U702" i="1" s="1"/>
  <c r="V702" i="1" s="1"/>
  <c r="R700" i="1"/>
  <c r="S700" i="1" s="1"/>
  <c r="T700" i="1" s="1"/>
  <c r="U700" i="1" s="1"/>
  <c r="V700" i="1" s="1"/>
  <c r="R699" i="1"/>
  <c r="S699" i="1" s="1"/>
  <c r="T699" i="1" s="1"/>
  <c r="U699" i="1" s="1"/>
  <c r="V699" i="1" s="1"/>
  <c r="R698" i="1"/>
  <c r="S698" i="1" s="1"/>
  <c r="T698" i="1" s="1"/>
  <c r="U698" i="1" s="1"/>
  <c r="V698" i="1" s="1"/>
  <c r="R696" i="1"/>
  <c r="S696" i="1" s="1"/>
  <c r="T696" i="1" s="1"/>
  <c r="U696" i="1" s="1"/>
  <c r="V696" i="1" s="1"/>
  <c r="R695" i="1"/>
  <c r="S695" i="1" s="1"/>
  <c r="T695" i="1" s="1"/>
  <c r="U695" i="1" s="1"/>
  <c r="V695" i="1" s="1"/>
  <c r="R694" i="1"/>
  <c r="S694" i="1" s="1"/>
  <c r="T694" i="1" s="1"/>
  <c r="U694" i="1" s="1"/>
  <c r="V694" i="1" s="1"/>
  <c r="R693" i="1"/>
  <c r="S693" i="1" s="1"/>
  <c r="T693" i="1" s="1"/>
  <c r="U693" i="1" s="1"/>
  <c r="V693" i="1" s="1"/>
  <c r="R692" i="1"/>
  <c r="S692" i="1" s="1"/>
  <c r="T692" i="1" s="1"/>
  <c r="U692" i="1" s="1"/>
  <c r="V692" i="1" s="1"/>
  <c r="R690" i="1"/>
  <c r="S690" i="1" s="1"/>
  <c r="T690" i="1" s="1"/>
  <c r="U690" i="1" s="1"/>
  <c r="V690" i="1" s="1"/>
  <c r="R688" i="1"/>
  <c r="S688" i="1" s="1"/>
  <c r="T688" i="1" s="1"/>
  <c r="U688" i="1" s="1"/>
  <c r="V688" i="1" s="1"/>
  <c r="R687" i="1"/>
  <c r="S687" i="1" s="1"/>
  <c r="T687" i="1" s="1"/>
  <c r="U687" i="1" s="1"/>
  <c r="V687" i="1" s="1"/>
  <c r="R686" i="1"/>
  <c r="S686" i="1" s="1"/>
  <c r="T686" i="1" s="1"/>
  <c r="U686" i="1" s="1"/>
  <c r="V686" i="1" s="1"/>
  <c r="R685" i="1"/>
  <c r="S685" i="1" s="1"/>
  <c r="T685" i="1" s="1"/>
  <c r="U685" i="1" s="1"/>
  <c r="V685" i="1" s="1"/>
  <c r="R684" i="1"/>
  <c r="S684" i="1" s="1"/>
  <c r="T684" i="1" s="1"/>
  <c r="U684" i="1" s="1"/>
  <c r="V684" i="1" s="1"/>
  <c r="R683" i="1"/>
  <c r="S683" i="1" s="1"/>
  <c r="T683" i="1" s="1"/>
  <c r="U683" i="1" s="1"/>
  <c r="V683" i="1" s="1"/>
  <c r="R682" i="1"/>
  <c r="S682" i="1" s="1"/>
  <c r="T682" i="1" s="1"/>
  <c r="U682" i="1" s="1"/>
  <c r="V682" i="1" s="1"/>
  <c r="R680" i="1"/>
  <c r="S680" i="1" s="1"/>
  <c r="T680" i="1" s="1"/>
  <c r="U680" i="1" s="1"/>
  <c r="V680" i="1" s="1"/>
  <c r="R679" i="1"/>
  <c r="S679" i="1" s="1"/>
  <c r="T679" i="1" s="1"/>
  <c r="U679" i="1" s="1"/>
  <c r="V679" i="1" s="1"/>
  <c r="R678" i="1"/>
  <c r="S678" i="1" s="1"/>
  <c r="T678" i="1" s="1"/>
  <c r="U678" i="1" s="1"/>
  <c r="V678" i="1" s="1"/>
  <c r="R676" i="1"/>
  <c r="S676" i="1" s="1"/>
  <c r="T676" i="1" s="1"/>
  <c r="U676" i="1" s="1"/>
  <c r="V676" i="1" s="1"/>
  <c r="R675" i="1"/>
  <c r="S675" i="1" s="1"/>
  <c r="T675" i="1" s="1"/>
  <c r="U675" i="1" s="1"/>
  <c r="V675" i="1" s="1"/>
  <c r="R674" i="1"/>
  <c r="S674" i="1" s="1"/>
  <c r="T674" i="1" s="1"/>
  <c r="U674" i="1" s="1"/>
  <c r="V674" i="1" s="1"/>
  <c r="R672" i="1"/>
  <c r="S672" i="1" s="1"/>
  <c r="T672" i="1" s="1"/>
  <c r="U672" i="1" s="1"/>
  <c r="V672" i="1" s="1"/>
  <c r="R670" i="1"/>
  <c r="S670" i="1" s="1"/>
  <c r="T670" i="1" s="1"/>
  <c r="U670" i="1" s="1"/>
  <c r="V670" i="1" s="1"/>
  <c r="R669" i="1"/>
  <c r="S669" i="1" s="1"/>
  <c r="T669" i="1" s="1"/>
  <c r="U669" i="1" s="1"/>
  <c r="V669" i="1" s="1"/>
  <c r="R668" i="1"/>
  <c r="S668" i="1" s="1"/>
  <c r="T668" i="1" s="1"/>
  <c r="U668" i="1" s="1"/>
  <c r="V668" i="1" s="1"/>
  <c r="R666" i="1"/>
  <c r="S666" i="1" s="1"/>
  <c r="T666" i="1" s="1"/>
  <c r="U666" i="1" s="1"/>
  <c r="V666" i="1" s="1"/>
  <c r="R664" i="1"/>
  <c r="S664" i="1" s="1"/>
  <c r="T664" i="1" s="1"/>
  <c r="U664" i="1" s="1"/>
  <c r="V664" i="1" s="1"/>
  <c r="R663" i="1"/>
  <c r="S663" i="1" s="1"/>
  <c r="T663" i="1" s="1"/>
  <c r="U663" i="1" s="1"/>
  <c r="V663" i="1" s="1"/>
  <c r="R662" i="1"/>
  <c r="S662" i="1" s="1"/>
  <c r="T662" i="1" s="1"/>
  <c r="U662" i="1" s="1"/>
  <c r="V662" i="1" s="1"/>
  <c r="R660" i="1"/>
  <c r="S660" i="1" s="1"/>
  <c r="T660" i="1" s="1"/>
  <c r="U660" i="1" s="1"/>
  <c r="V660" i="1" s="1"/>
  <c r="R659" i="1"/>
  <c r="S659" i="1" s="1"/>
  <c r="T659" i="1" s="1"/>
  <c r="U659" i="1" s="1"/>
  <c r="V659" i="1" s="1"/>
  <c r="R658" i="1"/>
  <c r="S658" i="1" s="1"/>
  <c r="T658" i="1" s="1"/>
  <c r="U658" i="1" s="1"/>
  <c r="V658" i="1" s="1"/>
  <c r="R656" i="1"/>
  <c r="S656" i="1" s="1"/>
  <c r="T656" i="1" s="1"/>
  <c r="U656" i="1" s="1"/>
  <c r="V656" i="1" s="1"/>
  <c r="R655" i="1"/>
  <c r="S655" i="1" s="1"/>
  <c r="T655" i="1" s="1"/>
  <c r="U655" i="1" s="1"/>
  <c r="V655" i="1" s="1"/>
  <c r="R654" i="1"/>
  <c r="S654" i="1" s="1"/>
  <c r="T654" i="1" s="1"/>
  <c r="U654" i="1" s="1"/>
  <c r="V654" i="1" s="1"/>
  <c r="R653" i="1"/>
  <c r="S653" i="1" s="1"/>
  <c r="T653" i="1" s="1"/>
  <c r="U653" i="1" s="1"/>
  <c r="V653" i="1" s="1"/>
  <c r="R652" i="1"/>
  <c r="S652" i="1" s="1"/>
  <c r="T652" i="1" s="1"/>
  <c r="U652" i="1" s="1"/>
  <c r="V652" i="1" s="1"/>
  <c r="R650" i="1"/>
  <c r="S650" i="1" s="1"/>
  <c r="T650" i="1" s="1"/>
  <c r="U650" i="1" s="1"/>
  <c r="V650" i="1" s="1"/>
  <c r="R648" i="1"/>
  <c r="S648" i="1" s="1"/>
  <c r="T648" i="1" s="1"/>
  <c r="U648" i="1" s="1"/>
  <c r="V648" i="1" s="1"/>
  <c r="R647" i="1"/>
  <c r="S647" i="1" s="1"/>
  <c r="T647" i="1" s="1"/>
  <c r="U647" i="1" s="1"/>
  <c r="V647" i="1" s="1"/>
  <c r="R646" i="1"/>
  <c r="S646" i="1" s="1"/>
  <c r="T646" i="1" s="1"/>
  <c r="U646" i="1" s="1"/>
  <c r="V646" i="1" s="1"/>
  <c r="R645" i="1"/>
  <c r="S645" i="1" s="1"/>
  <c r="T645" i="1" s="1"/>
  <c r="U645" i="1" s="1"/>
  <c r="V645" i="1" s="1"/>
  <c r="R644" i="1"/>
  <c r="S644" i="1" s="1"/>
  <c r="T644" i="1" s="1"/>
  <c r="U644" i="1" s="1"/>
  <c r="V644" i="1" s="1"/>
  <c r="R643" i="1"/>
  <c r="S643" i="1" s="1"/>
  <c r="T643" i="1" s="1"/>
  <c r="U643" i="1" s="1"/>
  <c r="V643" i="1" s="1"/>
  <c r="R642" i="1"/>
  <c r="S642" i="1" s="1"/>
  <c r="T642" i="1" s="1"/>
  <c r="U642" i="1" s="1"/>
  <c r="V642" i="1" s="1"/>
  <c r="R640" i="1"/>
  <c r="S640" i="1" s="1"/>
  <c r="T640" i="1" s="1"/>
  <c r="U640" i="1" s="1"/>
  <c r="V640" i="1" s="1"/>
  <c r="R639" i="1"/>
  <c r="S639" i="1" s="1"/>
  <c r="T639" i="1" s="1"/>
  <c r="U639" i="1" s="1"/>
  <c r="V639" i="1" s="1"/>
  <c r="R638" i="1"/>
  <c r="S638" i="1" s="1"/>
  <c r="T638" i="1" s="1"/>
  <c r="U638" i="1" s="1"/>
  <c r="V638" i="1" s="1"/>
  <c r="R637" i="1"/>
  <c r="S637" i="1" s="1"/>
  <c r="T637" i="1" s="1"/>
  <c r="U637" i="1" s="1"/>
  <c r="V637" i="1" s="1"/>
  <c r="R636" i="1"/>
  <c r="S636" i="1" s="1"/>
  <c r="T636" i="1" s="1"/>
  <c r="U636" i="1" s="1"/>
  <c r="V636" i="1" s="1"/>
  <c r="R635" i="1"/>
  <c r="S635" i="1" s="1"/>
  <c r="T635" i="1" s="1"/>
  <c r="U635" i="1" s="1"/>
  <c r="V635" i="1" s="1"/>
  <c r="R634" i="1"/>
  <c r="S634" i="1" s="1"/>
  <c r="T634" i="1" s="1"/>
  <c r="U634" i="1" s="1"/>
  <c r="V634" i="1" s="1"/>
  <c r="R632" i="1"/>
  <c r="S632" i="1" s="1"/>
  <c r="T632" i="1" s="1"/>
  <c r="U632" i="1" s="1"/>
  <c r="V632" i="1" s="1"/>
  <c r="R630" i="1"/>
  <c r="S630" i="1" s="1"/>
  <c r="T630" i="1" s="1"/>
  <c r="U630" i="1" s="1"/>
  <c r="V630" i="1" s="1"/>
  <c r="R629" i="1"/>
  <c r="S629" i="1" s="1"/>
  <c r="T629" i="1" s="1"/>
  <c r="U629" i="1" s="1"/>
  <c r="V629" i="1" s="1"/>
  <c r="R628" i="1"/>
  <c r="S628" i="1" s="1"/>
  <c r="T628" i="1" s="1"/>
  <c r="U628" i="1" s="1"/>
  <c r="V628" i="1" s="1"/>
  <c r="R627" i="1"/>
  <c r="S627" i="1" s="1"/>
  <c r="T627" i="1" s="1"/>
  <c r="U627" i="1" s="1"/>
  <c r="V627" i="1" s="1"/>
  <c r="R626" i="1"/>
  <c r="S626" i="1" s="1"/>
  <c r="T626" i="1" s="1"/>
  <c r="U626" i="1" s="1"/>
  <c r="V626" i="1" s="1"/>
  <c r="R624" i="1"/>
  <c r="S624" i="1" s="1"/>
  <c r="T624" i="1" s="1"/>
  <c r="U624" i="1" s="1"/>
  <c r="V624" i="1" s="1"/>
  <c r="R623" i="1"/>
  <c r="S623" i="1" s="1"/>
  <c r="T623" i="1" s="1"/>
  <c r="U623" i="1" s="1"/>
  <c r="V623" i="1" s="1"/>
  <c r="R622" i="1"/>
  <c r="S622" i="1" s="1"/>
  <c r="T622" i="1" s="1"/>
  <c r="U622" i="1" s="1"/>
  <c r="V622" i="1" s="1"/>
  <c r="R608" i="1"/>
  <c r="S608" i="1" s="1"/>
  <c r="T608" i="1" s="1"/>
  <c r="U608" i="1" s="1"/>
  <c r="V608" i="1" s="1"/>
  <c r="R607" i="1"/>
  <c r="S607" i="1" s="1"/>
  <c r="T607" i="1" s="1"/>
  <c r="U607" i="1" s="1"/>
  <c r="V607" i="1" s="1"/>
  <c r="R606" i="1"/>
  <c r="S606" i="1" s="1"/>
  <c r="T606" i="1" s="1"/>
  <c r="U606" i="1" s="1"/>
  <c r="V606" i="1" s="1"/>
  <c r="R605" i="1"/>
  <c r="S605" i="1" s="1"/>
  <c r="T605" i="1" s="1"/>
  <c r="U605" i="1" s="1"/>
  <c r="V605" i="1" s="1"/>
  <c r="R604" i="1"/>
  <c r="S604" i="1" s="1"/>
  <c r="T604" i="1" s="1"/>
  <c r="U604" i="1" s="1"/>
  <c r="V604" i="1" s="1"/>
  <c r="R603" i="1"/>
  <c r="S603" i="1" s="1"/>
  <c r="T603" i="1" s="1"/>
  <c r="U603" i="1" s="1"/>
  <c r="V603" i="1" s="1"/>
  <c r="R602" i="1"/>
  <c r="S602" i="1" s="1"/>
  <c r="T602" i="1" s="1"/>
  <c r="U602" i="1" s="1"/>
  <c r="V602" i="1" s="1"/>
  <c r="R600" i="1"/>
  <c r="S600" i="1" s="1"/>
  <c r="T600" i="1" s="1"/>
  <c r="U600" i="1" s="1"/>
  <c r="V600" i="1" s="1"/>
  <c r="R599" i="1"/>
  <c r="S599" i="1" s="1"/>
  <c r="T599" i="1" s="1"/>
  <c r="U599" i="1" s="1"/>
  <c r="V599" i="1" s="1"/>
  <c r="R598" i="1"/>
  <c r="S598" i="1" s="1"/>
  <c r="T598" i="1" s="1"/>
  <c r="U598" i="1" s="1"/>
  <c r="V598" i="1" s="1"/>
  <c r="R596" i="1"/>
  <c r="S596" i="1" s="1"/>
  <c r="T596" i="1" s="1"/>
  <c r="U596" i="1" s="1"/>
  <c r="V596" i="1" s="1"/>
  <c r="R595" i="1"/>
  <c r="S595" i="1" s="1"/>
  <c r="T595" i="1" s="1"/>
  <c r="U595" i="1" s="1"/>
  <c r="V595" i="1" s="1"/>
  <c r="R594" i="1"/>
  <c r="S594" i="1" s="1"/>
  <c r="T594" i="1" s="1"/>
  <c r="U594" i="1" s="1"/>
  <c r="V594" i="1" s="1"/>
  <c r="R593" i="1"/>
  <c r="S593" i="1" s="1"/>
  <c r="T593" i="1" s="1"/>
  <c r="U593" i="1" s="1"/>
  <c r="V593" i="1" s="1"/>
  <c r="R590" i="1"/>
  <c r="S590" i="1" s="1"/>
  <c r="T590" i="1" s="1"/>
  <c r="U590" i="1" s="1"/>
  <c r="V590" i="1" s="1"/>
  <c r="R589" i="1"/>
  <c r="S589" i="1" s="1"/>
  <c r="T589" i="1" s="1"/>
  <c r="U589" i="1" s="1"/>
  <c r="V589" i="1" s="1"/>
  <c r="R588" i="1"/>
  <c r="S588" i="1" s="1"/>
  <c r="T588" i="1" s="1"/>
  <c r="U588" i="1" s="1"/>
  <c r="V588" i="1" s="1"/>
  <c r="R587" i="1"/>
  <c r="S587" i="1" s="1"/>
  <c r="T587" i="1" s="1"/>
  <c r="U587" i="1" s="1"/>
  <c r="V587" i="1" s="1"/>
  <c r="R586" i="1"/>
  <c r="S586" i="1" s="1"/>
  <c r="T586" i="1" s="1"/>
  <c r="U586" i="1" s="1"/>
  <c r="V586" i="1" s="1"/>
  <c r="R584" i="1"/>
  <c r="S584" i="1" s="1"/>
  <c r="T584" i="1" s="1"/>
  <c r="U584" i="1" s="1"/>
  <c r="V584" i="1" s="1"/>
  <c r="R583" i="1"/>
  <c r="S583" i="1" s="1"/>
  <c r="T583" i="1" s="1"/>
  <c r="U583" i="1" s="1"/>
  <c r="V583" i="1" s="1"/>
  <c r="R582" i="1"/>
  <c r="S582" i="1" s="1"/>
  <c r="T582" i="1" s="1"/>
  <c r="U582" i="1" s="1"/>
  <c r="V582" i="1" s="1"/>
  <c r="R580" i="1"/>
  <c r="S580" i="1" s="1"/>
  <c r="T580" i="1" s="1"/>
  <c r="U580" i="1" s="1"/>
  <c r="V580" i="1" s="1"/>
  <c r="R579" i="1"/>
  <c r="S579" i="1" s="1"/>
  <c r="T579" i="1" s="1"/>
  <c r="U579" i="1" s="1"/>
  <c r="V579" i="1" s="1"/>
  <c r="R578" i="1"/>
  <c r="S578" i="1" s="1"/>
  <c r="T578" i="1" s="1"/>
  <c r="U578" i="1" s="1"/>
  <c r="V578" i="1" s="1"/>
  <c r="R576" i="1"/>
  <c r="S576" i="1" s="1"/>
  <c r="T576" i="1" s="1"/>
  <c r="U576" i="1" s="1"/>
  <c r="V576" i="1" s="1"/>
  <c r="R575" i="1"/>
  <c r="S575" i="1" s="1"/>
  <c r="T575" i="1" s="1"/>
  <c r="U575" i="1" s="1"/>
  <c r="V575" i="1" s="1"/>
  <c r="R573" i="1"/>
  <c r="S573" i="1" s="1"/>
  <c r="T573" i="1" s="1"/>
  <c r="U573" i="1" s="1"/>
  <c r="V573" i="1" s="1"/>
  <c r="R572" i="1"/>
  <c r="S572" i="1" s="1"/>
  <c r="T572" i="1" s="1"/>
  <c r="U572" i="1" s="1"/>
  <c r="V572" i="1" s="1"/>
  <c r="R568" i="1"/>
  <c r="S568" i="1" s="1"/>
  <c r="T568" i="1" s="1"/>
  <c r="U568" i="1" s="1"/>
  <c r="V568" i="1" s="1"/>
  <c r="R567" i="1"/>
  <c r="S567" i="1" s="1"/>
  <c r="T567" i="1" s="1"/>
  <c r="U567" i="1" s="1"/>
  <c r="V567" i="1" s="1"/>
  <c r="R566" i="1"/>
  <c r="S566" i="1" s="1"/>
  <c r="T566" i="1" s="1"/>
  <c r="U566" i="1" s="1"/>
  <c r="V566" i="1" s="1"/>
  <c r="R565" i="1"/>
  <c r="S565" i="1" s="1"/>
  <c r="T565" i="1" s="1"/>
  <c r="U565" i="1" s="1"/>
  <c r="V565" i="1" s="1"/>
  <c r="R564" i="1"/>
  <c r="S564" i="1" s="1"/>
  <c r="T564" i="1" s="1"/>
  <c r="U564" i="1" s="1"/>
  <c r="V564" i="1" s="1"/>
  <c r="R563" i="1"/>
  <c r="S563" i="1" s="1"/>
  <c r="T563" i="1" s="1"/>
  <c r="U563" i="1" s="1"/>
  <c r="V563" i="1" s="1"/>
  <c r="R560" i="1"/>
  <c r="S560" i="1" s="1"/>
  <c r="T560" i="1" s="1"/>
  <c r="U560" i="1" s="1"/>
  <c r="V560" i="1" s="1"/>
  <c r="R559" i="1"/>
  <c r="S559" i="1" s="1"/>
  <c r="T559" i="1" s="1"/>
  <c r="U559" i="1" s="1"/>
  <c r="V559" i="1" s="1"/>
  <c r="R558" i="1"/>
  <c r="S558" i="1" s="1"/>
  <c r="T558" i="1" s="1"/>
  <c r="U558" i="1" s="1"/>
  <c r="V558" i="1" s="1"/>
  <c r="R556" i="1"/>
  <c r="S556" i="1" s="1"/>
  <c r="T556" i="1" s="1"/>
  <c r="U556" i="1" s="1"/>
  <c r="V556" i="1" s="1"/>
  <c r="R555" i="1"/>
  <c r="S555" i="1" s="1"/>
  <c r="T555" i="1" s="1"/>
  <c r="U555" i="1" s="1"/>
  <c r="V555" i="1" s="1"/>
  <c r="R554" i="1"/>
  <c r="S554" i="1" s="1"/>
  <c r="T554" i="1" s="1"/>
  <c r="U554" i="1" s="1"/>
  <c r="V554" i="1" s="1"/>
  <c r="R552" i="1"/>
  <c r="S552" i="1" s="1"/>
  <c r="T552" i="1" s="1"/>
  <c r="U552" i="1" s="1"/>
  <c r="V552" i="1" s="1"/>
  <c r="R549" i="1"/>
  <c r="S549" i="1" s="1"/>
  <c r="T549" i="1" s="1"/>
  <c r="U549" i="1" s="1"/>
  <c r="V549" i="1" s="1"/>
  <c r="R548" i="1"/>
  <c r="S548" i="1" s="1"/>
  <c r="T548" i="1" s="1"/>
  <c r="U548" i="1" s="1"/>
  <c r="V548" i="1" s="1"/>
  <c r="R546" i="1"/>
  <c r="S546" i="1" s="1"/>
  <c r="T546" i="1" s="1"/>
  <c r="U546" i="1" s="1"/>
  <c r="V546" i="1" s="1"/>
  <c r="R544" i="1"/>
  <c r="S544" i="1" s="1"/>
  <c r="T544" i="1" s="1"/>
  <c r="U544" i="1" s="1"/>
  <c r="V544" i="1" s="1"/>
  <c r="R543" i="1"/>
  <c r="S543" i="1" s="1"/>
  <c r="T543" i="1" s="1"/>
  <c r="U543" i="1" s="1"/>
  <c r="V543" i="1" s="1"/>
  <c r="R540" i="1"/>
  <c r="S540" i="1" s="1"/>
  <c r="T540" i="1" s="1"/>
  <c r="U540" i="1" s="1"/>
  <c r="V540" i="1" s="1"/>
  <c r="R539" i="1"/>
  <c r="S539" i="1" s="1"/>
  <c r="T539" i="1" s="1"/>
  <c r="U539" i="1" s="1"/>
  <c r="V539" i="1" s="1"/>
  <c r="R538" i="1"/>
  <c r="S538" i="1" s="1"/>
  <c r="T538" i="1" s="1"/>
  <c r="U538" i="1" s="1"/>
  <c r="V538" i="1" s="1"/>
  <c r="R536" i="1"/>
  <c r="S536" i="1" s="1"/>
  <c r="T536" i="1" s="1"/>
  <c r="U536" i="1" s="1"/>
  <c r="V536" i="1" s="1"/>
  <c r="R535" i="1"/>
  <c r="S535" i="1" s="1"/>
  <c r="T535" i="1" s="1"/>
  <c r="U535" i="1" s="1"/>
  <c r="V535" i="1" s="1"/>
  <c r="R533" i="1"/>
  <c r="S533" i="1" s="1"/>
  <c r="T533" i="1" s="1"/>
  <c r="U533" i="1" s="1"/>
  <c r="V533" i="1" s="1"/>
  <c r="R532" i="1"/>
  <c r="S532" i="1" s="1"/>
  <c r="T532" i="1" s="1"/>
  <c r="U532" i="1" s="1"/>
  <c r="V532" i="1" s="1"/>
  <c r="R530" i="1"/>
  <c r="S530" i="1" s="1"/>
  <c r="T530" i="1" s="1"/>
  <c r="U530" i="1" s="1"/>
  <c r="V530" i="1" s="1"/>
  <c r="R529" i="1"/>
  <c r="S529" i="1" s="1"/>
  <c r="T529" i="1" s="1"/>
  <c r="U529" i="1" s="1"/>
  <c r="V529" i="1" s="1"/>
  <c r="R528" i="1"/>
  <c r="S528" i="1" s="1"/>
  <c r="T528" i="1" s="1"/>
  <c r="U528" i="1" s="1"/>
  <c r="V528" i="1" s="1"/>
  <c r="R527" i="1"/>
  <c r="S527" i="1" s="1"/>
  <c r="T527" i="1" s="1"/>
  <c r="U527" i="1" s="1"/>
  <c r="V527" i="1" s="1"/>
  <c r="R526" i="1"/>
  <c r="S526" i="1" s="1"/>
  <c r="T526" i="1" s="1"/>
  <c r="U526" i="1" s="1"/>
  <c r="V526" i="1" s="1"/>
  <c r="R525" i="1"/>
  <c r="S525" i="1" s="1"/>
  <c r="T525" i="1" s="1"/>
  <c r="U525" i="1" s="1"/>
  <c r="V525" i="1" s="1"/>
  <c r="R524" i="1"/>
  <c r="S524" i="1" s="1"/>
  <c r="T524" i="1" s="1"/>
  <c r="U524" i="1" s="1"/>
  <c r="V524" i="1" s="1"/>
  <c r="R522" i="1"/>
  <c r="S522" i="1" s="1"/>
  <c r="T522" i="1" s="1"/>
  <c r="U522" i="1" s="1"/>
  <c r="V522" i="1" s="1"/>
  <c r="R509" i="1"/>
  <c r="S509" i="1" s="1"/>
  <c r="T509" i="1" s="1"/>
  <c r="U509" i="1" s="1"/>
  <c r="V509" i="1" s="1"/>
  <c r="R508" i="1"/>
  <c r="S508" i="1" s="1"/>
  <c r="T508" i="1" s="1"/>
  <c r="U508" i="1" s="1"/>
  <c r="V508" i="1" s="1"/>
  <c r="R507" i="1"/>
  <c r="S507" i="1" s="1"/>
  <c r="T507" i="1" s="1"/>
  <c r="U507" i="1" s="1"/>
  <c r="V507" i="1" s="1"/>
  <c r="R506" i="1"/>
  <c r="S506" i="1" s="1"/>
  <c r="T506" i="1" s="1"/>
  <c r="U506" i="1" s="1"/>
  <c r="V506" i="1" s="1"/>
  <c r="R505" i="1"/>
  <c r="S505" i="1" s="1"/>
  <c r="T505" i="1" s="1"/>
  <c r="U505" i="1" s="1"/>
  <c r="V505" i="1" s="1"/>
  <c r="R504" i="1"/>
  <c r="S504" i="1" s="1"/>
  <c r="T504" i="1" s="1"/>
  <c r="U504" i="1" s="1"/>
  <c r="V504" i="1" s="1"/>
  <c r="R503" i="1"/>
  <c r="S503" i="1" s="1"/>
  <c r="T503" i="1" s="1"/>
  <c r="U503" i="1" s="1"/>
  <c r="V503" i="1" s="1"/>
  <c r="R502" i="1"/>
  <c r="S502" i="1" s="1"/>
  <c r="T502" i="1" s="1"/>
  <c r="U502" i="1" s="1"/>
  <c r="V502" i="1" s="1"/>
  <c r="R499" i="1"/>
  <c r="S499" i="1" s="1"/>
  <c r="T499" i="1" s="1"/>
  <c r="U499" i="1" s="1"/>
  <c r="V499" i="1" s="1"/>
  <c r="R498" i="1"/>
  <c r="S498" i="1" s="1"/>
  <c r="T498" i="1" s="1"/>
  <c r="U498" i="1" s="1"/>
  <c r="V498" i="1" s="1"/>
  <c r="R497" i="1"/>
  <c r="S497" i="1" s="1"/>
  <c r="T497" i="1" s="1"/>
  <c r="U497" i="1" s="1"/>
  <c r="V497" i="1" s="1"/>
  <c r="R496" i="1"/>
  <c r="S496" i="1" s="1"/>
  <c r="T496" i="1" s="1"/>
  <c r="U496" i="1" s="1"/>
  <c r="V496" i="1" s="1"/>
  <c r="R495" i="1"/>
  <c r="S495" i="1" s="1"/>
  <c r="T495" i="1" s="1"/>
  <c r="U495" i="1" s="1"/>
  <c r="V495" i="1" s="1"/>
  <c r="R494" i="1"/>
  <c r="S494" i="1" s="1"/>
  <c r="T494" i="1" s="1"/>
  <c r="U494" i="1" s="1"/>
  <c r="V494" i="1" s="1"/>
  <c r="R493" i="1"/>
  <c r="S493" i="1" s="1"/>
  <c r="T493" i="1" s="1"/>
  <c r="U493" i="1" s="1"/>
  <c r="V493" i="1" s="1"/>
  <c r="R492" i="1"/>
  <c r="S492" i="1" s="1"/>
  <c r="T492" i="1" s="1"/>
  <c r="U492" i="1" s="1"/>
  <c r="V492" i="1" s="1"/>
  <c r="R490" i="1"/>
  <c r="S490" i="1" s="1"/>
  <c r="T490" i="1" s="1"/>
  <c r="U490" i="1" s="1"/>
  <c r="V490" i="1" s="1"/>
  <c r="R489" i="1"/>
  <c r="S489" i="1" s="1"/>
  <c r="T489" i="1" s="1"/>
  <c r="U489" i="1" s="1"/>
  <c r="V489" i="1" s="1"/>
  <c r="R488" i="1"/>
  <c r="S488" i="1" s="1"/>
  <c r="T488" i="1" s="1"/>
  <c r="U488" i="1" s="1"/>
  <c r="V488" i="1" s="1"/>
  <c r="R487" i="1"/>
  <c r="S487" i="1" s="1"/>
  <c r="T487" i="1" s="1"/>
  <c r="U487" i="1" s="1"/>
  <c r="V487" i="1" s="1"/>
  <c r="R485" i="1"/>
  <c r="S485" i="1" s="1"/>
  <c r="T485" i="1" s="1"/>
  <c r="U485" i="1" s="1"/>
  <c r="V485" i="1" s="1"/>
  <c r="R484" i="1"/>
  <c r="S484" i="1" s="1"/>
  <c r="T484" i="1" s="1"/>
  <c r="U484" i="1" s="1"/>
  <c r="V484" i="1" s="1"/>
  <c r="R483" i="1"/>
  <c r="S483" i="1" s="1"/>
  <c r="T483" i="1" s="1"/>
  <c r="U483" i="1" s="1"/>
  <c r="V483" i="1" s="1"/>
  <c r="R482" i="1"/>
  <c r="S482" i="1" s="1"/>
  <c r="T482" i="1" s="1"/>
  <c r="U482" i="1" s="1"/>
  <c r="V482" i="1" s="1"/>
  <c r="R480" i="1"/>
  <c r="S480" i="1" s="1"/>
  <c r="T480" i="1" s="1"/>
  <c r="U480" i="1" s="1"/>
  <c r="V480" i="1" s="1"/>
  <c r="R479" i="1"/>
  <c r="S479" i="1" s="1"/>
  <c r="T479" i="1" s="1"/>
  <c r="U479" i="1" s="1"/>
  <c r="V479" i="1" s="1"/>
  <c r="R478" i="1"/>
  <c r="S478" i="1" s="1"/>
  <c r="T478" i="1" s="1"/>
  <c r="U478" i="1" s="1"/>
  <c r="V478" i="1" s="1"/>
  <c r="R477" i="1"/>
  <c r="S477" i="1" s="1"/>
  <c r="T477" i="1" s="1"/>
  <c r="U477" i="1" s="1"/>
  <c r="V477" i="1" s="1"/>
  <c r="R476" i="1"/>
  <c r="S476" i="1" s="1"/>
  <c r="T476" i="1" s="1"/>
  <c r="U476" i="1" s="1"/>
  <c r="V476" i="1" s="1"/>
  <c r="R475" i="1"/>
  <c r="S475" i="1" s="1"/>
  <c r="T475" i="1" s="1"/>
  <c r="U475" i="1" s="1"/>
  <c r="V475" i="1" s="1"/>
  <c r="R473" i="1"/>
  <c r="S473" i="1" s="1"/>
  <c r="T473" i="1" s="1"/>
  <c r="U473" i="1" s="1"/>
  <c r="V473" i="1" s="1"/>
  <c r="R472" i="1"/>
  <c r="S472" i="1" s="1"/>
  <c r="T472" i="1" s="1"/>
  <c r="U472" i="1" s="1"/>
  <c r="V472" i="1" s="1"/>
  <c r="R470" i="1"/>
  <c r="S470" i="1" s="1"/>
  <c r="T470" i="1" s="1"/>
  <c r="U470" i="1" s="1"/>
  <c r="V470" i="1" s="1"/>
  <c r="R469" i="1"/>
  <c r="S469" i="1" s="1"/>
  <c r="T469" i="1" s="1"/>
  <c r="U469" i="1" s="1"/>
  <c r="V469" i="1" s="1"/>
  <c r="R468" i="1"/>
  <c r="S468" i="1" s="1"/>
  <c r="T468" i="1" s="1"/>
  <c r="U468" i="1" s="1"/>
  <c r="V468" i="1" s="1"/>
  <c r="R467" i="1"/>
  <c r="S467" i="1" s="1"/>
  <c r="T467" i="1" s="1"/>
  <c r="U467" i="1" s="1"/>
  <c r="V467" i="1" s="1"/>
  <c r="R466" i="1"/>
  <c r="S466" i="1" s="1"/>
  <c r="T466" i="1" s="1"/>
  <c r="U466" i="1" s="1"/>
  <c r="V466" i="1" s="1"/>
  <c r="R465" i="1"/>
  <c r="S465" i="1" s="1"/>
  <c r="T465" i="1" s="1"/>
  <c r="U465" i="1" s="1"/>
  <c r="V465" i="1" s="1"/>
  <c r="R464" i="1"/>
  <c r="S464" i="1" s="1"/>
  <c r="T464" i="1" s="1"/>
  <c r="U464" i="1" s="1"/>
  <c r="V464" i="1" s="1"/>
  <c r="R463" i="1"/>
  <c r="S463" i="1" s="1"/>
  <c r="T463" i="1" s="1"/>
  <c r="U463" i="1" s="1"/>
  <c r="V463" i="1" s="1"/>
  <c r="R462" i="1"/>
  <c r="S462" i="1" s="1"/>
  <c r="T462" i="1" s="1"/>
  <c r="U462" i="1" s="1"/>
  <c r="V462" i="1" s="1"/>
  <c r="R460" i="1"/>
  <c r="S460" i="1" s="1"/>
  <c r="T460" i="1" s="1"/>
  <c r="U460" i="1" s="1"/>
  <c r="V460" i="1" s="1"/>
  <c r="R459" i="1"/>
  <c r="S459" i="1" s="1"/>
  <c r="T459" i="1" s="1"/>
  <c r="U459" i="1" s="1"/>
  <c r="V459" i="1" s="1"/>
  <c r="R458" i="1"/>
  <c r="S458" i="1" s="1"/>
  <c r="T458" i="1" s="1"/>
  <c r="U458" i="1" s="1"/>
  <c r="V458" i="1" s="1"/>
  <c r="R457" i="1"/>
  <c r="S457" i="1" s="1"/>
  <c r="T457" i="1" s="1"/>
  <c r="U457" i="1" s="1"/>
  <c r="V457" i="1" s="1"/>
  <c r="R456" i="1"/>
  <c r="S456" i="1" s="1"/>
  <c r="T456" i="1" s="1"/>
  <c r="U456" i="1" s="1"/>
  <c r="V456" i="1" s="1"/>
  <c r="R455" i="1"/>
  <c r="S455" i="1" s="1"/>
  <c r="T455" i="1" s="1"/>
  <c r="U455" i="1" s="1"/>
  <c r="V455" i="1" s="1"/>
  <c r="R454" i="1"/>
  <c r="S454" i="1" s="1"/>
  <c r="T454" i="1" s="1"/>
  <c r="U454" i="1" s="1"/>
  <c r="V454" i="1" s="1"/>
  <c r="R453" i="1"/>
  <c r="S453" i="1" s="1"/>
  <c r="T453" i="1" s="1"/>
  <c r="U453" i="1" s="1"/>
  <c r="V453" i="1" s="1"/>
  <c r="R452" i="1"/>
  <c r="S452" i="1" s="1"/>
  <c r="T452" i="1" s="1"/>
  <c r="U452" i="1" s="1"/>
  <c r="V452" i="1" s="1"/>
  <c r="R450" i="1"/>
  <c r="S450" i="1" s="1"/>
  <c r="T450" i="1" s="1"/>
  <c r="U450" i="1" s="1"/>
  <c r="V450" i="1" s="1"/>
  <c r="R448" i="1"/>
  <c r="S448" i="1" s="1"/>
  <c r="T448" i="1" s="1"/>
  <c r="U448" i="1" s="1"/>
  <c r="V448" i="1" s="1"/>
  <c r="R447" i="1"/>
  <c r="S447" i="1" s="1"/>
  <c r="T447" i="1" s="1"/>
  <c r="U447" i="1" s="1"/>
  <c r="V447" i="1" s="1"/>
  <c r="R446" i="1"/>
  <c r="S446" i="1" s="1"/>
  <c r="T446" i="1" s="1"/>
  <c r="U446" i="1" s="1"/>
  <c r="V446" i="1" s="1"/>
  <c r="R445" i="1"/>
  <c r="S445" i="1" s="1"/>
  <c r="T445" i="1" s="1"/>
  <c r="U445" i="1" s="1"/>
  <c r="V445" i="1" s="1"/>
  <c r="R444" i="1"/>
  <c r="S444" i="1" s="1"/>
  <c r="T444" i="1" s="1"/>
  <c r="U444" i="1" s="1"/>
  <c r="V444" i="1" s="1"/>
  <c r="R443" i="1"/>
  <c r="S443" i="1" s="1"/>
  <c r="T443" i="1" s="1"/>
  <c r="U443" i="1" s="1"/>
  <c r="V443" i="1" s="1"/>
  <c r="R442" i="1"/>
  <c r="S442" i="1" s="1"/>
  <c r="T442" i="1" s="1"/>
  <c r="U442" i="1" s="1"/>
  <c r="V442" i="1" s="1"/>
  <c r="R440" i="1"/>
  <c r="S440" i="1" s="1"/>
  <c r="T440" i="1" s="1"/>
  <c r="U440" i="1" s="1"/>
  <c r="V440" i="1" s="1"/>
  <c r="R439" i="1"/>
  <c r="S439" i="1" s="1"/>
  <c r="T439" i="1" s="1"/>
  <c r="U439" i="1" s="1"/>
  <c r="V439" i="1" s="1"/>
  <c r="R438" i="1"/>
  <c r="S438" i="1" s="1"/>
  <c r="T438" i="1" s="1"/>
  <c r="U438" i="1" s="1"/>
  <c r="V438" i="1" s="1"/>
  <c r="R437" i="1"/>
  <c r="S437" i="1" s="1"/>
  <c r="T437" i="1" s="1"/>
  <c r="U437" i="1" s="1"/>
  <c r="V437" i="1" s="1"/>
  <c r="R434" i="1"/>
  <c r="S434" i="1" s="1"/>
  <c r="T434" i="1" s="1"/>
  <c r="U434" i="1" s="1"/>
  <c r="V434" i="1" s="1"/>
  <c r="R433" i="1"/>
  <c r="S433" i="1" s="1"/>
  <c r="T433" i="1" s="1"/>
  <c r="U433" i="1" s="1"/>
  <c r="V433" i="1" s="1"/>
  <c r="R432" i="1"/>
  <c r="S432" i="1" s="1"/>
  <c r="T432" i="1" s="1"/>
  <c r="U432" i="1" s="1"/>
  <c r="V432" i="1" s="1"/>
  <c r="R430" i="1"/>
  <c r="S430" i="1" s="1"/>
  <c r="T430" i="1" s="1"/>
  <c r="U430" i="1" s="1"/>
  <c r="V430" i="1" s="1"/>
  <c r="R429" i="1"/>
  <c r="S429" i="1" s="1"/>
  <c r="T429" i="1" s="1"/>
  <c r="U429" i="1" s="1"/>
  <c r="V429" i="1" s="1"/>
  <c r="R427" i="1"/>
  <c r="S427" i="1" s="1"/>
  <c r="T427" i="1" s="1"/>
  <c r="U427" i="1" s="1"/>
  <c r="V427" i="1" s="1"/>
  <c r="R426" i="1"/>
  <c r="S426" i="1" s="1"/>
  <c r="T426" i="1" s="1"/>
  <c r="U426" i="1" s="1"/>
  <c r="V426" i="1" s="1"/>
  <c r="R425" i="1"/>
  <c r="S425" i="1" s="1"/>
  <c r="T425" i="1" s="1"/>
  <c r="U425" i="1" s="1"/>
  <c r="V425" i="1" s="1"/>
  <c r="R423" i="1"/>
  <c r="S423" i="1" s="1"/>
  <c r="T423" i="1" s="1"/>
  <c r="U423" i="1" s="1"/>
  <c r="V423" i="1" s="1"/>
  <c r="R420" i="1"/>
  <c r="S420" i="1" s="1"/>
  <c r="T420" i="1" s="1"/>
  <c r="U420" i="1" s="1"/>
  <c r="V420" i="1" s="1"/>
  <c r="R409" i="1"/>
  <c r="S409" i="1" s="1"/>
  <c r="T409" i="1" s="1"/>
  <c r="U409" i="1" s="1"/>
  <c r="V409" i="1" s="1"/>
  <c r="R408" i="1"/>
  <c r="S408" i="1" s="1"/>
  <c r="T408" i="1" s="1"/>
  <c r="U408" i="1" s="1"/>
  <c r="V408" i="1" s="1"/>
  <c r="R407" i="1"/>
  <c r="S407" i="1" s="1"/>
  <c r="T407" i="1" s="1"/>
  <c r="U407" i="1" s="1"/>
  <c r="V407" i="1" s="1"/>
  <c r="R406" i="1"/>
  <c r="S406" i="1" s="1"/>
  <c r="T406" i="1" s="1"/>
  <c r="U406" i="1" s="1"/>
  <c r="V406" i="1" s="1"/>
  <c r="R405" i="1"/>
  <c r="S405" i="1" s="1"/>
  <c r="T405" i="1" s="1"/>
  <c r="U405" i="1" s="1"/>
  <c r="V405" i="1" s="1"/>
  <c r="R404" i="1"/>
  <c r="S404" i="1" s="1"/>
  <c r="T404" i="1" s="1"/>
  <c r="U404" i="1" s="1"/>
  <c r="V404" i="1" s="1"/>
  <c r="R403" i="1"/>
  <c r="S403" i="1" s="1"/>
  <c r="T403" i="1" s="1"/>
  <c r="U403" i="1" s="1"/>
  <c r="V403" i="1" s="1"/>
  <c r="R402" i="1"/>
  <c r="S402" i="1" s="1"/>
  <c r="T402" i="1" s="1"/>
  <c r="U402" i="1" s="1"/>
  <c r="V402" i="1" s="1"/>
  <c r="R400" i="1"/>
  <c r="S400" i="1" s="1"/>
  <c r="T400" i="1" s="1"/>
  <c r="U400" i="1" s="1"/>
  <c r="V400" i="1" s="1"/>
  <c r="R399" i="1"/>
  <c r="S399" i="1" s="1"/>
  <c r="T399" i="1" s="1"/>
  <c r="U399" i="1" s="1"/>
  <c r="V399" i="1" s="1"/>
  <c r="R398" i="1"/>
  <c r="S398" i="1" s="1"/>
  <c r="T398" i="1" s="1"/>
  <c r="U398" i="1" s="1"/>
  <c r="V398" i="1" s="1"/>
  <c r="R397" i="1"/>
  <c r="S397" i="1" s="1"/>
  <c r="T397" i="1" s="1"/>
  <c r="U397" i="1" s="1"/>
  <c r="V397" i="1" s="1"/>
  <c r="R396" i="1"/>
  <c r="S396" i="1" s="1"/>
  <c r="T396" i="1" s="1"/>
  <c r="U396" i="1" s="1"/>
  <c r="V396" i="1" s="1"/>
  <c r="R395" i="1"/>
  <c r="S395" i="1" s="1"/>
  <c r="T395" i="1" s="1"/>
  <c r="U395" i="1" s="1"/>
  <c r="V395" i="1" s="1"/>
  <c r="R394" i="1"/>
  <c r="S394" i="1" s="1"/>
  <c r="T394" i="1" s="1"/>
  <c r="U394" i="1" s="1"/>
  <c r="V394" i="1" s="1"/>
  <c r="R393" i="1"/>
  <c r="S393" i="1" s="1"/>
  <c r="T393" i="1" s="1"/>
  <c r="U393" i="1" s="1"/>
  <c r="V393" i="1" s="1"/>
  <c r="R392" i="1"/>
  <c r="S392" i="1" s="1"/>
  <c r="T392" i="1" s="1"/>
  <c r="U392" i="1" s="1"/>
  <c r="V392" i="1" s="1"/>
  <c r="R390" i="1"/>
  <c r="S390" i="1" s="1"/>
  <c r="T390" i="1" s="1"/>
  <c r="U390" i="1" s="1"/>
  <c r="V390" i="1" s="1"/>
  <c r="R389" i="1"/>
  <c r="S389" i="1" s="1"/>
  <c r="T389" i="1" s="1"/>
  <c r="U389" i="1" s="1"/>
  <c r="V389" i="1" s="1"/>
  <c r="R388" i="1"/>
  <c r="S388" i="1" s="1"/>
  <c r="T388" i="1" s="1"/>
  <c r="U388" i="1" s="1"/>
  <c r="V388" i="1" s="1"/>
  <c r="R387" i="1"/>
  <c r="S387" i="1" s="1"/>
  <c r="T387" i="1" s="1"/>
  <c r="U387" i="1" s="1"/>
  <c r="V387" i="1" s="1"/>
  <c r="R385" i="1"/>
  <c r="S385" i="1" s="1"/>
  <c r="T385" i="1" s="1"/>
  <c r="U385" i="1" s="1"/>
  <c r="V385" i="1" s="1"/>
  <c r="R384" i="1"/>
  <c r="S384" i="1" s="1"/>
  <c r="T384" i="1" s="1"/>
  <c r="U384" i="1" s="1"/>
  <c r="V384" i="1" s="1"/>
  <c r="R383" i="1"/>
  <c r="S383" i="1" s="1"/>
  <c r="T383" i="1" s="1"/>
  <c r="U383" i="1" s="1"/>
  <c r="V383" i="1" s="1"/>
  <c r="R382" i="1"/>
  <c r="S382" i="1" s="1"/>
  <c r="T382" i="1" s="1"/>
  <c r="U382" i="1" s="1"/>
  <c r="V382" i="1" s="1"/>
  <c r="R380" i="1"/>
  <c r="S380" i="1" s="1"/>
  <c r="T380" i="1" s="1"/>
  <c r="U380" i="1" s="1"/>
  <c r="V380" i="1" s="1"/>
  <c r="R379" i="1"/>
  <c r="S379" i="1" s="1"/>
  <c r="T379" i="1" s="1"/>
  <c r="U379" i="1" s="1"/>
  <c r="V379" i="1" s="1"/>
  <c r="R378" i="1"/>
  <c r="S378" i="1" s="1"/>
  <c r="T378" i="1" s="1"/>
  <c r="U378" i="1" s="1"/>
  <c r="V378" i="1" s="1"/>
  <c r="R377" i="1"/>
  <c r="S377" i="1" s="1"/>
  <c r="T377" i="1" s="1"/>
  <c r="U377" i="1" s="1"/>
  <c r="V377" i="1" s="1"/>
  <c r="R376" i="1"/>
  <c r="S376" i="1" s="1"/>
  <c r="T376" i="1" s="1"/>
  <c r="U376" i="1" s="1"/>
  <c r="V376" i="1" s="1"/>
  <c r="R375" i="1"/>
  <c r="S375" i="1" s="1"/>
  <c r="T375" i="1" s="1"/>
  <c r="U375" i="1" s="1"/>
  <c r="V375" i="1" s="1"/>
  <c r="R374" i="1"/>
  <c r="S374" i="1" s="1"/>
  <c r="T374" i="1" s="1"/>
  <c r="U374" i="1" s="1"/>
  <c r="V374" i="1" s="1"/>
  <c r="R373" i="1"/>
  <c r="S373" i="1" s="1"/>
  <c r="T373" i="1" s="1"/>
  <c r="U373" i="1" s="1"/>
  <c r="V373" i="1" s="1"/>
  <c r="R372" i="1"/>
  <c r="S372" i="1" s="1"/>
  <c r="T372" i="1" s="1"/>
  <c r="U372" i="1" s="1"/>
  <c r="V372" i="1" s="1"/>
  <c r="R370" i="1"/>
  <c r="S370" i="1" s="1"/>
  <c r="T370" i="1" s="1"/>
  <c r="U370" i="1" s="1"/>
  <c r="V370" i="1" s="1"/>
  <c r="R369" i="1"/>
  <c r="S369" i="1" s="1"/>
  <c r="T369" i="1" s="1"/>
  <c r="U369" i="1" s="1"/>
  <c r="V369" i="1" s="1"/>
  <c r="R368" i="1"/>
  <c r="S368" i="1" s="1"/>
  <c r="T368" i="1" s="1"/>
  <c r="U368" i="1" s="1"/>
  <c r="V368" i="1" s="1"/>
  <c r="R367" i="1"/>
  <c r="S367" i="1" s="1"/>
  <c r="T367" i="1" s="1"/>
  <c r="U367" i="1" s="1"/>
  <c r="V367" i="1" s="1"/>
  <c r="R366" i="1"/>
  <c r="S366" i="1" s="1"/>
  <c r="T366" i="1" s="1"/>
  <c r="U366" i="1" s="1"/>
  <c r="V366" i="1" s="1"/>
  <c r="R365" i="1"/>
  <c r="S365" i="1" s="1"/>
  <c r="T365" i="1" s="1"/>
  <c r="U365" i="1" s="1"/>
  <c r="V365" i="1" s="1"/>
  <c r="R364" i="1"/>
  <c r="S364" i="1" s="1"/>
  <c r="T364" i="1" s="1"/>
  <c r="U364" i="1" s="1"/>
  <c r="V364" i="1" s="1"/>
  <c r="R363" i="1"/>
  <c r="S363" i="1" s="1"/>
  <c r="T363" i="1" s="1"/>
  <c r="U363" i="1" s="1"/>
  <c r="V363" i="1" s="1"/>
  <c r="R362" i="1"/>
  <c r="S362" i="1" s="1"/>
  <c r="T362" i="1" s="1"/>
  <c r="U362" i="1" s="1"/>
  <c r="V362" i="1" s="1"/>
  <c r="R360" i="1"/>
  <c r="S360" i="1" s="1"/>
  <c r="T360" i="1" s="1"/>
  <c r="U360" i="1" s="1"/>
  <c r="V360" i="1" s="1"/>
  <c r="R359" i="1"/>
  <c r="S359" i="1" s="1"/>
  <c r="T359" i="1" s="1"/>
  <c r="U359" i="1" s="1"/>
  <c r="V359" i="1" s="1"/>
  <c r="R358" i="1"/>
  <c r="S358" i="1" s="1"/>
  <c r="T358" i="1" s="1"/>
  <c r="U358" i="1" s="1"/>
  <c r="V358" i="1" s="1"/>
  <c r="R356" i="1"/>
  <c r="S356" i="1" s="1"/>
  <c r="T356" i="1" s="1"/>
  <c r="U356" i="1" s="1"/>
  <c r="V356" i="1" s="1"/>
  <c r="R355" i="1"/>
  <c r="S355" i="1" s="1"/>
  <c r="T355" i="1" s="1"/>
  <c r="U355" i="1" s="1"/>
  <c r="V355" i="1" s="1"/>
  <c r="R354" i="1"/>
  <c r="S354" i="1" s="1"/>
  <c r="T354" i="1" s="1"/>
  <c r="U354" i="1" s="1"/>
  <c r="V354" i="1" s="1"/>
  <c r="R353" i="1"/>
  <c r="S353" i="1" s="1"/>
  <c r="T353" i="1" s="1"/>
  <c r="U353" i="1" s="1"/>
  <c r="V353" i="1" s="1"/>
  <c r="R352" i="1"/>
  <c r="S352" i="1" s="1"/>
  <c r="T352" i="1" s="1"/>
  <c r="U352" i="1" s="1"/>
  <c r="V352" i="1" s="1"/>
  <c r="R350" i="1"/>
  <c r="S350" i="1" s="1"/>
  <c r="T350" i="1" s="1"/>
  <c r="U350" i="1" s="1"/>
  <c r="V350" i="1" s="1"/>
  <c r="R349" i="1"/>
  <c r="S349" i="1" s="1"/>
  <c r="T349" i="1" s="1"/>
  <c r="U349" i="1" s="1"/>
  <c r="V349" i="1" s="1"/>
  <c r="R348" i="1"/>
  <c r="S348" i="1" s="1"/>
  <c r="T348" i="1" s="1"/>
  <c r="U348" i="1" s="1"/>
  <c r="V348" i="1" s="1"/>
  <c r="R347" i="1"/>
  <c r="S347" i="1" s="1"/>
  <c r="T347" i="1" s="1"/>
  <c r="U347" i="1" s="1"/>
  <c r="V347" i="1" s="1"/>
  <c r="R346" i="1"/>
  <c r="S346" i="1" s="1"/>
  <c r="T346" i="1" s="1"/>
  <c r="U346" i="1" s="1"/>
  <c r="V346" i="1" s="1"/>
  <c r="R345" i="1"/>
  <c r="S345" i="1" s="1"/>
  <c r="T345" i="1" s="1"/>
  <c r="U345" i="1" s="1"/>
  <c r="V345" i="1" s="1"/>
  <c r="R344" i="1"/>
  <c r="S344" i="1" s="1"/>
  <c r="T344" i="1" s="1"/>
  <c r="U344" i="1" s="1"/>
  <c r="V344" i="1" s="1"/>
  <c r="R343" i="1"/>
  <c r="S343" i="1" s="1"/>
  <c r="T343" i="1" s="1"/>
  <c r="U343" i="1" s="1"/>
  <c r="V343" i="1" s="1"/>
  <c r="R342" i="1"/>
  <c r="S342" i="1" s="1"/>
  <c r="T342" i="1" s="1"/>
  <c r="U342" i="1" s="1"/>
  <c r="V342" i="1" s="1"/>
  <c r="R340" i="1"/>
  <c r="S340" i="1" s="1"/>
  <c r="T340" i="1" s="1"/>
  <c r="U340" i="1" s="1"/>
  <c r="V340" i="1" s="1"/>
  <c r="R339" i="1"/>
  <c r="S339" i="1" s="1"/>
  <c r="T339" i="1" s="1"/>
  <c r="U339" i="1" s="1"/>
  <c r="V339" i="1" s="1"/>
  <c r="R338" i="1"/>
  <c r="S338" i="1" s="1"/>
  <c r="T338" i="1" s="1"/>
  <c r="U338" i="1" s="1"/>
  <c r="V338" i="1" s="1"/>
  <c r="R337" i="1"/>
  <c r="S337" i="1" s="1"/>
  <c r="T337" i="1" s="1"/>
  <c r="U337" i="1" s="1"/>
  <c r="V337" i="1" s="1"/>
  <c r="R336" i="1"/>
  <c r="S336" i="1" s="1"/>
  <c r="T336" i="1" s="1"/>
  <c r="U336" i="1" s="1"/>
  <c r="V336" i="1" s="1"/>
  <c r="R335" i="1"/>
  <c r="S335" i="1" s="1"/>
  <c r="T335" i="1" s="1"/>
  <c r="U335" i="1" s="1"/>
  <c r="V335" i="1" s="1"/>
  <c r="R334" i="1"/>
  <c r="S334" i="1" s="1"/>
  <c r="T334" i="1" s="1"/>
  <c r="U334" i="1" s="1"/>
  <c r="V334" i="1" s="1"/>
  <c r="R333" i="1"/>
  <c r="S333" i="1" s="1"/>
  <c r="T333" i="1" s="1"/>
  <c r="U333" i="1" s="1"/>
  <c r="V333" i="1" s="1"/>
  <c r="R332" i="1"/>
  <c r="S332" i="1" s="1"/>
  <c r="T332" i="1" s="1"/>
  <c r="U332" i="1" s="1"/>
  <c r="V332" i="1" s="1"/>
  <c r="R330" i="1"/>
  <c r="S330" i="1" s="1"/>
  <c r="T330" i="1" s="1"/>
  <c r="U330" i="1" s="1"/>
  <c r="V330" i="1" s="1"/>
  <c r="R329" i="1"/>
  <c r="S329" i="1" s="1"/>
  <c r="T329" i="1" s="1"/>
  <c r="U329" i="1" s="1"/>
  <c r="V329" i="1" s="1"/>
  <c r="R328" i="1"/>
  <c r="S328" i="1" s="1"/>
  <c r="T328" i="1" s="1"/>
  <c r="U328" i="1" s="1"/>
  <c r="V328" i="1" s="1"/>
  <c r="R327" i="1"/>
  <c r="S327" i="1" s="1"/>
  <c r="T327" i="1" s="1"/>
  <c r="U327" i="1" s="1"/>
  <c r="V327" i="1" s="1"/>
  <c r="R326" i="1"/>
  <c r="S326" i="1" s="1"/>
  <c r="T326" i="1" s="1"/>
  <c r="U326" i="1" s="1"/>
  <c r="V326" i="1" s="1"/>
  <c r="R325" i="1"/>
  <c r="S325" i="1" s="1"/>
  <c r="T325" i="1" s="1"/>
  <c r="U325" i="1" s="1"/>
  <c r="V325" i="1" s="1"/>
  <c r="R324" i="1"/>
  <c r="S324" i="1" s="1"/>
  <c r="T324" i="1" s="1"/>
  <c r="U324" i="1" s="1"/>
  <c r="V324" i="1" s="1"/>
  <c r="R323" i="1"/>
  <c r="S323" i="1" s="1"/>
  <c r="T323" i="1" s="1"/>
  <c r="U323" i="1" s="1"/>
  <c r="V323" i="1" s="1"/>
  <c r="R322" i="1"/>
  <c r="S322" i="1" s="1"/>
  <c r="T322" i="1" s="1"/>
  <c r="U322" i="1" s="1"/>
  <c r="V322" i="1" s="1"/>
  <c r="R320" i="1"/>
  <c r="S320" i="1" s="1"/>
  <c r="T320" i="1" s="1"/>
  <c r="U320" i="1" s="1"/>
  <c r="V320" i="1" s="1"/>
  <c r="R309" i="1"/>
  <c r="S309" i="1" s="1"/>
  <c r="T309" i="1" s="1"/>
  <c r="U309" i="1" s="1"/>
  <c r="V309" i="1" s="1"/>
  <c r="R308" i="1"/>
  <c r="S308" i="1" s="1"/>
  <c r="T308" i="1" s="1"/>
  <c r="U308" i="1" s="1"/>
  <c r="V308" i="1" s="1"/>
  <c r="R307" i="1"/>
  <c r="S307" i="1" s="1"/>
  <c r="T307" i="1" s="1"/>
  <c r="U307" i="1" s="1"/>
  <c r="V307" i="1" s="1"/>
  <c r="R306" i="1"/>
  <c r="S306" i="1" s="1"/>
  <c r="T306" i="1" s="1"/>
  <c r="U306" i="1" s="1"/>
  <c r="V306" i="1" s="1"/>
  <c r="R305" i="1"/>
  <c r="S305" i="1" s="1"/>
  <c r="T305" i="1" s="1"/>
  <c r="U305" i="1" s="1"/>
  <c r="V305" i="1" s="1"/>
  <c r="R304" i="1"/>
  <c r="S304" i="1" s="1"/>
  <c r="T304" i="1" s="1"/>
  <c r="U304" i="1" s="1"/>
  <c r="V304" i="1" s="1"/>
  <c r="R303" i="1"/>
  <c r="S303" i="1" s="1"/>
  <c r="T303" i="1" s="1"/>
  <c r="U303" i="1" s="1"/>
  <c r="V303" i="1" s="1"/>
  <c r="R302" i="1"/>
  <c r="S302" i="1" s="1"/>
  <c r="T302" i="1" s="1"/>
  <c r="U302" i="1" s="1"/>
  <c r="V302" i="1" s="1"/>
  <c r="R300" i="1"/>
  <c r="S300" i="1" s="1"/>
  <c r="T300" i="1" s="1"/>
  <c r="U300" i="1" s="1"/>
  <c r="V300" i="1" s="1"/>
  <c r="R299" i="1"/>
  <c r="S299" i="1" s="1"/>
  <c r="T299" i="1" s="1"/>
  <c r="U299" i="1" s="1"/>
  <c r="V299" i="1" s="1"/>
  <c r="R298" i="1"/>
  <c r="S298" i="1" s="1"/>
  <c r="T298" i="1" s="1"/>
  <c r="U298" i="1" s="1"/>
  <c r="V298" i="1" s="1"/>
  <c r="R296" i="1"/>
  <c r="S296" i="1" s="1"/>
  <c r="T296" i="1" s="1"/>
  <c r="U296" i="1" s="1"/>
  <c r="V296" i="1" s="1"/>
  <c r="R295" i="1"/>
  <c r="S295" i="1" s="1"/>
  <c r="T295" i="1" s="1"/>
  <c r="U295" i="1" s="1"/>
  <c r="V295" i="1" s="1"/>
  <c r="R294" i="1"/>
  <c r="S294" i="1" s="1"/>
  <c r="T294" i="1" s="1"/>
  <c r="U294" i="1" s="1"/>
  <c r="V294" i="1" s="1"/>
  <c r="R293" i="1"/>
  <c r="S293" i="1" s="1"/>
  <c r="T293" i="1" s="1"/>
  <c r="U293" i="1" s="1"/>
  <c r="V293" i="1" s="1"/>
  <c r="R289" i="1"/>
  <c r="S289" i="1" s="1"/>
  <c r="T289" i="1" s="1"/>
  <c r="U289" i="1" s="1"/>
  <c r="V289" i="1" s="1"/>
  <c r="R288" i="1"/>
  <c r="S288" i="1" s="1"/>
  <c r="T288" i="1" s="1"/>
  <c r="U288" i="1" s="1"/>
  <c r="V288" i="1" s="1"/>
  <c r="R287" i="1"/>
  <c r="S287" i="1" s="1"/>
  <c r="T287" i="1" s="1"/>
  <c r="U287" i="1" s="1"/>
  <c r="V287" i="1" s="1"/>
  <c r="R286" i="1"/>
  <c r="S286" i="1" s="1"/>
  <c r="T286" i="1" s="1"/>
  <c r="U286" i="1" s="1"/>
  <c r="V286" i="1" s="1"/>
  <c r="R285" i="1"/>
  <c r="S285" i="1" s="1"/>
  <c r="T285" i="1" s="1"/>
  <c r="U285" i="1" s="1"/>
  <c r="V285" i="1" s="1"/>
  <c r="R284" i="1"/>
  <c r="S284" i="1" s="1"/>
  <c r="T284" i="1" s="1"/>
  <c r="U284" i="1" s="1"/>
  <c r="V284" i="1" s="1"/>
  <c r="R283" i="1"/>
  <c r="S283" i="1" s="1"/>
  <c r="T283" i="1" s="1"/>
  <c r="U283" i="1" s="1"/>
  <c r="V283" i="1" s="1"/>
  <c r="R282" i="1"/>
  <c r="S282" i="1" s="1"/>
  <c r="T282" i="1" s="1"/>
  <c r="U282" i="1" s="1"/>
  <c r="V282" i="1" s="1"/>
  <c r="R280" i="1"/>
  <c r="S280" i="1" s="1"/>
  <c r="T280" i="1" s="1"/>
  <c r="U280" i="1" s="1"/>
  <c r="V280" i="1" s="1"/>
  <c r="R279" i="1"/>
  <c r="S279" i="1" s="1"/>
  <c r="T279" i="1" s="1"/>
  <c r="U279" i="1" s="1"/>
  <c r="V279" i="1" s="1"/>
  <c r="R278" i="1"/>
  <c r="S278" i="1" s="1"/>
  <c r="T278" i="1" s="1"/>
  <c r="U278" i="1" s="1"/>
  <c r="V278" i="1" s="1"/>
  <c r="R277" i="1"/>
  <c r="S277" i="1" s="1"/>
  <c r="T277" i="1" s="1"/>
  <c r="U277" i="1" s="1"/>
  <c r="V277" i="1" s="1"/>
  <c r="R276" i="1"/>
  <c r="S276" i="1" s="1"/>
  <c r="T276" i="1" s="1"/>
  <c r="U276" i="1" s="1"/>
  <c r="V276" i="1" s="1"/>
  <c r="R275" i="1"/>
  <c r="S275" i="1" s="1"/>
  <c r="T275" i="1" s="1"/>
  <c r="U275" i="1" s="1"/>
  <c r="V275" i="1" s="1"/>
  <c r="R274" i="1"/>
  <c r="S274" i="1" s="1"/>
  <c r="T274" i="1" s="1"/>
  <c r="U274" i="1" s="1"/>
  <c r="V274" i="1" s="1"/>
  <c r="R273" i="1"/>
  <c r="S273" i="1" s="1"/>
  <c r="T273" i="1" s="1"/>
  <c r="U273" i="1" s="1"/>
  <c r="V273" i="1" s="1"/>
  <c r="R272" i="1"/>
  <c r="S272" i="1" s="1"/>
  <c r="T272" i="1" s="1"/>
  <c r="U272" i="1" s="1"/>
  <c r="V272" i="1" s="1"/>
  <c r="T270" i="1"/>
  <c r="U270" i="1" s="1"/>
  <c r="V270" i="1" s="1"/>
  <c r="R270" i="1"/>
  <c r="S270" i="1" s="1"/>
  <c r="R269" i="1"/>
  <c r="S269" i="1" s="1"/>
  <c r="T269" i="1" s="1"/>
  <c r="U269" i="1" s="1"/>
  <c r="V269" i="1" s="1"/>
  <c r="R268" i="1"/>
  <c r="S268" i="1" s="1"/>
  <c r="T268" i="1" s="1"/>
  <c r="U268" i="1" s="1"/>
  <c r="V268" i="1" s="1"/>
  <c r="R267" i="1"/>
  <c r="S267" i="1" s="1"/>
  <c r="T267" i="1" s="1"/>
  <c r="U267" i="1" s="1"/>
  <c r="V267" i="1" s="1"/>
  <c r="R266" i="1"/>
  <c r="S266" i="1" s="1"/>
  <c r="T266" i="1" s="1"/>
  <c r="U266" i="1" s="1"/>
  <c r="V266" i="1" s="1"/>
  <c r="R264" i="1"/>
  <c r="S264" i="1" s="1"/>
  <c r="T264" i="1" s="1"/>
  <c r="U264" i="1" s="1"/>
  <c r="V264" i="1" s="1"/>
  <c r="R260" i="1"/>
  <c r="S260" i="1" s="1"/>
  <c r="T260" i="1" s="1"/>
  <c r="U260" i="1" s="1"/>
  <c r="V260" i="1" s="1"/>
  <c r="R259" i="1"/>
  <c r="S259" i="1" s="1"/>
  <c r="T259" i="1" s="1"/>
  <c r="U259" i="1" s="1"/>
  <c r="V259" i="1" s="1"/>
  <c r="R258" i="1"/>
  <c r="S258" i="1" s="1"/>
  <c r="T258" i="1" s="1"/>
  <c r="U258" i="1" s="1"/>
  <c r="V258" i="1" s="1"/>
  <c r="R257" i="1"/>
  <c r="S257" i="1" s="1"/>
  <c r="T257" i="1" s="1"/>
  <c r="U257" i="1" s="1"/>
  <c r="V257" i="1" s="1"/>
  <c r="R256" i="1"/>
  <c r="S256" i="1" s="1"/>
  <c r="T256" i="1" s="1"/>
  <c r="U256" i="1" s="1"/>
  <c r="V256" i="1" s="1"/>
  <c r="R255" i="1"/>
  <c r="S255" i="1" s="1"/>
  <c r="T255" i="1" s="1"/>
  <c r="U255" i="1" s="1"/>
  <c r="V255" i="1" s="1"/>
  <c r="R254" i="1"/>
  <c r="S254" i="1" s="1"/>
  <c r="T254" i="1" s="1"/>
  <c r="U254" i="1" s="1"/>
  <c r="V254" i="1" s="1"/>
  <c r="R253" i="1"/>
  <c r="S253" i="1" s="1"/>
  <c r="T253" i="1" s="1"/>
  <c r="U253" i="1" s="1"/>
  <c r="V253" i="1" s="1"/>
  <c r="R252" i="1"/>
  <c r="S252" i="1" s="1"/>
  <c r="T252" i="1" s="1"/>
  <c r="U252" i="1" s="1"/>
  <c r="V252" i="1" s="1"/>
  <c r="R250" i="1"/>
  <c r="S250" i="1" s="1"/>
  <c r="T250" i="1" s="1"/>
  <c r="U250" i="1" s="1"/>
  <c r="V250" i="1" s="1"/>
  <c r="R248" i="1"/>
  <c r="S248" i="1" s="1"/>
  <c r="T248" i="1" s="1"/>
  <c r="U248" i="1" s="1"/>
  <c r="V248" i="1" s="1"/>
  <c r="R247" i="1"/>
  <c r="S247" i="1" s="1"/>
  <c r="T247" i="1" s="1"/>
  <c r="U247" i="1" s="1"/>
  <c r="V247" i="1" s="1"/>
  <c r="R245" i="1"/>
  <c r="S245" i="1" s="1"/>
  <c r="T245" i="1" s="1"/>
  <c r="U245" i="1" s="1"/>
  <c r="V245" i="1" s="1"/>
  <c r="R244" i="1"/>
  <c r="S244" i="1" s="1"/>
  <c r="T244" i="1" s="1"/>
  <c r="U244" i="1" s="1"/>
  <c r="V244" i="1" s="1"/>
  <c r="R243" i="1"/>
  <c r="S243" i="1" s="1"/>
  <c r="T243" i="1" s="1"/>
  <c r="U243" i="1" s="1"/>
  <c r="V243" i="1" s="1"/>
  <c r="R242" i="1"/>
  <c r="S242" i="1" s="1"/>
  <c r="T242" i="1" s="1"/>
  <c r="U242" i="1" s="1"/>
  <c r="V242" i="1" s="1"/>
  <c r="R240" i="1"/>
  <c r="S240" i="1" s="1"/>
  <c r="T240" i="1" s="1"/>
  <c r="U240" i="1" s="1"/>
  <c r="V240" i="1" s="1"/>
  <c r="R239" i="1"/>
  <c r="S239" i="1" s="1"/>
  <c r="T239" i="1" s="1"/>
  <c r="U239" i="1" s="1"/>
  <c r="V239" i="1" s="1"/>
  <c r="R238" i="1"/>
  <c r="S238" i="1" s="1"/>
  <c r="T238" i="1" s="1"/>
  <c r="U238" i="1" s="1"/>
  <c r="V238" i="1" s="1"/>
  <c r="R237" i="1"/>
  <c r="S237" i="1" s="1"/>
  <c r="T237" i="1" s="1"/>
  <c r="U237" i="1" s="1"/>
  <c r="V237" i="1" s="1"/>
  <c r="R236" i="1"/>
  <c r="S236" i="1" s="1"/>
  <c r="T236" i="1" s="1"/>
  <c r="U236" i="1" s="1"/>
  <c r="V236" i="1" s="1"/>
  <c r="R235" i="1"/>
  <c r="S235" i="1" s="1"/>
  <c r="T235" i="1" s="1"/>
  <c r="U235" i="1" s="1"/>
  <c r="V235" i="1" s="1"/>
  <c r="R234" i="1"/>
  <c r="S234" i="1" s="1"/>
  <c r="T234" i="1" s="1"/>
  <c r="U234" i="1" s="1"/>
  <c r="V234" i="1" s="1"/>
  <c r="R233" i="1"/>
  <c r="S233" i="1" s="1"/>
  <c r="T233" i="1" s="1"/>
  <c r="U233" i="1" s="1"/>
  <c r="V233" i="1" s="1"/>
  <c r="R229" i="1"/>
  <c r="S229" i="1" s="1"/>
  <c r="T229" i="1" s="1"/>
  <c r="U229" i="1" s="1"/>
  <c r="V229" i="1" s="1"/>
  <c r="R228" i="1"/>
  <c r="S228" i="1" s="1"/>
  <c r="T228" i="1" s="1"/>
  <c r="U228" i="1" s="1"/>
  <c r="V228" i="1" s="1"/>
  <c r="R227" i="1"/>
  <c r="S227" i="1" s="1"/>
  <c r="T227" i="1" s="1"/>
  <c r="U227" i="1" s="1"/>
  <c r="V227" i="1" s="1"/>
  <c r="R226" i="1"/>
  <c r="S226" i="1" s="1"/>
  <c r="T226" i="1" s="1"/>
  <c r="U226" i="1" s="1"/>
  <c r="V226" i="1" s="1"/>
  <c r="R225" i="1"/>
  <c r="S225" i="1" s="1"/>
  <c r="T225" i="1" s="1"/>
  <c r="U225" i="1" s="1"/>
  <c r="V225" i="1" s="1"/>
  <c r="R224" i="1"/>
  <c r="S224" i="1" s="1"/>
  <c r="T224" i="1" s="1"/>
  <c r="U224" i="1" s="1"/>
  <c r="V224" i="1" s="1"/>
  <c r="R223" i="1"/>
  <c r="S223" i="1" s="1"/>
  <c r="T223" i="1" s="1"/>
  <c r="U223" i="1" s="1"/>
  <c r="V223" i="1" s="1"/>
  <c r="R222" i="1"/>
  <c r="S222" i="1" s="1"/>
  <c r="T222" i="1" s="1"/>
  <c r="U222" i="1" s="1"/>
  <c r="V222" i="1" s="1"/>
  <c r="R220" i="1"/>
  <c r="S220" i="1" s="1"/>
  <c r="T220" i="1" s="1"/>
  <c r="U220" i="1" s="1"/>
  <c r="V220" i="1" s="1"/>
  <c r="R209" i="1"/>
  <c r="S209" i="1" s="1"/>
  <c r="T209" i="1" s="1"/>
  <c r="U209" i="1" s="1"/>
  <c r="V209" i="1" s="1"/>
  <c r="R208" i="1"/>
  <c r="S208" i="1" s="1"/>
  <c r="T208" i="1" s="1"/>
  <c r="U208" i="1" s="1"/>
  <c r="V208" i="1" s="1"/>
  <c r="R207" i="1"/>
  <c r="S207" i="1" s="1"/>
  <c r="T207" i="1" s="1"/>
  <c r="U207" i="1" s="1"/>
  <c r="V207" i="1" s="1"/>
  <c r="R205" i="1"/>
  <c r="S205" i="1" s="1"/>
  <c r="T205" i="1" s="1"/>
  <c r="U205" i="1" s="1"/>
  <c r="V205" i="1" s="1"/>
  <c r="R204" i="1"/>
  <c r="S204" i="1" s="1"/>
  <c r="T204" i="1" s="1"/>
  <c r="U204" i="1" s="1"/>
  <c r="V204" i="1" s="1"/>
  <c r="R203" i="1"/>
  <c r="S203" i="1" s="1"/>
  <c r="T203" i="1" s="1"/>
  <c r="U203" i="1" s="1"/>
  <c r="V203" i="1" s="1"/>
  <c r="R202" i="1"/>
  <c r="S202" i="1" s="1"/>
  <c r="T202" i="1" s="1"/>
  <c r="U202" i="1" s="1"/>
  <c r="V202" i="1" s="1"/>
  <c r="R200" i="1"/>
  <c r="S200" i="1" s="1"/>
  <c r="T200" i="1" s="1"/>
  <c r="U200" i="1" s="1"/>
  <c r="V200" i="1" s="1"/>
  <c r="R99" i="1"/>
  <c r="S99" i="1" s="1"/>
  <c r="T99" i="1" s="1"/>
  <c r="U99" i="1" s="1"/>
  <c r="V99" i="1" s="1"/>
  <c r="R98" i="1"/>
  <c r="S98" i="1" s="1"/>
  <c r="T98" i="1" s="1"/>
  <c r="U98" i="1" s="1"/>
  <c r="V98" i="1" s="1"/>
  <c r="R97" i="1"/>
  <c r="S97" i="1" s="1"/>
  <c r="T97" i="1" s="1"/>
  <c r="U97" i="1" s="1"/>
  <c r="V97" i="1" s="1"/>
  <c r="R96" i="1"/>
  <c r="S96" i="1" s="1"/>
  <c r="T96" i="1" s="1"/>
  <c r="U96" i="1" s="1"/>
  <c r="V96" i="1" s="1"/>
  <c r="R95" i="1"/>
  <c r="S95" i="1" s="1"/>
  <c r="T95" i="1" s="1"/>
  <c r="U95" i="1" s="1"/>
  <c r="V95" i="1" s="1"/>
  <c r="R94" i="1"/>
  <c r="S94" i="1" s="1"/>
  <c r="T94" i="1" s="1"/>
  <c r="U94" i="1" s="1"/>
  <c r="V94" i="1" s="1"/>
  <c r="R93" i="1"/>
  <c r="S93" i="1" s="1"/>
  <c r="T93" i="1" s="1"/>
  <c r="U93" i="1" s="1"/>
  <c r="V93" i="1" s="1"/>
  <c r="R92" i="1"/>
  <c r="S92" i="1" s="1"/>
  <c r="T92" i="1" s="1"/>
  <c r="U92" i="1" s="1"/>
  <c r="V92" i="1" s="1"/>
  <c r="R90" i="1"/>
  <c r="S90" i="1" s="1"/>
  <c r="T90" i="1" s="1"/>
  <c r="U90" i="1" s="1"/>
  <c r="V90" i="1" s="1"/>
  <c r="R89" i="1"/>
  <c r="S89" i="1" s="1"/>
  <c r="T89" i="1" s="1"/>
  <c r="U89" i="1" s="1"/>
  <c r="V89" i="1" s="1"/>
  <c r="R88" i="1"/>
  <c r="S88" i="1" s="1"/>
  <c r="T88" i="1" s="1"/>
  <c r="U88" i="1" s="1"/>
  <c r="V88" i="1" s="1"/>
  <c r="R87" i="1"/>
  <c r="S87" i="1" s="1"/>
  <c r="T87" i="1" s="1"/>
  <c r="U87" i="1" s="1"/>
  <c r="V87" i="1" s="1"/>
  <c r="R86" i="1"/>
  <c r="S86" i="1" s="1"/>
  <c r="T86" i="1" s="1"/>
  <c r="U86" i="1" s="1"/>
  <c r="V86" i="1" s="1"/>
  <c r="R85" i="1"/>
  <c r="S85" i="1" s="1"/>
  <c r="T85" i="1" s="1"/>
  <c r="U85" i="1" s="1"/>
  <c r="V85" i="1" s="1"/>
  <c r="R84" i="1"/>
  <c r="S84" i="1" s="1"/>
  <c r="T84" i="1" s="1"/>
  <c r="U84" i="1" s="1"/>
  <c r="V84" i="1" s="1"/>
  <c r="R83" i="1"/>
  <c r="S83" i="1" s="1"/>
  <c r="T83" i="1" s="1"/>
  <c r="U83" i="1" s="1"/>
  <c r="V83" i="1" s="1"/>
  <c r="R82" i="1"/>
  <c r="S82" i="1" s="1"/>
  <c r="T82" i="1" s="1"/>
  <c r="U82" i="1" s="1"/>
  <c r="V82" i="1" s="1"/>
  <c r="R80" i="1"/>
  <c r="S80" i="1" s="1"/>
  <c r="T80" i="1" s="1"/>
  <c r="U80" i="1" s="1"/>
  <c r="V80" i="1" s="1"/>
  <c r="R79" i="1"/>
  <c r="S79" i="1" s="1"/>
  <c r="T79" i="1" s="1"/>
  <c r="U79" i="1" s="1"/>
  <c r="V79" i="1" s="1"/>
  <c r="R78" i="1"/>
  <c r="S78" i="1" s="1"/>
  <c r="T78" i="1" s="1"/>
  <c r="U78" i="1" s="1"/>
  <c r="V78" i="1" s="1"/>
  <c r="R77" i="1"/>
  <c r="S77" i="1" s="1"/>
  <c r="T77" i="1" s="1"/>
  <c r="U77" i="1" s="1"/>
  <c r="V77" i="1" s="1"/>
  <c r="R76" i="1"/>
  <c r="S76" i="1" s="1"/>
  <c r="T76" i="1" s="1"/>
  <c r="U76" i="1" s="1"/>
  <c r="V76" i="1" s="1"/>
  <c r="R75" i="1"/>
  <c r="S75" i="1" s="1"/>
  <c r="T75" i="1" s="1"/>
  <c r="U75" i="1" s="1"/>
  <c r="V75" i="1" s="1"/>
  <c r="R74" i="1"/>
  <c r="S74" i="1" s="1"/>
  <c r="T74" i="1" s="1"/>
  <c r="U74" i="1" s="1"/>
  <c r="V74" i="1" s="1"/>
  <c r="R73" i="1"/>
  <c r="S73" i="1" s="1"/>
  <c r="T73" i="1" s="1"/>
  <c r="U73" i="1" s="1"/>
  <c r="V73" i="1" s="1"/>
  <c r="R72" i="1"/>
  <c r="S72" i="1" s="1"/>
  <c r="T72" i="1" s="1"/>
  <c r="U72" i="1" s="1"/>
  <c r="V72" i="1" s="1"/>
  <c r="R70" i="1"/>
  <c r="S70" i="1" s="1"/>
  <c r="T70" i="1" s="1"/>
  <c r="U70" i="1" s="1"/>
  <c r="V70" i="1" s="1"/>
  <c r="R69" i="1"/>
  <c r="S69" i="1" s="1"/>
  <c r="T69" i="1" s="1"/>
  <c r="U69" i="1" s="1"/>
  <c r="V69" i="1" s="1"/>
  <c r="R68" i="1"/>
  <c r="S68" i="1" s="1"/>
  <c r="T68" i="1" s="1"/>
  <c r="U68" i="1" s="1"/>
  <c r="V68" i="1" s="1"/>
  <c r="R67" i="1"/>
  <c r="S67" i="1" s="1"/>
  <c r="T67" i="1" s="1"/>
  <c r="U67" i="1" s="1"/>
  <c r="V67" i="1" s="1"/>
  <c r="R66" i="1"/>
  <c r="S66" i="1" s="1"/>
  <c r="T66" i="1" s="1"/>
  <c r="U66" i="1" s="1"/>
  <c r="V66" i="1" s="1"/>
  <c r="R65" i="1"/>
  <c r="S65" i="1" s="1"/>
  <c r="T65" i="1" s="1"/>
  <c r="U65" i="1" s="1"/>
  <c r="V65" i="1" s="1"/>
  <c r="R64" i="1"/>
  <c r="S64" i="1" s="1"/>
  <c r="T64" i="1" s="1"/>
  <c r="U64" i="1" s="1"/>
  <c r="V64" i="1" s="1"/>
  <c r="R63" i="1"/>
  <c r="S63" i="1" s="1"/>
  <c r="T63" i="1" s="1"/>
  <c r="U63" i="1" s="1"/>
  <c r="V63" i="1" s="1"/>
  <c r="R62" i="1"/>
  <c r="S62" i="1" s="1"/>
  <c r="T62" i="1" s="1"/>
  <c r="U62" i="1" s="1"/>
  <c r="V62" i="1" s="1"/>
  <c r="R60" i="1"/>
  <c r="S60" i="1" s="1"/>
  <c r="T60" i="1" s="1"/>
  <c r="U60" i="1" s="1"/>
  <c r="V60" i="1" s="1"/>
  <c r="R59" i="1"/>
  <c r="S59" i="1" s="1"/>
  <c r="T59" i="1" s="1"/>
  <c r="U59" i="1" s="1"/>
  <c r="V59" i="1" s="1"/>
  <c r="R58" i="1"/>
  <c r="S58" i="1" s="1"/>
  <c r="T58" i="1" s="1"/>
  <c r="U58" i="1" s="1"/>
  <c r="V58" i="1" s="1"/>
  <c r="R57" i="1"/>
  <c r="S57" i="1" s="1"/>
  <c r="T57" i="1" s="1"/>
  <c r="U57" i="1" s="1"/>
  <c r="V57" i="1" s="1"/>
  <c r="R56" i="1"/>
  <c r="S56" i="1" s="1"/>
  <c r="T56" i="1" s="1"/>
  <c r="U56" i="1" s="1"/>
  <c r="V56" i="1" s="1"/>
  <c r="R55" i="1"/>
  <c r="S55" i="1" s="1"/>
  <c r="T55" i="1" s="1"/>
  <c r="U55" i="1" s="1"/>
  <c r="V55" i="1" s="1"/>
  <c r="R54" i="1"/>
  <c r="S54" i="1" s="1"/>
  <c r="T54" i="1" s="1"/>
  <c r="U54" i="1" s="1"/>
  <c r="V54" i="1" s="1"/>
  <c r="R53" i="1"/>
  <c r="S53" i="1" s="1"/>
  <c r="T53" i="1" s="1"/>
  <c r="U53" i="1" s="1"/>
  <c r="V53" i="1" s="1"/>
  <c r="R52" i="1"/>
  <c r="S52" i="1" s="1"/>
  <c r="T52" i="1" s="1"/>
  <c r="U52" i="1" s="1"/>
  <c r="V52" i="1" s="1"/>
  <c r="R50" i="1"/>
  <c r="S50" i="1" s="1"/>
  <c r="T50" i="1" s="1"/>
  <c r="U50" i="1" s="1"/>
  <c r="V50" i="1" s="1"/>
  <c r="R49" i="1"/>
  <c r="S49" i="1" s="1"/>
  <c r="T49" i="1" s="1"/>
  <c r="U49" i="1" s="1"/>
  <c r="V49" i="1" s="1"/>
  <c r="R48" i="1"/>
  <c r="S48" i="1" s="1"/>
  <c r="T48" i="1" s="1"/>
  <c r="U48" i="1" s="1"/>
  <c r="V48" i="1" s="1"/>
  <c r="R47" i="1"/>
  <c r="S47" i="1" s="1"/>
  <c r="T47" i="1" s="1"/>
  <c r="U47" i="1" s="1"/>
  <c r="V47" i="1" s="1"/>
  <c r="R46" i="1"/>
  <c r="S46" i="1" s="1"/>
  <c r="T46" i="1" s="1"/>
  <c r="U46" i="1" s="1"/>
  <c r="V46" i="1" s="1"/>
  <c r="R45" i="1"/>
  <c r="S45" i="1" s="1"/>
  <c r="T45" i="1" s="1"/>
  <c r="U45" i="1" s="1"/>
  <c r="V45" i="1" s="1"/>
  <c r="R44" i="1"/>
  <c r="S44" i="1" s="1"/>
  <c r="T44" i="1" s="1"/>
  <c r="U44" i="1" s="1"/>
  <c r="V44" i="1" s="1"/>
  <c r="R43" i="1"/>
  <c r="S43" i="1" s="1"/>
  <c r="T43" i="1" s="1"/>
  <c r="U43" i="1" s="1"/>
  <c r="V43" i="1" s="1"/>
  <c r="R42" i="1"/>
  <c r="S42" i="1" s="1"/>
  <c r="T42" i="1" s="1"/>
  <c r="U42" i="1" s="1"/>
  <c r="V42" i="1" s="1"/>
  <c r="R40" i="1"/>
  <c r="S40" i="1" s="1"/>
  <c r="T40" i="1" s="1"/>
  <c r="U40" i="1" s="1"/>
  <c r="V40" i="1" s="1"/>
  <c r="R39" i="1"/>
  <c r="S39" i="1" s="1"/>
  <c r="T39" i="1" s="1"/>
  <c r="U39" i="1" s="1"/>
  <c r="V39" i="1" s="1"/>
  <c r="R38" i="1"/>
  <c r="S38" i="1" s="1"/>
  <c r="T38" i="1" s="1"/>
  <c r="U38" i="1" s="1"/>
  <c r="V38" i="1" s="1"/>
  <c r="R37" i="1"/>
  <c r="S37" i="1" s="1"/>
  <c r="T37" i="1" s="1"/>
  <c r="U37" i="1" s="1"/>
  <c r="V37" i="1" s="1"/>
  <c r="R35" i="1"/>
  <c r="S35" i="1" s="1"/>
  <c r="T35" i="1" s="1"/>
  <c r="U35" i="1" s="1"/>
  <c r="V35" i="1" s="1"/>
  <c r="R34" i="1"/>
  <c r="S34" i="1" s="1"/>
  <c r="T34" i="1" s="1"/>
  <c r="U34" i="1" s="1"/>
  <c r="V34" i="1" s="1"/>
  <c r="R33" i="1"/>
  <c r="S33" i="1" s="1"/>
  <c r="T33" i="1" s="1"/>
  <c r="U33" i="1" s="1"/>
  <c r="V33" i="1" s="1"/>
  <c r="R32" i="1"/>
  <c r="S32" i="1" s="1"/>
  <c r="T32" i="1" s="1"/>
  <c r="U32" i="1" s="1"/>
  <c r="V32" i="1" s="1"/>
  <c r="R30" i="1"/>
  <c r="S30" i="1" s="1"/>
  <c r="T30" i="1" s="1"/>
  <c r="U30" i="1" s="1"/>
  <c r="V30" i="1" s="1"/>
  <c r="R29" i="1"/>
  <c r="S29" i="1" s="1"/>
  <c r="T29" i="1" s="1"/>
  <c r="U29" i="1" s="1"/>
  <c r="V29" i="1" s="1"/>
  <c r="R28" i="1"/>
  <c r="S28" i="1" s="1"/>
  <c r="T28" i="1" s="1"/>
  <c r="U28" i="1" s="1"/>
  <c r="V28" i="1" s="1"/>
  <c r="R27" i="1"/>
  <c r="S27" i="1" s="1"/>
  <c r="T27" i="1" s="1"/>
  <c r="U27" i="1" s="1"/>
  <c r="V27" i="1" s="1"/>
  <c r="R26" i="1"/>
  <c r="S26" i="1" s="1"/>
  <c r="T26" i="1" s="1"/>
  <c r="U26" i="1" s="1"/>
  <c r="V26" i="1" s="1"/>
  <c r="R25" i="1"/>
  <c r="S25" i="1" s="1"/>
  <c r="T25" i="1" s="1"/>
  <c r="U25" i="1" s="1"/>
  <c r="V25" i="1" s="1"/>
  <c r="R24" i="1"/>
  <c r="S24" i="1" s="1"/>
  <c r="T24" i="1" s="1"/>
  <c r="U24" i="1" s="1"/>
  <c r="V24" i="1" s="1"/>
  <c r="R22" i="1"/>
  <c r="S22" i="1" s="1"/>
  <c r="T22" i="1" s="1"/>
  <c r="U22" i="1" s="1"/>
  <c r="V22" i="1" s="1"/>
  <c r="R20" i="1"/>
  <c r="S20" i="1" s="1"/>
  <c r="T20" i="1" s="1"/>
  <c r="U20" i="1" s="1"/>
  <c r="V20" i="1" s="1"/>
  <c r="R8" i="1"/>
  <c r="S8" i="1" s="1"/>
  <c r="T8" i="1" s="1"/>
  <c r="U8" i="1" s="1"/>
  <c r="V8" i="1" s="1"/>
  <c r="R5" i="1"/>
  <c r="S5" i="1" s="1"/>
  <c r="T5" i="1" s="1"/>
  <c r="U5" i="1" s="1"/>
  <c r="V5" i="1" s="1"/>
  <c r="R4" i="1"/>
  <c r="S4" i="1" s="1"/>
  <c r="T4" i="1" s="1"/>
  <c r="U4" i="1" s="1"/>
  <c r="V4" i="1" s="1"/>
  <c r="R3" i="1"/>
  <c r="S3" i="1" s="1"/>
  <c r="T3" i="1" s="1"/>
  <c r="U3" i="1" s="1"/>
  <c r="V3" i="1" s="1"/>
  <c r="R2" i="1"/>
  <c r="S2" i="1" s="1"/>
  <c r="T2" i="1" s="1"/>
  <c r="U2" i="1" s="1"/>
  <c r="V2" i="1" s="1"/>
  <c r="R6" i="1"/>
  <c r="S6" i="1" s="1"/>
  <c r="T6" i="1" s="1"/>
  <c r="U6" i="1" s="1"/>
  <c r="V6" i="1" s="1"/>
  <c r="R7" i="1"/>
  <c r="S7" i="1" s="1"/>
  <c r="T7" i="1" s="1"/>
  <c r="U7" i="1" s="1"/>
  <c r="V7" i="1" s="1"/>
  <c r="R9" i="1"/>
  <c r="S9" i="1" s="1"/>
  <c r="T9" i="1" s="1"/>
  <c r="U9" i="1" s="1"/>
  <c r="V9" i="1" s="1"/>
  <c r="R875" i="1"/>
  <c r="S875" i="1" s="1"/>
  <c r="T875" i="1" s="1"/>
  <c r="U875" i="1" s="1"/>
  <c r="V875" i="1" s="1"/>
  <c r="R23" i="1"/>
  <c r="S23" i="1" s="1"/>
  <c r="T23" i="1" s="1"/>
  <c r="U23" i="1" s="1"/>
  <c r="V23" i="1" s="1"/>
  <c r="R206" i="1"/>
  <c r="S206" i="1" s="1"/>
  <c r="T206" i="1" s="1"/>
  <c r="U206" i="1" s="1"/>
  <c r="V206" i="1" s="1"/>
  <c r="R246" i="1"/>
  <c r="S246" i="1" s="1"/>
  <c r="T246" i="1" s="1"/>
  <c r="U246" i="1" s="1"/>
  <c r="V246" i="1" s="1"/>
  <c r="R292" i="1"/>
  <c r="S292" i="1" s="1"/>
  <c r="T292" i="1" s="1"/>
  <c r="U292" i="1" s="1"/>
  <c r="V292" i="1" s="1"/>
  <c r="R297" i="1"/>
  <c r="S297" i="1" s="1"/>
  <c r="T297" i="1" s="1"/>
  <c r="U297" i="1" s="1"/>
  <c r="V297" i="1" s="1"/>
  <c r="R386" i="1"/>
  <c r="S386" i="1" s="1"/>
  <c r="T386" i="1" s="1"/>
  <c r="U386" i="1" s="1"/>
  <c r="V386" i="1" s="1"/>
  <c r="R422" i="1"/>
  <c r="S422" i="1" s="1"/>
  <c r="T422" i="1" s="1"/>
  <c r="U422" i="1" s="1"/>
  <c r="V422" i="1" s="1"/>
  <c r="R557" i="1"/>
  <c r="S557" i="1" s="1"/>
  <c r="T557" i="1" s="1"/>
  <c r="U557" i="1" s="1"/>
  <c r="V557" i="1" s="1"/>
  <c r="R570" i="1"/>
  <c r="S570" i="1" s="1"/>
  <c r="T570" i="1" s="1"/>
  <c r="U570" i="1" s="1"/>
  <c r="V570" i="1" s="1"/>
  <c r="R574" i="1"/>
  <c r="S574" i="1" s="1"/>
  <c r="T574" i="1" s="1"/>
  <c r="U574" i="1" s="1"/>
  <c r="V574" i="1" s="1"/>
  <c r="R592" i="1"/>
  <c r="S592" i="1" s="1"/>
  <c r="T592" i="1" s="1"/>
  <c r="U592" i="1" s="1"/>
  <c r="V592" i="1" s="1"/>
  <c r="R597" i="1"/>
  <c r="S597" i="1" s="1"/>
  <c r="T597" i="1" s="1"/>
  <c r="U597" i="1" s="1"/>
  <c r="V597" i="1" s="1"/>
  <c r="R779" i="1"/>
  <c r="S779" i="1" s="1"/>
  <c r="T779" i="1" s="1"/>
  <c r="U779" i="1" s="1"/>
  <c r="V779" i="1" s="1"/>
  <c r="R780" i="1"/>
  <c r="S780" i="1" s="1"/>
  <c r="T780" i="1" s="1"/>
  <c r="U780" i="1" s="1"/>
  <c r="V780" i="1" s="1"/>
  <c r="R790" i="1"/>
  <c r="S790" i="1" s="1"/>
  <c r="T790" i="1" s="1"/>
  <c r="U790" i="1" s="1"/>
  <c r="V790" i="1" s="1"/>
  <c r="R839" i="1"/>
  <c r="S839" i="1" s="1"/>
  <c r="T839" i="1" s="1"/>
  <c r="U839" i="1" s="1"/>
  <c r="V839" i="1" s="1"/>
  <c r="R858" i="1"/>
  <c r="S858" i="1" s="1"/>
  <c r="T858" i="1" s="1"/>
  <c r="U858" i="1" s="1"/>
  <c r="V858" i="1" s="1"/>
  <c r="R866" i="1"/>
  <c r="S866" i="1" s="1"/>
  <c r="T866" i="1" s="1"/>
  <c r="U866" i="1" s="1"/>
  <c r="V866" i="1" s="1"/>
  <c r="R872" i="1"/>
  <c r="S872" i="1" s="1"/>
  <c r="T872" i="1" s="1"/>
  <c r="U872" i="1" s="1"/>
  <c r="V872" i="1" s="1"/>
  <c r="R883" i="1"/>
  <c r="S883" i="1" s="1"/>
  <c r="T883" i="1" s="1"/>
  <c r="U883" i="1" s="1"/>
  <c r="V883" i="1" s="1"/>
  <c r="R895" i="1"/>
  <c r="S895" i="1" s="1"/>
  <c r="T895" i="1" s="1"/>
  <c r="U895" i="1" s="1"/>
  <c r="V895" i="1" s="1"/>
  <c r="R950" i="1"/>
  <c r="S950" i="1" s="1"/>
  <c r="T950" i="1" s="1"/>
  <c r="U950" i="1" s="1"/>
  <c r="V950" i="1" s="1"/>
  <c r="I952" i="1"/>
  <c r="I933" i="1"/>
  <c r="I925" i="1"/>
  <c r="I908" i="1"/>
  <c r="I893" i="1"/>
  <c r="I863" i="1"/>
  <c r="I820" i="1"/>
  <c r="I674" i="1"/>
  <c r="I586" i="1"/>
  <c r="I487" i="1"/>
  <c r="I379" i="1"/>
  <c r="I262" i="1"/>
  <c r="I67" i="1"/>
  <c r="I56" i="1"/>
  <c r="I43" i="1"/>
  <c r="I25" i="1"/>
  <c r="F1169" i="1" l="1"/>
  <c r="F1160" i="1"/>
  <c r="F1124" i="1"/>
  <c r="F1121" i="1"/>
  <c r="F1112" i="1"/>
  <c r="F1108" i="1"/>
  <c r="F1103" i="1"/>
  <c r="F1097" i="1"/>
  <c r="F1070" i="1"/>
  <c r="F1079" i="1"/>
  <c r="F1056" i="1"/>
  <c r="F1089" i="1"/>
  <c r="F1085" i="1"/>
  <c r="R1088" i="1"/>
  <c r="S1088" i="1" s="1"/>
  <c r="T1088" i="1" s="1"/>
  <c r="U1088" i="1" s="1"/>
  <c r="V1088" i="1" s="1"/>
  <c r="Q1115" i="1"/>
  <c r="R1115" i="1" s="1"/>
  <c r="S1115" i="1" s="1"/>
  <c r="T1115" i="1" s="1"/>
  <c r="U1115" i="1" s="1"/>
  <c r="V1115" i="1" s="1"/>
  <c r="R1085" i="1"/>
  <c r="S1085" i="1" s="1"/>
  <c r="T1085" i="1" s="1"/>
  <c r="U1085" i="1" s="1"/>
  <c r="V1085" i="1" s="1"/>
  <c r="Q1105" i="1"/>
  <c r="R1105" i="1" s="1"/>
  <c r="S1105" i="1" s="1"/>
  <c r="T1105" i="1" s="1"/>
  <c r="U1105" i="1" s="1"/>
  <c r="V1105" i="1" s="1"/>
  <c r="Q1151" i="1"/>
  <c r="R1151" i="1" s="1"/>
  <c r="S1151" i="1" s="1"/>
  <c r="T1151" i="1" s="1"/>
  <c r="U1151" i="1" s="1"/>
  <c r="V1151" i="1" s="1"/>
  <c r="Q1143" i="1"/>
  <c r="R1143" i="1" s="1"/>
  <c r="S1143" i="1" s="1"/>
  <c r="T1143" i="1" s="1"/>
  <c r="U1143" i="1" s="1"/>
  <c r="V1143" i="1" s="1"/>
  <c r="R1179" i="1"/>
  <c r="S1179" i="1" s="1"/>
  <c r="T1179" i="1" s="1"/>
  <c r="U1179" i="1" s="1"/>
  <c r="V1179" i="1" s="1"/>
  <c r="R1118" i="1"/>
  <c r="S1118" i="1" s="1"/>
  <c r="T1118" i="1" s="1"/>
  <c r="U1118" i="1" s="1"/>
  <c r="V1118" i="1" s="1"/>
  <c r="R1147" i="1"/>
  <c r="S1147" i="1" s="1"/>
  <c r="T1147" i="1" s="1"/>
  <c r="U1147" i="1" s="1"/>
  <c r="V1147" i="1" s="1"/>
  <c r="R1116" i="1"/>
  <c r="S1116" i="1" s="1"/>
  <c r="T1116" i="1" s="1"/>
  <c r="U1116" i="1" s="1"/>
  <c r="V1116" i="1" s="1"/>
  <c r="Q1174" i="1"/>
  <c r="R1174" i="1" s="1"/>
  <c r="S1174" i="1" s="1"/>
  <c r="T1174" i="1" s="1"/>
  <c r="U1174" i="1" s="1"/>
  <c r="V1174" i="1" s="1"/>
  <c r="Q1166" i="1"/>
  <c r="R1166" i="1" s="1"/>
  <c r="S1166" i="1" s="1"/>
  <c r="T1166" i="1" s="1"/>
  <c r="U1166" i="1" s="1"/>
  <c r="V1166" i="1" s="1"/>
  <c r="Q1134" i="1"/>
  <c r="R1134" i="1" s="1"/>
  <c r="S1134" i="1" s="1"/>
  <c r="T1134" i="1" s="1"/>
  <c r="U1134" i="1" s="1"/>
  <c r="V1134" i="1" s="1"/>
  <c r="Q1118" i="1"/>
  <c r="Q424" i="1"/>
  <c r="R424" i="1" s="1"/>
  <c r="S424" i="1" s="1"/>
  <c r="T424" i="1" s="1"/>
  <c r="U424" i="1" s="1"/>
  <c r="V424" i="1" s="1"/>
  <c r="Q263" i="1"/>
  <c r="R263" i="1" s="1"/>
  <c r="S263" i="1" s="1"/>
  <c r="T263" i="1" s="1"/>
  <c r="U263" i="1" s="1"/>
  <c r="V263" i="1" s="1"/>
  <c r="Q982" i="1"/>
  <c r="R982" i="1" s="1"/>
  <c r="S982" i="1" s="1"/>
  <c r="T982" i="1" s="1"/>
  <c r="U982" i="1" s="1"/>
  <c r="V982" i="1" s="1"/>
  <c r="Q942" i="1"/>
  <c r="R942" i="1" s="1"/>
  <c r="S942" i="1" s="1"/>
  <c r="T942" i="1" s="1"/>
  <c r="U942" i="1" s="1"/>
  <c r="V942" i="1" s="1"/>
  <c r="Q542" i="1"/>
  <c r="R542" i="1" s="1"/>
  <c r="S542" i="1" s="1"/>
  <c r="T542" i="1" s="1"/>
  <c r="U542" i="1" s="1"/>
  <c r="V542" i="1" s="1"/>
  <c r="Q534" i="1"/>
  <c r="R534" i="1" s="1"/>
  <c r="S534" i="1" s="1"/>
  <c r="T534" i="1" s="1"/>
  <c r="U534" i="1" s="1"/>
  <c r="V534" i="1" s="1"/>
  <c r="Q262" i="1"/>
  <c r="R262" i="1" s="1"/>
  <c r="S262" i="1" s="1"/>
  <c r="T262" i="1" s="1"/>
  <c r="U262" i="1" s="1"/>
  <c r="V262" i="1" s="1"/>
  <c r="Q1053" i="1"/>
  <c r="R1053" i="1" s="1"/>
  <c r="S1053" i="1" s="1"/>
  <c r="T1053" i="1" s="1"/>
  <c r="U1053" i="1" s="1"/>
  <c r="V1053" i="1" s="1"/>
  <c r="R16" i="1"/>
  <c r="S16" i="1" s="1"/>
  <c r="T16" i="1" s="1"/>
  <c r="U16" i="1" s="1"/>
  <c r="V16" i="1" s="1"/>
  <c r="Q940" i="1"/>
  <c r="R940" i="1" s="1"/>
  <c r="S940" i="1" s="1"/>
  <c r="T940" i="1" s="1"/>
  <c r="U940" i="1" s="1"/>
  <c r="V940" i="1" s="1"/>
  <c r="Q868" i="1"/>
  <c r="R868" i="1" s="1"/>
  <c r="S868" i="1" s="1"/>
  <c r="T868" i="1" s="1"/>
  <c r="U868" i="1" s="1"/>
  <c r="V868" i="1" s="1"/>
  <c r="Q620" i="1"/>
  <c r="R620" i="1" s="1"/>
  <c r="S620" i="1" s="1"/>
  <c r="T620" i="1" s="1"/>
  <c r="U620" i="1" s="1"/>
  <c r="V620" i="1" s="1"/>
  <c r="Q436" i="1"/>
  <c r="R436" i="1" s="1"/>
  <c r="S436" i="1" s="1"/>
  <c r="T436" i="1" s="1"/>
  <c r="U436" i="1" s="1"/>
  <c r="V436" i="1" s="1"/>
  <c r="R955" i="1"/>
  <c r="S955" i="1" s="1"/>
  <c r="T955" i="1" s="1"/>
  <c r="U955" i="1" s="1"/>
  <c r="V955" i="1" s="1"/>
  <c r="R924" i="1"/>
  <c r="S924" i="1" s="1"/>
  <c r="T924" i="1" s="1"/>
  <c r="U924" i="1" s="1"/>
  <c r="V924" i="1" s="1"/>
  <c r="R677" i="1"/>
  <c r="S677" i="1" s="1"/>
  <c r="T677" i="1" s="1"/>
  <c r="U677" i="1" s="1"/>
  <c r="V677" i="1" s="1"/>
  <c r="R547" i="1"/>
  <c r="S547" i="1" s="1"/>
  <c r="T547" i="1" s="1"/>
  <c r="U547" i="1" s="1"/>
  <c r="V547" i="1" s="1"/>
  <c r="R180" i="1"/>
  <c r="S180" i="1" s="1"/>
  <c r="T180" i="1" s="1"/>
  <c r="U180" i="1" s="1"/>
  <c r="V180" i="1" s="1"/>
  <c r="Q946" i="1"/>
  <c r="R946" i="1" s="1"/>
  <c r="S946" i="1" s="1"/>
  <c r="T946" i="1" s="1"/>
  <c r="U946" i="1" s="1"/>
  <c r="V946" i="1" s="1"/>
  <c r="Q610" i="1"/>
  <c r="R610" i="1" s="1"/>
  <c r="S610" i="1" s="1"/>
  <c r="T610" i="1" s="1"/>
  <c r="U610" i="1" s="1"/>
  <c r="V610" i="1" s="1"/>
  <c r="Q290" i="1"/>
  <c r="R290" i="1" s="1"/>
  <c r="S290" i="1" s="1"/>
  <c r="T290" i="1" s="1"/>
  <c r="U290" i="1" s="1"/>
  <c r="V290" i="1" s="1"/>
  <c r="R1191" i="1"/>
  <c r="S1191" i="1" s="1"/>
  <c r="T1191" i="1" s="1"/>
  <c r="U1191" i="1" s="1"/>
  <c r="V1191" i="1" s="1"/>
  <c r="R1197" i="1"/>
  <c r="S1197" i="1" s="1"/>
  <c r="T1197" i="1" s="1"/>
  <c r="U1197" i="1" s="1"/>
  <c r="V1197" i="1" s="1"/>
  <c r="F1003" i="1"/>
  <c r="F93" i="1"/>
  <c r="F132" i="1"/>
  <c r="F186" i="1"/>
  <c r="F1039" i="1"/>
  <c r="F945" i="1"/>
  <c r="F146" i="1"/>
  <c r="F982" i="1"/>
  <c r="F1018" i="1"/>
  <c r="F118" i="1"/>
  <c r="F971" i="1"/>
  <c r="F754" i="1"/>
  <c r="R985" i="1"/>
  <c r="S985" i="1" s="1"/>
  <c r="T985" i="1" s="1"/>
  <c r="U985" i="1" s="1"/>
  <c r="V985" i="1" s="1"/>
  <c r="R609" i="1"/>
  <c r="S609" i="1" s="1"/>
  <c r="T609" i="1" s="1"/>
  <c r="U609" i="1" s="1"/>
  <c r="V609" i="1" s="1"/>
  <c r="F67" i="1"/>
  <c r="F262" i="1"/>
  <c r="F25" i="1"/>
  <c r="F43" i="1"/>
  <c r="F56" i="1"/>
  <c r="F933" i="1"/>
  <c r="F925" i="1"/>
  <c r="F586" i="1"/>
  <c r="F863" i="1"/>
  <c r="F674" i="1"/>
  <c r="F820" i="1"/>
  <c r="F952" i="1"/>
  <c r="F893" i="1"/>
  <c r="F908" i="1"/>
  <c r="F487" i="1"/>
  <c r="F379" i="1"/>
</calcChain>
</file>

<file path=xl/sharedStrings.xml><?xml version="1.0" encoding="utf-8"?>
<sst xmlns="http://schemas.openxmlformats.org/spreadsheetml/2006/main" count="1209" uniqueCount="108">
  <si>
    <t>#CyclonePhailin</t>
  </si>
  <si>
    <t>#Cyclone</t>
  </si>
  <si>
    <t>#cyclone</t>
  </si>
  <si>
    <t>#phailin#cyclone</t>
  </si>
  <si>
    <t>#Odisha</t>
  </si>
  <si>
    <t>#India</t>
  </si>
  <si>
    <t>#news</t>
  </si>
  <si>
    <t>#andhrapradesh</t>
  </si>
  <si>
    <t>#phailinfury</t>
  </si>
  <si>
    <t>#bhubaneswar</t>
  </si>
  <si>
    <t>#gopalpur</t>
  </si>
  <si>
    <t>#nari</t>
  </si>
  <si>
    <t>Hour</t>
  </si>
  <si>
    <t>Actual Date/Time</t>
  </si>
  <si>
    <t>Data of Hashtags</t>
  </si>
  <si>
    <t>#bbsr #phailin #cyclonechasers</t>
  </si>
  <si>
    <t>#Bhubaneswar #Odisha #Phailin #Cyclone</t>
  </si>
  <si>
    <t>#Cyclone #Phailin #India</t>
  </si>
  <si>
    <t>#Cyclone #Phailin #Odisha #Andhra #CyclonePhailin</t>
  </si>
  <si>
    <t>#Cyclone #Phailin</t>
  </si>
  <si>
    <t>#Redcross #Odisha #AndhraPradesh #CyclonePhailin</t>
  </si>
  <si>
    <t>#cyclone #Odisha #Andhra #Phailin</t>
  </si>
  <si>
    <t>#cyclonewatch #Phailin</t>
  </si>
  <si>
    <t>#flysafe #CyclonePhailin</t>
  </si>
  <si>
    <t>#Cyclone #Phailin #alokya</t>
  </si>
  <si>
    <t>#Phailin #Odisha #CyclonePhailin</t>
  </si>
  <si>
    <t>#Phailin #Bhubaneswar #Cyclone #Hurricane #India  Saturday</t>
  </si>
  <si>
    <t>#Phailin #Odisha #Cyclone</t>
  </si>
  <si>
    <t>#Indias #cyclone #phailin</t>
  </si>
  <si>
    <t>#India #Cyclone</t>
  </si>
  <si>
    <t>#Phailin #CyclonePhailin</t>
  </si>
  <si>
    <t>#India #Cyclone #Phailin</t>
  </si>
  <si>
    <t>#Cyclone #Phailin-</t>
  </si>
  <si>
    <t>#Cyclone #Phailin #hmrd</t>
  </si>
  <si>
    <t>#cyclone #Phailin</t>
  </si>
  <si>
    <t>#Odisha #CyclonePhailin</t>
  </si>
  <si>
    <t>#ÙØ§ÙŠÙ„ÙŠÙ† Ù‚Ø¨Ø§Ù„Ø© #cyclone #Phailin</t>
  </si>
  <si>
    <t>#SachinRetires #CyclonePhailin</t>
  </si>
  <si>
    <t>#cyclone #Phailin #Gopalpur #odisha #AP</t>
  </si>
  <si>
    <t>#Cyclone #Phailin #IMD</t>
  </si>
  <si>
    <t>#Cyclone #Phailin #Odisha #Andhra #Pradesh</t>
  </si>
  <si>
    <t>#phailin #cyclone #vizag</t>
  </si>
  <si>
    <t>#cyclone #Phailin #livingindia</t>
  </si>
  <si>
    <t>#Google #map #Phailin #Cyclone #India http</t>
  </si>
  <si>
    <t>#Google #map #Phailin #Cyclone #India</t>
  </si>
  <si>
    <t>#Phailin #Cyclone</t>
  </si>
  <si>
    <t>#Cyclone #India #Phailin</t>
  </si>
  <si>
    <t>#Odisha #Phailin #AndhraPradesh #Cyclone #India</t>
  </si>
  <si>
    <t>#Cyclone #Phailin #Breaking #Bad</t>
  </si>
  <si>
    <t>#Phailin #Cyclone #odisha #cuttack</t>
  </si>
  <si>
    <t>#relief #cyclone #ChurchInAsia</t>
  </si>
  <si>
    <t>#worldvision #cnn #cyclone #phailin #india</t>
  </si>
  <si>
    <t>#Phailin #Cyclone #Odisha</t>
  </si>
  <si>
    <t>#India #cyclone #Phailin</t>
  </si>
  <si>
    <t>#AndhraPradesh #CyclonePhailin</t>
  </si>
  <si>
    <t>#Fat #Cyclone #Phailin</t>
  </si>
  <si>
    <t>#Zyklon #Indien #Video #Cyclone #Phailin</t>
  </si>
  <si>
    <t>#cyclone #phailin</t>
  </si>
  <si>
    <t>#Cyclone #Phailin #HSEM</t>
  </si>
  <si>
    <t>#Phailin #CyclonePhaiâ€¦</t>
  </si>
  <si>
    <t>#BreakingNews #CyclonePhailiin</t>
  </si>
  <si>
    <t>#Phailin #cyclone</t>
  </si>
  <si>
    <t>#Phailin #Cyclone #Odisha #RSSVijayadashmi</t>
  </si>
  <si>
    <t>#Cyclone #Phailin #India #BHUBANESWAR/#SRIKAKULAM</t>
  </si>
  <si>
    <t>#Cyclone #Phailin #spares #Visakhapatnam #morningwalkers #throng #beach</t>
  </si>
  <si>
    <t>#@kingly #Cyclone #Phailin</t>
  </si>
  <si>
    <t>#Cyclone #VoR #news #info #nieuws</t>
  </si>
  <si>
    <t>#India  #Cyclone #Phailin</t>
  </si>
  <si>
    <t>#India #Odisha #Cyclone #Phailin #AndhraPradesh #CylconePâ€¦</t>
  </si>
  <si>
    <t>#cyclone #phailin #india</t>
  </si>
  <si>
    <t>#CycloneAK #Phailin</t>
  </si>
  <si>
    <t>#Android #CycloneAK #AllThatMatters #Phailin #Pappu Priyanka #iSupportAsaramBapu</t>
  </si>
  <si>
    <t>#Phailin #IDDR #evacuations #cyclones</t>
  </si>
  <si>
    <t>#CycloneAK #Phailin #ActorAreas #Android #pappu Delhi Priyanka #iSupportAsaramBapu</t>
  </si>
  <si>
    <t>#Phailin #CycloneAK</t>
  </si>
  <si>
    <t>Clean</t>
  </si>
  <si>
    <t>New Count</t>
  </si>
  <si>
    <t>.</t>
  </si>
  <si>
    <t xml:space="preserve">#Cyclone </t>
  </si>
  <si>
    <t xml:space="preserve">#Cyclone #Phailin #India </t>
  </si>
  <si>
    <t xml:space="preserve"> #India #CyclonePhailin</t>
  </si>
  <si>
    <t xml:space="preserve"> #ibnnews #CyclonePhailin</t>
  </si>
  <si>
    <t xml:space="preserve"> #Phailin #CyclonePhailin</t>
  </si>
  <si>
    <t xml:space="preserve"> #India #staysafe #CyclonePhailin</t>
  </si>
  <si>
    <t xml:space="preserve"> #Paradip #Port #Odisha #CyclonePhailin</t>
  </si>
  <si>
    <t xml:space="preserve"> #Odisha #CyclonePhailin</t>
  </si>
  <si>
    <t xml:space="preserve"> Live #ht #CyclonePhailin</t>
  </si>
  <si>
    <t xml:space="preserve"> #praying #CyclonePhailin</t>
  </si>
  <si>
    <t xml:space="preserve"> #Mumbai #CyclonePhailin</t>
  </si>
  <si>
    <t xml:space="preserve"> #Phailin #cyclone #CyclonePhailin</t>
  </si>
  <si>
    <t xml:space="preserve"> #NaMo #CyclonePhailin</t>
  </si>
  <si>
    <t>useful #Phailin #CyclonePhailin</t>
  </si>
  <si>
    <t>#Phailin  #CyclonePhailin</t>
  </si>
  <si>
    <t xml:space="preserve"> #Phailin #Odisha #CyclonePhailin</t>
  </si>
  <si>
    <t xml:space="preserve"> #Rescue #Odisha #Andhra #AP #CyclonePhailin</t>
  </si>
  <si>
    <t xml:space="preserve"> #AndhraPradesh #Odisha #CyclonePhailin</t>
  </si>
  <si>
    <t xml:space="preserve"> #andhrapraâ€¦ #CyclonePhailin</t>
  </si>
  <si>
    <t xml:space="preserve"> #Srikakulam #AndhraPradesh #aiâ€¦ #CyclonePhailin</t>
  </si>
  <si>
    <t xml:space="preserve"> #helpline #Odisha #CyclonePhailin</t>
  </si>
  <si>
    <t xml:space="preserve"> #Andhrapradesh #Odisha #CyclonePhailin</t>
  </si>
  <si>
    <t>#phailin  #phailinfury #CyclonePhailin</t>
  </si>
  <si>
    <t xml:space="preserve"> #AndhraPradesh #CyclonePhailin</t>
  </si>
  <si>
    <t>#AndhraPradesh  #CyclonePhailin</t>
  </si>
  <si>
    <t>#odissa #phailin  #phailinfury #CyclonePhailin</t>
  </si>
  <si>
    <t>#Telangana  #Phailin #AndhraPradesh #CyclonePhailin</t>
  </si>
  <si>
    <t>#Phailin  #AndhraPradesh #seemandhra #samaikyandâ€¦ #CyclonePhailin</t>
  </si>
  <si>
    <t xml:space="preserve"> #Odisha #AndhraPradesh #CyclonePhailin</t>
  </si>
  <si>
    <t>#cyclone #Wipha #Nari #Phailin #CyclonePhailin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</si>
</sst>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99"/>
  <sheetViews>
    <sheetView tabSelected="1" zoomScale="60" zoomScaleNormal="60" workbookViewId="0">
      <selection activeCell="C866" sqref="C866"/>
    </sheetView>
  </sheetViews>
  <sheetFormatPr defaultRowHeight="15" x14ac:dyDescent="0.25"/>
  <cols>
    <col min="2" max="2" width="20.7109375" customWidth="1"/>
    <col min="3" max="3" width="63.7109375" customWidth="1"/>
    <col min="14" max="14" width="11.85546875" customWidth="1"/>
    <col min="18" max="18" width="24.85546875" customWidth="1"/>
    <col min="19" max="19" width="16.5703125" customWidth="1"/>
  </cols>
  <sheetData>
    <row r="1" spans="1:22" x14ac:dyDescent="0.25">
      <c r="A1" t="s">
        <v>12</v>
      </c>
      <c r="B1" t="s">
        <v>13</v>
      </c>
      <c r="C1" t="s">
        <v>14</v>
      </c>
      <c r="D1" t="s">
        <v>75</v>
      </c>
      <c r="F1" t="s">
        <v>76</v>
      </c>
      <c r="H1" t="s">
        <v>4</v>
      </c>
      <c r="K1" t="s">
        <v>5</v>
      </c>
      <c r="N1" t="s">
        <v>78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25">
      <c r="A2">
        <v>1</v>
      </c>
      <c r="B2" s="1">
        <v>41559.038888888892</v>
      </c>
      <c r="C2" t="s">
        <v>0</v>
      </c>
      <c r="E2">
        <f>IF((SEARCH("#?yclone?hailin*", C2)), 1, 0)</f>
        <v>1</v>
      </c>
      <c r="F2">
        <v>2</v>
      </c>
      <c r="I2">
        <v>1</v>
      </c>
      <c r="L2">
        <v>2</v>
      </c>
      <c r="Q2">
        <f>COUNTIFS(N2, "")</f>
        <v>1</v>
      </c>
      <c r="R2">
        <f>COUNTIFS(Q2, "")</f>
        <v>0</v>
      </c>
      <c r="S2">
        <f>COUNTIFS(R2, "")</f>
        <v>0</v>
      </c>
      <c r="T2">
        <f>COUNTIFS(S2, "")</f>
        <v>0</v>
      </c>
      <c r="U2">
        <f>COUNTIFS(T2, "")</f>
        <v>0</v>
      </c>
      <c r="V2">
        <f>COUNTIFS(U2, "")</f>
        <v>0</v>
      </c>
    </row>
    <row r="3" spans="1:22" x14ac:dyDescent="0.25">
      <c r="B3" s="1">
        <v>41559.047222222223</v>
      </c>
      <c r="C3" t="s">
        <v>15</v>
      </c>
      <c r="E3">
        <v>0</v>
      </c>
      <c r="Q3">
        <f>COUNTIFS(N3, "")</f>
        <v>1</v>
      </c>
      <c r="R3">
        <f>COUNTIFS(Q3, "")</f>
        <v>0</v>
      </c>
      <c r="S3">
        <f>COUNTIFS(R3, "")</f>
        <v>0</v>
      </c>
      <c r="T3">
        <f>COUNTIFS(S3, "")</f>
        <v>0</v>
      </c>
      <c r="U3">
        <f>COUNTIFS(T3, "")</f>
        <v>0</v>
      </c>
      <c r="V3">
        <f>COUNTIFS(U3, "")</f>
        <v>0</v>
      </c>
    </row>
    <row r="4" spans="1:22" x14ac:dyDescent="0.25">
      <c r="B4" s="1">
        <v>41559.061805555553</v>
      </c>
      <c r="C4" t="s">
        <v>16</v>
      </c>
      <c r="E4">
        <v>0</v>
      </c>
      <c r="H4">
        <f>IF((SEARCH("#?disha*", C4)), 1, 0)</f>
        <v>1</v>
      </c>
      <c r="N4">
        <v>1</v>
      </c>
      <c r="Q4">
        <f>COUNTIFS(N4, "")</f>
        <v>0</v>
      </c>
      <c r="R4">
        <f>COUNTIFS(Q4, "")</f>
        <v>0</v>
      </c>
      <c r="S4">
        <f>COUNTIFS(R4, "")</f>
        <v>0</v>
      </c>
      <c r="T4">
        <f>COUNTIFS(S4, "")</f>
        <v>0</v>
      </c>
      <c r="U4">
        <f>COUNTIFS(T4, "")</f>
        <v>0</v>
      </c>
      <c r="V4">
        <f>COUNTIFS(U4, "")</f>
        <v>0</v>
      </c>
    </row>
    <row r="5" spans="1:22" x14ac:dyDescent="0.25">
      <c r="B5" s="1">
        <v>41559.068055555559</v>
      </c>
      <c r="C5" t="s">
        <v>17</v>
      </c>
      <c r="E5">
        <v>0</v>
      </c>
      <c r="K5">
        <v>1</v>
      </c>
      <c r="N5">
        <v>1</v>
      </c>
      <c r="Q5">
        <f>COUNTIFS(N5, "")</f>
        <v>0</v>
      </c>
      <c r="R5">
        <f>COUNTIFS(Q5, "")</f>
        <v>0</v>
      </c>
      <c r="S5">
        <f>COUNTIFS(R5, "")</f>
        <v>0</v>
      </c>
      <c r="T5">
        <f>COUNTIFS(S5, "")</f>
        <v>0</v>
      </c>
      <c r="U5">
        <f>COUNTIFS(T5, "")</f>
        <v>0</v>
      </c>
      <c r="V5">
        <f>COUNTIFS(U5, "")</f>
        <v>0</v>
      </c>
    </row>
    <row r="6" spans="1:22" x14ac:dyDescent="0.25">
      <c r="B6" s="1">
        <v>41559.069444444445</v>
      </c>
      <c r="C6" t="s">
        <v>80</v>
      </c>
      <c r="E6">
        <f>IF((SEARCH("#?yclone?hailin*", C6)), 1, 0)</f>
        <v>1</v>
      </c>
      <c r="K6">
        <v>1</v>
      </c>
      <c r="N6">
        <v>1</v>
      </c>
      <c r="Q6">
        <f>COUNTIFS(N6, "")</f>
        <v>0</v>
      </c>
      <c r="R6">
        <f>COUNTIFS(Q6, "")</f>
        <v>0</v>
      </c>
      <c r="S6">
        <f>COUNTIFS(R6, "")</f>
        <v>0</v>
      </c>
      <c r="T6">
        <f>COUNTIFS(S6, "")</f>
        <v>0</v>
      </c>
      <c r="U6">
        <f>COUNTIFS(T6, "")</f>
        <v>0</v>
      </c>
      <c r="V6">
        <f>COUNTIFS(U6, "")</f>
        <v>0</v>
      </c>
    </row>
    <row r="7" spans="1:22" x14ac:dyDescent="0.25">
      <c r="A7">
        <v>2</v>
      </c>
      <c r="B7" s="1">
        <v>41559.1</v>
      </c>
      <c r="C7" t="s">
        <v>18</v>
      </c>
      <c r="E7">
        <f>IF((SEARCH("#?yclone?hailin*", C7)), 1, 0)</f>
        <v>1</v>
      </c>
      <c r="F7">
        <v>4</v>
      </c>
      <c r="H7">
        <f>IF((SEARCH("#?disha*", C7)), 1, 0)</f>
        <v>1</v>
      </c>
      <c r="I7">
        <v>1</v>
      </c>
      <c r="L7" t="s">
        <v>77</v>
      </c>
      <c r="Q7">
        <f>COUNTIFS(N7, "")</f>
        <v>1</v>
      </c>
      <c r="R7">
        <f>COUNTIFS(Q7, "")</f>
        <v>0</v>
      </c>
      <c r="S7">
        <f>COUNTIFS(R7, "")</f>
        <v>0</v>
      </c>
      <c r="T7">
        <f>COUNTIFS(S7, "")</f>
        <v>0</v>
      </c>
      <c r="U7">
        <f>COUNTIFS(T7, "")</f>
        <v>0</v>
      </c>
      <c r="V7">
        <f>COUNTIFS(U7, "")</f>
        <v>0</v>
      </c>
    </row>
    <row r="8" spans="1:22" x14ac:dyDescent="0.25">
      <c r="B8" s="1">
        <v>41559.103472222225</v>
      </c>
      <c r="C8" t="s">
        <v>81</v>
      </c>
      <c r="E8">
        <f>IF((SEARCH("#?yclone?hailin*", C8)), 1, 0)</f>
        <v>1</v>
      </c>
      <c r="N8">
        <v>1</v>
      </c>
      <c r="Q8">
        <f>COUNTIFS(N8, "")</f>
        <v>0</v>
      </c>
      <c r="R8">
        <f>COUNTIFS(Q8, "")</f>
        <v>0</v>
      </c>
      <c r="S8">
        <f>COUNTIFS(R8, "")</f>
        <v>0</v>
      </c>
      <c r="T8">
        <f>COUNTIFS(S8, "")</f>
        <v>0</v>
      </c>
      <c r="U8">
        <f>COUNTIFS(T8, "")</f>
        <v>0</v>
      </c>
      <c r="V8">
        <f>COUNTIFS(U8, "")</f>
        <v>0</v>
      </c>
    </row>
    <row r="9" spans="1:22" x14ac:dyDescent="0.25">
      <c r="B9" s="1">
        <v>41559.114583333336</v>
      </c>
      <c r="C9" t="s">
        <v>82</v>
      </c>
      <c r="E9">
        <f>IF((SEARCH("#?yclone?hailin*", C9)), 1, 0)</f>
        <v>1</v>
      </c>
      <c r="Q9">
        <f>COUNTIFS(N9, "")</f>
        <v>1</v>
      </c>
      <c r="R9">
        <f>COUNTIFS(Q9, "")</f>
        <v>0</v>
      </c>
      <c r="S9">
        <f>COUNTIFS(R9, "")</f>
        <v>0</v>
      </c>
      <c r="T9">
        <f>COUNTIFS(S9, "")</f>
        <v>0</v>
      </c>
      <c r="U9">
        <f>COUNTIFS(T9, "")</f>
        <v>0</v>
      </c>
      <c r="V9">
        <f>COUNTIFS(U9, "")</f>
        <v>0</v>
      </c>
    </row>
    <row r="10" spans="1:22" x14ac:dyDescent="0.25">
      <c r="B10" s="1">
        <v>41559.115277777775</v>
      </c>
      <c r="C10" t="s">
        <v>0</v>
      </c>
      <c r="E10">
        <f>IF((SEARCH("#?yclone?hailin*", C10)), 1, 0)</f>
        <v>1</v>
      </c>
      <c r="Q10">
        <f>COUNTIFS(N10, "")</f>
        <v>1</v>
      </c>
      <c r="R10">
        <f>COUNTIFS(Q10, "")</f>
        <v>0</v>
      </c>
      <c r="S10">
        <f>COUNTIFS(R10, "")</f>
        <v>0</v>
      </c>
      <c r="T10">
        <f>COUNTIFS(S10, "")</f>
        <v>0</v>
      </c>
      <c r="U10">
        <f>COUNTIFS(T10, "")</f>
        <v>0</v>
      </c>
      <c r="V10">
        <f>COUNTIFS(U10, "")</f>
        <v>0</v>
      </c>
    </row>
    <row r="11" spans="1:22" x14ac:dyDescent="0.25">
      <c r="A11">
        <v>3</v>
      </c>
      <c r="B11" s="1">
        <v>41559.125694444447</v>
      </c>
      <c r="C11" t="s">
        <v>19</v>
      </c>
      <c r="E11">
        <v>0</v>
      </c>
      <c r="F11">
        <v>7</v>
      </c>
      <c r="I11">
        <v>2</v>
      </c>
      <c r="L11">
        <v>2</v>
      </c>
      <c r="Q11">
        <f>COUNTIFS(N11, "")</f>
        <v>1</v>
      </c>
      <c r="R11">
        <f>COUNTIFS(Q11, "")</f>
        <v>0</v>
      </c>
      <c r="S11">
        <f>COUNTIFS(R11, "")</f>
        <v>0</v>
      </c>
      <c r="T11">
        <f>COUNTIFS(S11, "")</f>
        <v>0</v>
      </c>
      <c r="U11">
        <f>COUNTIFS(T11, "")</f>
        <v>0</v>
      </c>
      <c r="V11">
        <f>COUNTIFS(U11, "")</f>
        <v>0</v>
      </c>
    </row>
    <row r="12" spans="1:22" x14ac:dyDescent="0.25">
      <c r="B12" s="1">
        <v>41559.129166666666</v>
      </c>
      <c r="C12" t="s">
        <v>0</v>
      </c>
      <c r="E12">
        <f>IF((SEARCH("#?yclone?hailin*", C12)), 1, 0)</f>
        <v>1</v>
      </c>
      <c r="N12">
        <v>1</v>
      </c>
      <c r="Q12">
        <f>COUNTIFS(N12, "")</f>
        <v>0</v>
      </c>
      <c r="R12">
        <f>COUNTIFS(Q12, "")</f>
        <v>0</v>
      </c>
      <c r="S12">
        <f>COUNTIFS(R12, "")</f>
        <v>0</v>
      </c>
      <c r="T12">
        <f>COUNTIFS(S12, "")</f>
        <v>0</v>
      </c>
      <c r="U12">
        <f>COUNTIFS(T12, "")</f>
        <v>0</v>
      </c>
      <c r="V12">
        <f>COUNTIFS(U12, "")</f>
        <v>0</v>
      </c>
    </row>
    <row r="13" spans="1:22" x14ac:dyDescent="0.25">
      <c r="B13" s="1">
        <v>41559.131944444445</v>
      </c>
      <c r="C13" t="s">
        <v>1</v>
      </c>
      <c r="E13">
        <v>0</v>
      </c>
      <c r="Q13">
        <f>COUNTIFS(N13, "")</f>
        <v>1</v>
      </c>
      <c r="R13">
        <f>COUNTIFS(Q13, "")</f>
        <v>0</v>
      </c>
      <c r="S13">
        <f>COUNTIFS(R13, "")</f>
        <v>0</v>
      </c>
      <c r="T13">
        <f>COUNTIFS(S13, "")</f>
        <v>0</v>
      </c>
      <c r="U13">
        <f>COUNTIFS(T13, "")</f>
        <v>0</v>
      </c>
      <c r="V13">
        <f>COUNTIFS(U13, "")</f>
        <v>0</v>
      </c>
    </row>
    <row r="14" spans="1:22" x14ac:dyDescent="0.25">
      <c r="B14" s="1">
        <v>41559.132638888892</v>
      </c>
      <c r="C14" t="s">
        <v>20</v>
      </c>
      <c r="E14">
        <f>IF((SEARCH("#?yclone?hailin*", C14)), 1, 0)</f>
        <v>1</v>
      </c>
      <c r="H14">
        <v>1</v>
      </c>
      <c r="N14">
        <v>1</v>
      </c>
      <c r="Q14">
        <f>COUNTIFS(N14, "")</f>
        <v>0</v>
      </c>
      <c r="R14">
        <f>COUNTIFS(Q14, "")</f>
        <v>0</v>
      </c>
      <c r="S14">
        <f>COUNTIFS(R14, "")</f>
        <v>0</v>
      </c>
      <c r="T14">
        <f>COUNTIFS(S14, "")</f>
        <v>0</v>
      </c>
      <c r="U14">
        <f>COUNTIFS(T14, "")</f>
        <v>0</v>
      </c>
      <c r="V14">
        <f>COUNTIFS(U14, "")</f>
        <v>0</v>
      </c>
    </row>
    <row r="15" spans="1:22" x14ac:dyDescent="0.25">
      <c r="B15" s="1">
        <v>41559.138888888891</v>
      </c>
      <c r="C15" t="s">
        <v>21</v>
      </c>
      <c r="E15">
        <v>0</v>
      </c>
      <c r="H15">
        <v>1</v>
      </c>
      <c r="Q15">
        <f>COUNTIFS(N15, "")</f>
        <v>1</v>
      </c>
      <c r="R15">
        <f>COUNTIFS(Q15, "")</f>
        <v>0</v>
      </c>
      <c r="S15">
        <f>COUNTIFS(R15, "")</f>
        <v>0</v>
      </c>
      <c r="T15">
        <f>COUNTIFS(S15, "")</f>
        <v>0</v>
      </c>
      <c r="U15">
        <f>COUNTIFS(T15, "")</f>
        <v>0</v>
      </c>
      <c r="V15">
        <f>COUNTIFS(U15, "")</f>
        <v>0</v>
      </c>
    </row>
    <row r="16" spans="1:22" x14ac:dyDescent="0.25">
      <c r="B16" s="1">
        <v>41559.143750000003</v>
      </c>
      <c r="C16" t="s">
        <v>80</v>
      </c>
      <c r="E16">
        <f>IF((SEARCH("#?yclone?hailin*", C16)), 1, 0)</f>
        <v>1</v>
      </c>
      <c r="K16">
        <v>1</v>
      </c>
      <c r="N16">
        <f>IF(SEARCH("#cyclone", C15), 1, 0)</f>
        <v>1</v>
      </c>
      <c r="Q16">
        <f>COUNTIFS(N16, "")</f>
        <v>0</v>
      </c>
      <c r="R16">
        <f>COUNTIFS(Q16, "")</f>
        <v>0</v>
      </c>
      <c r="S16">
        <f>COUNTIFS(R16, "")</f>
        <v>0</v>
      </c>
      <c r="T16">
        <f>COUNTIFS(S16, "")</f>
        <v>0</v>
      </c>
      <c r="U16">
        <f>COUNTIFS(T16, "")</f>
        <v>0</v>
      </c>
      <c r="V16">
        <f>COUNTIFS(U16, "")</f>
        <v>0</v>
      </c>
    </row>
    <row r="17" spans="1:22" x14ac:dyDescent="0.25">
      <c r="B17" s="1">
        <v>41559.146527777775</v>
      </c>
      <c r="C17" t="s">
        <v>19</v>
      </c>
      <c r="E17">
        <v>0</v>
      </c>
      <c r="Q17">
        <f>COUNTIFS(N17, "")</f>
        <v>1</v>
      </c>
      <c r="R17">
        <f>COUNTIFS(Q17, "")</f>
        <v>0</v>
      </c>
      <c r="S17">
        <f>COUNTIFS(R17, "")</f>
        <v>0</v>
      </c>
      <c r="T17">
        <f>COUNTIFS(S17, "")</f>
        <v>0</v>
      </c>
      <c r="U17">
        <f>COUNTIFS(T17, "")</f>
        <v>0</v>
      </c>
      <c r="V17">
        <f>COUNTIFS(U17, "")</f>
        <v>0</v>
      </c>
    </row>
    <row r="18" spans="1:22" x14ac:dyDescent="0.25">
      <c r="B18" s="1">
        <v>41559.147222222222</v>
      </c>
      <c r="C18" t="s">
        <v>22</v>
      </c>
      <c r="E18">
        <v>0</v>
      </c>
      <c r="N18">
        <v>1</v>
      </c>
      <c r="Q18">
        <f>COUNTIFS(N18, "")</f>
        <v>0</v>
      </c>
      <c r="R18">
        <f>COUNTIFS(Q18, "")</f>
        <v>0</v>
      </c>
      <c r="S18">
        <f>COUNTIFS(R18, "")</f>
        <v>0</v>
      </c>
      <c r="T18">
        <f>COUNTIFS(S18, "")</f>
        <v>0</v>
      </c>
      <c r="U18">
        <f>COUNTIFS(T18, "")</f>
        <v>0</v>
      </c>
      <c r="V18">
        <f>COUNTIFS(U18, "")</f>
        <v>0</v>
      </c>
    </row>
    <row r="19" spans="1:22" x14ac:dyDescent="0.25">
      <c r="B19" s="1">
        <v>41559.150694444441</v>
      </c>
      <c r="C19" t="s">
        <v>0</v>
      </c>
      <c r="E19">
        <f>IF((SEARCH("#?yclone?hailin*", C19)), 1, 0)</f>
        <v>1</v>
      </c>
      <c r="N19">
        <v>1</v>
      </c>
      <c r="Q19">
        <f>COUNTIFS(N19, "")</f>
        <v>0</v>
      </c>
      <c r="R19">
        <f>COUNTIFS(Q19, "")</f>
        <v>0</v>
      </c>
      <c r="S19">
        <f>COUNTIFS(R19, "")</f>
        <v>0</v>
      </c>
      <c r="T19">
        <f>COUNTIFS(S19, "")</f>
        <v>0</v>
      </c>
      <c r="U19">
        <f>COUNTIFS(T19, "")</f>
        <v>0</v>
      </c>
      <c r="V19">
        <f>COUNTIFS(U19, "")</f>
        <v>0</v>
      </c>
    </row>
    <row r="20" spans="1:22" x14ac:dyDescent="0.25">
      <c r="B20" s="1">
        <v>41559.152777777781</v>
      </c>
      <c r="C20" t="s">
        <v>81</v>
      </c>
      <c r="E20">
        <f>IF((SEARCH("#?yclone?hailin*", C20)), 1, 0)</f>
        <v>1</v>
      </c>
      <c r="Q20">
        <f>COUNTIFS(N20, "")</f>
        <v>1</v>
      </c>
      <c r="R20">
        <f>COUNTIFS(Q20, "")</f>
        <v>0</v>
      </c>
      <c r="S20">
        <f>COUNTIFS(R20, "")</f>
        <v>0</v>
      </c>
      <c r="T20">
        <f>COUNTIFS(S20, "")</f>
        <v>0</v>
      </c>
      <c r="U20">
        <f>COUNTIFS(T20, "")</f>
        <v>0</v>
      </c>
      <c r="V20">
        <f>COUNTIFS(U20, "")</f>
        <v>0</v>
      </c>
    </row>
    <row r="21" spans="1:22" x14ac:dyDescent="0.25">
      <c r="B21" s="1">
        <v>41559.15625</v>
      </c>
      <c r="C21" t="s">
        <v>1</v>
      </c>
      <c r="E21">
        <v>0</v>
      </c>
      <c r="Q21">
        <f>COUNTIFS(N21, "")</f>
        <v>1</v>
      </c>
      <c r="R21">
        <f>COUNTIFS(Q21, "")</f>
        <v>0</v>
      </c>
      <c r="S21">
        <f>COUNTIFS(R21, "")</f>
        <v>0</v>
      </c>
      <c r="T21">
        <f>COUNTIFS(S21, "")</f>
        <v>0</v>
      </c>
      <c r="U21">
        <f>COUNTIFS(T21, "")</f>
        <v>0</v>
      </c>
      <c r="V21">
        <f>COUNTIFS(U21, "")</f>
        <v>0</v>
      </c>
    </row>
    <row r="22" spans="1:22" x14ac:dyDescent="0.25">
      <c r="B22" s="1">
        <v>41559.156944444447</v>
      </c>
      <c r="C22" t="s">
        <v>19</v>
      </c>
      <c r="E22">
        <v>0</v>
      </c>
      <c r="N22">
        <v>1</v>
      </c>
      <c r="Q22">
        <f>COUNTIFS(N22, "")</f>
        <v>0</v>
      </c>
      <c r="R22">
        <f>COUNTIFS(Q22, "")</f>
        <v>0</v>
      </c>
      <c r="S22">
        <f>COUNTIFS(R22, "")</f>
        <v>0</v>
      </c>
      <c r="T22">
        <f>COUNTIFS(S22, "")</f>
        <v>0</v>
      </c>
      <c r="U22">
        <f>COUNTIFS(T22, "")</f>
        <v>0</v>
      </c>
      <c r="V22">
        <f>COUNTIFS(U22, "")</f>
        <v>0</v>
      </c>
    </row>
    <row r="23" spans="1:22" x14ac:dyDescent="0.25">
      <c r="B23" s="1">
        <v>41559.163194444445</v>
      </c>
      <c r="C23" t="s">
        <v>83</v>
      </c>
      <c r="E23">
        <f>IF((SEARCH("#?yclone?hailin*", C23)), 1, 0)</f>
        <v>1</v>
      </c>
      <c r="K23">
        <v>1</v>
      </c>
      <c r="N23">
        <v>1</v>
      </c>
      <c r="Q23">
        <f>COUNTIFS(N23, "")</f>
        <v>0</v>
      </c>
      <c r="R23">
        <f>COUNTIFS(Q23, "")</f>
        <v>0</v>
      </c>
      <c r="S23">
        <f>COUNTIFS(R23, "")</f>
        <v>0</v>
      </c>
      <c r="T23">
        <f>COUNTIFS(S23, "")</f>
        <v>0</v>
      </c>
      <c r="U23">
        <f>COUNTIFS(T23, "")</f>
        <v>0</v>
      </c>
      <c r="V23">
        <f>COUNTIFS(U23, "")</f>
        <v>0</v>
      </c>
    </row>
    <row r="24" spans="1:22" x14ac:dyDescent="0.25">
      <c r="B24" s="1">
        <v>41559.165972222225</v>
      </c>
      <c r="C24" t="s">
        <v>0</v>
      </c>
      <c r="E24">
        <f>IF((SEARCH("#?yclone?hailin*", C24)), 1, 0)</f>
        <v>1</v>
      </c>
      <c r="Q24">
        <f>COUNTIFS(N24, "")</f>
        <v>1</v>
      </c>
      <c r="R24">
        <f>COUNTIFS(Q24, "")</f>
        <v>0</v>
      </c>
      <c r="S24">
        <f>COUNTIFS(R24, "")</f>
        <v>0</v>
      </c>
      <c r="T24">
        <f>COUNTIFS(S24, "")</f>
        <v>0</v>
      </c>
      <c r="U24">
        <f>COUNTIFS(T24, "")</f>
        <v>0</v>
      </c>
      <c r="V24">
        <f>COUNTIFS(U24, "")</f>
        <v>0</v>
      </c>
    </row>
    <row r="25" spans="1:22" x14ac:dyDescent="0.25">
      <c r="A25">
        <f>A24+1</f>
        <v>1</v>
      </c>
      <c r="B25" s="1">
        <v>41559.166666666664</v>
      </c>
      <c r="C25" t="s">
        <v>84</v>
      </c>
      <c r="E25">
        <f>IF((SEARCH("#?yclone?hailin*", C25)), 1, 0)</f>
        <v>1</v>
      </c>
      <c r="F25">
        <f>SUM(E25:E42)</f>
        <v>6</v>
      </c>
      <c r="H25">
        <v>1</v>
      </c>
      <c r="I25">
        <f>SUM(H25:H42)</f>
        <v>4</v>
      </c>
      <c r="L25">
        <v>3</v>
      </c>
      <c r="Q25">
        <f>COUNTIFS(N25, "")</f>
        <v>1</v>
      </c>
      <c r="R25">
        <f>COUNTIFS(Q25, "")</f>
        <v>0</v>
      </c>
      <c r="S25">
        <f>COUNTIFS(R25, "")</f>
        <v>0</v>
      </c>
      <c r="T25">
        <f>COUNTIFS(S25, "")</f>
        <v>0</v>
      </c>
      <c r="U25">
        <f>COUNTIFS(T25, "")</f>
        <v>0</v>
      </c>
      <c r="V25">
        <f>COUNTIFS(U25, "")</f>
        <v>0</v>
      </c>
    </row>
    <row r="26" spans="1:22" x14ac:dyDescent="0.25">
      <c r="B26" s="1">
        <v>41559.168055555558</v>
      </c>
      <c r="C26" t="s">
        <v>19</v>
      </c>
      <c r="E26">
        <v>0</v>
      </c>
      <c r="Q26">
        <f>COUNTIFS(N26, "")</f>
        <v>1</v>
      </c>
      <c r="R26">
        <f>COUNTIFS(Q26, "")</f>
        <v>0</v>
      </c>
      <c r="S26">
        <f>COUNTIFS(R26, "")</f>
        <v>0</v>
      </c>
      <c r="T26">
        <f>COUNTIFS(S26, "")</f>
        <v>0</v>
      </c>
      <c r="U26">
        <f>COUNTIFS(T26, "")</f>
        <v>0</v>
      </c>
      <c r="V26">
        <f>COUNTIFS(U26, "")</f>
        <v>0</v>
      </c>
    </row>
    <row r="27" spans="1:22" x14ac:dyDescent="0.25">
      <c r="B27" s="1">
        <v>41559.168749999997</v>
      </c>
      <c r="C27" t="s">
        <v>23</v>
      </c>
      <c r="E27">
        <f>IF((SEARCH("#?yclone?hailin*", C27)), 1, 0)</f>
        <v>1</v>
      </c>
      <c r="N27">
        <v>1</v>
      </c>
      <c r="Q27">
        <f>COUNTIFS(N27, "")</f>
        <v>0</v>
      </c>
      <c r="R27">
        <f>COUNTIFS(Q27, "")</f>
        <v>0</v>
      </c>
      <c r="S27">
        <f>COUNTIFS(R27, "")</f>
        <v>0</v>
      </c>
      <c r="T27">
        <f>COUNTIFS(S27, "")</f>
        <v>0</v>
      </c>
      <c r="U27">
        <f>COUNTIFS(T27, "")</f>
        <v>0</v>
      </c>
      <c r="V27">
        <f>COUNTIFS(U27, "")</f>
        <v>0</v>
      </c>
    </row>
    <row r="28" spans="1:22" x14ac:dyDescent="0.25">
      <c r="B28" s="1">
        <v>41559.171527777777</v>
      </c>
      <c r="C28" t="s">
        <v>19</v>
      </c>
      <c r="E28">
        <v>0</v>
      </c>
      <c r="Q28">
        <f>COUNTIFS(N28, "")</f>
        <v>1</v>
      </c>
      <c r="R28">
        <f>COUNTIFS(Q28, "")</f>
        <v>0</v>
      </c>
      <c r="S28">
        <f>COUNTIFS(R28, "")</f>
        <v>0</v>
      </c>
      <c r="T28">
        <f>COUNTIFS(S28, "")</f>
        <v>0</v>
      </c>
      <c r="U28">
        <f>COUNTIFS(T28, "")</f>
        <v>0</v>
      </c>
      <c r="V28">
        <f>COUNTIFS(U28, "")</f>
        <v>0</v>
      </c>
    </row>
    <row r="29" spans="1:22" x14ac:dyDescent="0.25">
      <c r="B29" s="1">
        <v>41559.175000000003</v>
      </c>
      <c r="C29" t="s">
        <v>24</v>
      </c>
      <c r="E29">
        <v>0</v>
      </c>
      <c r="N29">
        <v>1</v>
      </c>
      <c r="Q29">
        <f>COUNTIFS(N29, "")</f>
        <v>0</v>
      </c>
      <c r="R29">
        <f>COUNTIFS(Q29, "")</f>
        <v>0</v>
      </c>
      <c r="S29">
        <f>COUNTIFS(R29, "")</f>
        <v>0</v>
      </c>
      <c r="T29">
        <f>COUNTIFS(S29, "")</f>
        <v>0</v>
      </c>
      <c r="U29">
        <f>COUNTIFS(T29, "")</f>
        <v>0</v>
      </c>
      <c r="V29">
        <f>COUNTIFS(U29, "")</f>
        <v>0</v>
      </c>
    </row>
    <row r="30" spans="1:22" x14ac:dyDescent="0.25">
      <c r="B30" s="1">
        <v>41559.178472222222</v>
      </c>
      <c r="C30" t="s">
        <v>25</v>
      </c>
      <c r="E30">
        <f>IF((SEARCH("#?yclone?hailin*", C30)), 1, 0)</f>
        <v>1</v>
      </c>
      <c r="H30">
        <v>1</v>
      </c>
      <c r="N30">
        <v>1</v>
      </c>
      <c r="Q30">
        <f>COUNTIFS(N30, "")</f>
        <v>0</v>
      </c>
      <c r="R30">
        <f>COUNTIFS(Q30, "")</f>
        <v>0</v>
      </c>
      <c r="S30">
        <f>COUNTIFS(R30, "")</f>
        <v>0</v>
      </c>
      <c r="T30">
        <f>COUNTIFS(S30, "")</f>
        <v>0</v>
      </c>
      <c r="U30">
        <f>COUNTIFS(T30, "")</f>
        <v>0</v>
      </c>
      <c r="V30">
        <f>COUNTIFS(U30, "")</f>
        <v>0</v>
      </c>
    </row>
    <row r="31" spans="1:22" x14ac:dyDescent="0.25">
      <c r="B31" s="1">
        <v>41559.179861111108</v>
      </c>
      <c r="C31" t="s">
        <v>19</v>
      </c>
      <c r="Q31">
        <f>COUNTIFS(N31, "")</f>
        <v>1</v>
      </c>
      <c r="R31">
        <f>COUNTIFS(Q31, "")</f>
        <v>0</v>
      </c>
      <c r="S31">
        <f>COUNTIFS(R31, "")</f>
        <v>0</v>
      </c>
      <c r="T31">
        <f>COUNTIFS(S31, "")</f>
        <v>0</v>
      </c>
      <c r="U31">
        <f>COUNTIFS(T31, "")</f>
        <v>0</v>
      </c>
      <c r="V31">
        <f>COUNTIFS(U31, "")</f>
        <v>0</v>
      </c>
    </row>
    <row r="32" spans="1:22" x14ac:dyDescent="0.25">
      <c r="B32" s="1">
        <v>41559.181250000001</v>
      </c>
      <c r="C32" t="s">
        <v>26</v>
      </c>
      <c r="K32">
        <v>1</v>
      </c>
      <c r="N32">
        <v>1</v>
      </c>
      <c r="Q32">
        <f>COUNTIFS(N32, "")</f>
        <v>0</v>
      </c>
      <c r="R32">
        <f>COUNTIFS(Q32, "")</f>
        <v>0</v>
      </c>
      <c r="S32">
        <f>COUNTIFS(R32, "")</f>
        <v>0</v>
      </c>
      <c r="T32">
        <f>COUNTIFS(S32, "")</f>
        <v>0</v>
      </c>
      <c r="U32">
        <f>COUNTIFS(T32, "")</f>
        <v>0</v>
      </c>
      <c r="V32">
        <f>COUNTIFS(U32, "")</f>
        <v>0</v>
      </c>
    </row>
    <row r="33" spans="1:22" x14ac:dyDescent="0.25">
      <c r="B33" s="1">
        <v>41559.181944444441</v>
      </c>
      <c r="C33" t="s">
        <v>19</v>
      </c>
      <c r="N33">
        <v>1</v>
      </c>
      <c r="Q33">
        <f>COUNTIFS(N33, "")</f>
        <v>0</v>
      </c>
      <c r="R33">
        <f>COUNTIFS(Q33, "")</f>
        <v>0</v>
      </c>
      <c r="S33">
        <f>COUNTIFS(R33, "")</f>
        <v>0</v>
      </c>
      <c r="T33">
        <f>COUNTIFS(S33, "")</f>
        <v>0</v>
      </c>
      <c r="U33">
        <f>COUNTIFS(T33, "")</f>
        <v>0</v>
      </c>
      <c r="V33">
        <f>COUNTIFS(U33, "")</f>
        <v>0</v>
      </c>
    </row>
    <row r="34" spans="1:22" x14ac:dyDescent="0.25">
      <c r="B34" s="1">
        <v>41559.182638888888</v>
      </c>
      <c r="C34" t="s">
        <v>19</v>
      </c>
      <c r="N34">
        <v>1</v>
      </c>
      <c r="Q34">
        <f>COUNTIFS(N34, "")</f>
        <v>0</v>
      </c>
      <c r="R34">
        <f>COUNTIFS(Q34, "")</f>
        <v>0</v>
      </c>
      <c r="S34">
        <f>COUNTIFS(R34, "")</f>
        <v>0</v>
      </c>
      <c r="T34">
        <f>COUNTIFS(S34, "")</f>
        <v>0</v>
      </c>
      <c r="U34">
        <f>COUNTIFS(T34, "")</f>
        <v>0</v>
      </c>
      <c r="V34">
        <f>COUNTIFS(U34, "")</f>
        <v>0</v>
      </c>
    </row>
    <row r="35" spans="1:22" x14ac:dyDescent="0.25">
      <c r="B35" s="1">
        <v>41559.184027777781</v>
      </c>
      <c r="C35" t="s">
        <v>27</v>
      </c>
      <c r="H35">
        <v>1</v>
      </c>
      <c r="N35">
        <v>1</v>
      </c>
      <c r="Q35">
        <f>COUNTIFS(N35, "")</f>
        <v>0</v>
      </c>
      <c r="R35">
        <f>COUNTIFS(Q35, "")</f>
        <v>0</v>
      </c>
      <c r="S35">
        <f>COUNTIFS(R35, "")</f>
        <v>0</v>
      </c>
      <c r="T35">
        <f>COUNTIFS(S35, "")</f>
        <v>0</v>
      </c>
      <c r="U35">
        <f>COUNTIFS(T35, "")</f>
        <v>0</v>
      </c>
      <c r="V35">
        <f>COUNTIFS(U35, "")</f>
        <v>0</v>
      </c>
    </row>
    <row r="36" spans="1:22" x14ac:dyDescent="0.25">
      <c r="B36" s="1">
        <v>41559.186111111114</v>
      </c>
      <c r="C36" t="s">
        <v>0</v>
      </c>
      <c r="E36">
        <f>IF((SEARCH("#?yclone?hailin*", C36)), 1, 0)</f>
        <v>1</v>
      </c>
      <c r="N36">
        <v>1</v>
      </c>
      <c r="Q36">
        <f>COUNTIFS(N36, "")</f>
        <v>0</v>
      </c>
      <c r="R36">
        <f>COUNTIFS(Q36, "")</f>
        <v>0</v>
      </c>
      <c r="S36">
        <f>COUNTIFS(R36, "")</f>
        <v>0</v>
      </c>
      <c r="T36">
        <f>COUNTIFS(S36, "")</f>
        <v>0</v>
      </c>
      <c r="U36">
        <f>COUNTIFS(T36, "")</f>
        <v>0</v>
      </c>
      <c r="V36">
        <f>COUNTIFS(U36, "")</f>
        <v>0</v>
      </c>
    </row>
    <row r="37" spans="1:22" x14ac:dyDescent="0.25">
      <c r="B37" s="1">
        <v>41559.186111111114</v>
      </c>
      <c r="C37" t="s">
        <v>0</v>
      </c>
      <c r="E37">
        <f>IF((SEARCH("#?yclone?hailin*", C37)), 1, 0)</f>
        <v>1</v>
      </c>
      <c r="Q37">
        <f>COUNTIFS(N37, "")</f>
        <v>1</v>
      </c>
      <c r="R37">
        <f>COUNTIFS(Q37, "")</f>
        <v>0</v>
      </c>
      <c r="S37">
        <f>COUNTIFS(R37, "")</f>
        <v>0</v>
      </c>
      <c r="T37">
        <f>COUNTIFS(S37, "")</f>
        <v>0</v>
      </c>
      <c r="U37">
        <f>COUNTIFS(T37, "")</f>
        <v>0</v>
      </c>
      <c r="V37">
        <f>COUNTIFS(U37, "")</f>
        <v>0</v>
      </c>
    </row>
    <row r="38" spans="1:22" x14ac:dyDescent="0.25">
      <c r="B38" s="1">
        <v>41559.1875</v>
      </c>
      <c r="C38" t="s">
        <v>0</v>
      </c>
      <c r="E38">
        <f>IF((SEARCH("#?yclone?hailin*", C38)), 1, 0)</f>
        <v>1</v>
      </c>
      <c r="H38">
        <v>1</v>
      </c>
      <c r="K38">
        <v>1</v>
      </c>
      <c r="Q38">
        <f>COUNTIFS(N38, "")</f>
        <v>1</v>
      </c>
      <c r="R38">
        <f>COUNTIFS(Q38, "")</f>
        <v>0</v>
      </c>
      <c r="S38">
        <f>COUNTIFS(R38, "")</f>
        <v>0</v>
      </c>
      <c r="T38">
        <f>COUNTIFS(S38, "")</f>
        <v>0</v>
      </c>
      <c r="U38">
        <f>COUNTIFS(T38, "")</f>
        <v>0</v>
      </c>
      <c r="V38">
        <f>COUNTIFS(U38, "")</f>
        <v>0</v>
      </c>
    </row>
    <row r="39" spans="1:22" x14ac:dyDescent="0.25">
      <c r="B39" s="1">
        <v>41559.191666666666</v>
      </c>
      <c r="C39" t="s">
        <v>19</v>
      </c>
      <c r="Q39">
        <f>COUNTIFS(N39, "")</f>
        <v>1</v>
      </c>
      <c r="R39">
        <f>COUNTIFS(Q39, "")</f>
        <v>0</v>
      </c>
      <c r="S39">
        <f>COUNTIFS(R39, "")</f>
        <v>0</v>
      </c>
      <c r="T39">
        <f>COUNTIFS(S39, "")</f>
        <v>0</v>
      </c>
      <c r="U39">
        <f>COUNTIFS(T39, "")</f>
        <v>0</v>
      </c>
      <c r="V39">
        <f>COUNTIFS(U39, "")</f>
        <v>0</v>
      </c>
    </row>
    <row r="40" spans="1:22" x14ac:dyDescent="0.25">
      <c r="B40" s="1">
        <v>41559.194444444445</v>
      </c>
      <c r="C40" t="s">
        <v>19</v>
      </c>
      <c r="N40">
        <v>1</v>
      </c>
      <c r="Q40">
        <f>COUNTIFS(N40, "")</f>
        <v>0</v>
      </c>
      <c r="R40">
        <f>COUNTIFS(Q40, "")</f>
        <v>0</v>
      </c>
      <c r="S40">
        <f>COUNTIFS(R40, "")</f>
        <v>0</v>
      </c>
      <c r="T40">
        <f>COUNTIFS(S40, "")</f>
        <v>0</v>
      </c>
      <c r="U40">
        <f>COUNTIFS(T40, "")</f>
        <v>0</v>
      </c>
      <c r="V40">
        <f>COUNTIFS(U40, "")</f>
        <v>0</v>
      </c>
    </row>
    <row r="41" spans="1:22" x14ac:dyDescent="0.25">
      <c r="B41" s="1">
        <v>41559.20416666667</v>
      </c>
      <c r="C41" t="s">
        <v>19</v>
      </c>
      <c r="N41">
        <v>1</v>
      </c>
      <c r="Q41">
        <f>COUNTIFS(N41, "")</f>
        <v>0</v>
      </c>
      <c r="R41">
        <f>COUNTIFS(Q41, "")</f>
        <v>0</v>
      </c>
      <c r="S41">
        <f>COUNTIFS(R41, "")</f>
        <v>0</v>
      </c>
      <c r="T41">
        <f>COUNTIFS(S41, "")</f>
        <v>0</v>
      </c>
      <c r="U41">
        <f>COUNTIFS(T41, "")</f>
        <v>0</v>
      </c>
      <c r="V41">
        <f>COUNTIFS(U41, "")</f>
        <v>0</v>
      </c>
    </row>
    <row r="42" spans="1:22" x14ac:dyDescent="0.25">
      <c r="B42" s="1">
        <v>41559.207638888889</v>
      </c>
      <c r="C42" t="s">
        <v>28</v>
      </c>
      <c r="K42">
        <v>1</v>
      </c>
      <c r="N42">
        <v>1</v>
      </c>
      <c r="Q42">
        <f>COUNTIFS(N42, "")</f>
        <v>0</v>
      </c>
      <c r="R42">
        <f>COUNTIFS(Q42, "")</f>
        <v>0</v>
      </c>
      <c r="S42">
        <f>COUNTIFS(R42, "")</f>
        <v>0</v>
      </c>
      <c r="T42">
        <f>COUNTIFS(S42, "")</f>
        <v>0</v>
      </c>
      <c r="U42">
        <f>COUNTIFS(T42, "")</f>
        <v>0</v>
      </c>
      <c r="V42">
        <f>COUNTIFS(U42, "")</f>
        <v>0</v>
      </c>
    </row>
    <row r="43" spans="1:22" x14ac:dyDescent="0.25">
      <c r="A43">
        <f>A42+1</f>
        <v>1</v>
      </c>
      <c r="B43" s="1">
        <v>41559.212500000001</v>
      </c>
      <c r="C43" t="s">
        <v>29</v>
      </c>
      <c r="F43">
        <f>SUM(E43:E55)</f>
        <v>7</v>
      </c>
      <c r="I43">
        <f>SUM(H43:H55)</f>
        <v>1</v>
      </c>
      <c r="K43">
        <v>1</v>
      </c>
      <c r="L43">
        <v>1</v>
      </c>
      <c r="N43">
        <v>1</v>
      </c>
      <c r="Q43">
        <f>COUNTIFS(N43, "")</f>
        <v>0</v>
      </c>
      <c r="R43">
        <f>COUNTIFS(Q43, "")</f>
        <v>0</v>
      </c>
      <c r="S43">
        <f>COUNTIFS(R43, "")</f>
        <v>0</v>
      </c>
      <c r="T43">
        <f>COUNTIFS(S43, "")</f>
        <v>0</v>
      </c>
      <c r="U43">
        <f>COUNTIFS(T43, "")</f>
        <v>0</v>
      </c>
      <c r="V43">
        <f>COUNTIFS(U43, "")</f>
        <v>0</v>
      </c>
    </row>
    <row r="44" spans="1:22" x14ac:dyDescent="0.25">
      <c r="B44" s="1">
        <v>41559.213194444441</v>
      </c>
      <c r="C44" t="s">
        <v>85</v>
      </c>
      <c r="E44">
        <f>IF((SEARCH("#?yclone?hailin*", C44)), 1, 0)</f>
        <v>1</v>
      </c>
      <c r="H44">
        <v>1</v>
      </c>
      <c r="N44">
        <v>1</v>
      </c>
      <c r="Q44">
        <f>COUNTIFS(N44, "")</f>
        <v>0</v>
      </c>
      <c r="R44">
        <f>COUNTIFS(Q44, "")</f>
        <v>0</v>
      </c>
      <c r="S44">
        <f>COUNTIFS(R44, "")</f>
        <v>0</v>
      </c>
      <c r="T44">
        <f>COUNTIFS(S44, "")</f>
        <v>0</v>
      </c>
      <c r="U44">
        <f>COUNTIFS(T44, "")</f>
        <v>0</v>
      </c>
      <c r="V44">
        <f>COUNTIFS(U44, "")</f>
        <v>0</v>
      </c>
    </row>
    <row r="45" spans="1:22" x14ac:dyDescent="0.25">
      <c r="B45" s="1">
        <v>41559.215277777781</v>
      </c>
      <c r="C45" t="s">
        <v>30</v>
      </c>
      <c r="E45">
        <f>IF((SEARCH("#?yclone?hailin*", C45)), 1, 0)</f>
        <v>1</v>
      </c>
      <c r="Q45">
        <f>COUNTIFS(N45, "")</f>
        <v>1</v>
      </c>
      <c r="R45">
        <f>COUNTIFS(Q45, "")</f>
        <v>0</v>
      </c>
      <c r="S45">
        <f>COUNTIFS(R45, "")</f>
        <v>0</v>
      </c>
      <c r="T45">
        <f>COUNTIFS(S45, "")</f>
        <v>0</v>
      </c>
      <c r="U45">
        <f>COUNTIFS(T45, "")</f>
        <v>0</v>
      </c>
      <c r="V45">
        <f>COUNTIFS(U45, "")</f>
        <v>0</v>
      </c>
    </row>
    <row r="46" spans="1:22" x14ac:dyDescent="0.25">
      <c r="B46" s="1">
        <v>41559.216666666667</v>
      </c>
      <c r="C46" t="s">
        <v>31</v>
      </c>
      <c r="K46">
        <v>1</v>
      </c>
      <c r="Q46">
        <f>COUNTIFS(N46, "")</f>
        <v>1</v>
      </c>
      <c r="R46">
        <f>COUNTIFS(Q46, "")</f>
        <v>0</v>
      </c>
      <c r="S46">
        <f>COUNTIFS(R46, "")</f>
        <v>0</v>
      </c>
      <c r="T46">
        <f>COUNTIFS(S46, "")</f>
        <v>0</v>
      </c>
      <c r="U46">
        <f>COUNTIFS(T46, "")</f>
        <v>0</v>
      </c>
      <c r="V46">
        <f>COUNTIFS(U46, "")</f>
        <v>0</v>
      </c>
    </row>
    <row r="47" spans="1:22" x14ac:dyDescent="0.25">
      <c r="B47" s="1">
        <v>41559.222222222219</v>
      </c>
      <c r="C47" t="s">
        <v>30</v>
      </c>
      <c r="E47">
        <f>IF((SEARCH("#?yclone?hailin*", C47)), 1, 0)</f>
        <v>1</v>
      </c>
      <c r="N47">
        <v>1</v>
      </c>
      <c r="Q47">
        <f>COUNTIFS(N47, "")</f>
        <v>0</v>
      </c>
      <c r="R47">
        <f>COUNTIFS(Q47, "")</f>
        <v>0</v>
      </c>
      <c r="S47">
        <f>COUNTIFS(R47, "")</f>
        <v>0</v>
      </c>
      <c r="T47">
        <f>COUNTIFS(S47, "")</f>
        <v>0</v>
      </c>
      <c r="U47">
        <f>COUNTIFS(T47, "")</f>
        <v>0</v>
      </c>
      <c r="V47">
        <f>COUNTIFS(U47, "")</f>
        <v>0</v>
      </c>
    </row>
    <row r="48" spans="1:22" x14ac:dyDescent="0.25">
      <c r="B48" s="1">
        <v>41559.222916666666</v>
      </c>
      <c r="C48" t="s">
        <v>0</v>
      </c>
      <c r="E48">
        <f>IF((SEARCH("#?yclone?hailin*", C48)), 1, 0)</f>
        <v>1</v>
      </c>
      <c r="Q48">
        <f>COUNTIFS(N48, "")</f>
        <v>1</v>
      </c>
      <c r="R48">
        <f>COUNTIFS(Q48, "")</f>
        <v>0</v>
      </c>
      <c r="S48">
        <f>COUNTIFS(R48, "")</f>
        <v>0</v>
      </c>
      <c r="T48">
        <f>COUNTIFS(S48, "")</f>
        <v>0</v>
      </c>
      <c r="U48">
        <f>COUNTIFS(T48, "")</f>
        <v>0</v>
      </c>
      <c r="V48">
        <f>COUNTIFS(U48, "")</f>
        <v>0</v>
      </c>
    </row>
    <row r="49" spans="1:22" x14ac:dyDescent="0.25">
      <c r="B49" s="1">
        <v>41559.228472222225</v>
      </c>
      <c r="C49" t="s">
        <v>0</v>
      </c>
      <c r="E49">
        <f>IF((SEARCH("#?yclone?hailin*", C49)), 1, 0)</f>
        <v>1</v>
      </c>
      <c r="Q49">
        <f>COUNTIFS(N49, "")</f>
        <v>1</v>
      </c>
      <c r="R49">
        <f>COUNTIFS(Q49, "")</f>
        <v>0</v>
      </c>
      <c r="S49">
        <f>COUNTIFS(R49, "")</f>
        <v>0</v>
      </c>
      <c r="T49">
        <f>COUNTIFS(S49, "")</f>
        <v>0</v>
      </c>
      <c r="U49">
        <f>COUNTIFS(T49, "")</f>
        <v>0</v>
      </c>
      <c r="V49">
        <f>COUNTIFS(U49, "")</f>
        <v>0</v>
      </c>
    </row>
    <row r="50" spans="1:22" x14ac:dyDescent="0.25">
      <c r="B50" s="1">
        <v>41559.236111111109</v>
      </c>
      <c r="C50" t="s">
        <v>0</v>
      </c>
      <c r="E50">
        <f>IF((SEARCH("#?yclone?hailin*", C50)), 1, 0)</f>
        <v>1</v>
      </c>
      <c r="Q50">
        <f>COUNTIFS(N50, "")</f>
        <v>1</v>
      </c>
      <c r="R50">
        <f>COUNTIFS(Q50, "")</f>
        <v>0</v>
      </c>
      <c r="S50">
        <f>COUNTIFS(R50, "")</f>
        <v>0</v>
      </c>
      <c r="T50">
        <f>COUNTIFS(S50, "")</f>
        <v>0</v>
      </c>
      <c r="U50">
        <f>COUNTIFS(T50, "")</f>
        <v>0</v>
      </c>
      <c r="V50">
        <f>COUNTIFS(U50, "")</f>
        <v>0</v>
      </c>
    </row>
    <row r="51" spans="1:22" x14ac:dyDescent="0.25">
      <c r="B51" s="1">
        <v>41559.240972222222</v>
      </c>
      <c r="C51" t="s">
        <v>32</v>
      </c>
      <c r="Q51">
        <f>COUNTIFS(N51, "")</f>
        <v>1</v>
      </c>
      <c r="R51">
        <f>COUNTIFS(Q51, "")</f>
        <v>0</v>
      </c>
      <c r="S51">
        <f>COUNTIFS(R51, "")</f>
        <v>0</v>
      </c>
      <c r="T51">
        <f>COUNTIFS(S51, "")</f>
        <v>0</v>
      </c>
      <c r="U51">
        <f>COUNTIFS(T51, "")</f>
        <v>0</v>
      </c>
      <c r="V51">
        <f>COUNTIFS(U51, "")</f>
        <v>0</v>
      </c>
    </row>
    <row r="52" spans="1:22" x14ac:dyDescent="0.25">
      <c r="B52" s="1">
        <v>41559.241666666669</v>
      </c>
      <c r="C52" t="s">
        <v>19</v>
      </c>
      <c r="N52">
        <v>1</v>
      </c>
      <c r="Q52">
        <f>COUNTIFS(N52, "")</f>
        <v>0</v>
      </c>
      <c r="R52">
        <f>COUNTIFS(Q52, "")</f>
        <v>0</v>
      </c>
      <c r="S52">
        <f>COUNTIFS(R52, "")</f>
        <v>0</v>
      </c>
      <c r="T52">
        <f>COUNTIFS(S52, "")</f>
        <v>0</v>
      </c>
      <c r="U52">
        <f>COUNTIFS(T52, "")</f>
        <v>0</v>
      </c>
      <c r="V52">
        <f>COUNTIFS(U52, "")</f>
        <v>0</v>
      </c>
    </row>
    <row r="53" spans="1:22" x14ac:dyDescent="0.25">
      <c r="B53" s="1">
        <v>41559.245833333334</v>
      </c>
      <c r="C53" t="s">
        <v>19</v>
      </c>
      <c r="N53">
        <v>1</v>
      </c>
      <c r="Q53">
        <f>COUNTIFS(N53, "")</f>
        <v>0</v>
      </c>
      <c r="R53">
        <f>COUNTIFS(Q53, "")</f>
        <v>0</v>
      </c>
      <c r="S53">
        <f>COUNTIFS(R53, "")</f>
        <v>0</v>
      </c>
      <c r="T53">
        <f>COUNTIFS(S53, "")</f>
        <v>0</v>
      </c>
      <c r="U53">
        <f>COUNTIFS(T53, "")</f>
        <v>0</v>
      </c>
      <c r="V53">
        <f>COUNTIFS(U53, "")</f>
        <v>0</v>
      </c>
    </row>
    <row r="54" spans="1:22" x14ac:dyDescent="0.25">
      <c r="B54" s="1">
        <v>41559.24722222222</v>
      </c>
      <c r="C54" t="s">
        <v>0</v>
      </c>
      <c r="E54">
        <f>IF((SEARCH("#?yclone?hailin*", C54)), 1, 0)</f>
        <v>1</v>
      </c>
      <c r="N54">
        <v>1</v>
      </c>
      <c r="Q54">
        <f>COUNTIFS(N54, "")</f>
        <v>0</v>
      </c>
      <c r="R54">
        <f>COUNTIFS(Q54, "")</f>
        <v>0</v>
      </c>
      <c r="S54">
        <f>COUNTIFS(R54, "")</f>
        <v>0</v>
      </c>
      <c r="T54">
        <f>COUNTIFS(S54, "")</f>
        <v>0</v>
      </c>
      <c r="U54">
        <f>COUNTIFS(T54, "")</f>
        <v>0</v>
      </c>
      <c r="V54">
        <f>COUNTIFS(U54, "")</f>
        <v>0</v>
      </c>
    </row>
    <row r="55" spans="1:22" x14ac:dyDescent="0.25">
      <c r="B55" s="1">
        <v>41559.249305555553</v>
      </c>
      <c r="C55" t="s">
        <v>33</v>
      </c>
      <c r="N55">
        <v>1</v>
      </c>
      <c r="Q55">
        <f>COUNTIFS(N55, "")</f>
        <v>0</v>
      </c>
      <c r="R55">
        <f>COUNTIFS(Q55, "")</f>
        <v>0</v>
      </c>
      <c r="S55">
        <f>COUNTIFS(R55, "")</f>
        <v>0</v>
      </c>
      <c r="T55">
        <f>COUNTIFS(S55, "")</f>
        <v>0</v>
      </c>
      <c r="U55">
        <f>COUNTIFS(T55, "")</f>
        <v>0</v>
      </c>
      <c r="V55">
        <f>COUNTIFS(U55, "")</f>
        <v>0</v>
      </c>
    </row>
    <row r="56" spans="1:22" x14ac:dyDescent="0.25">
      <c r="A56">
        <f>A55+1</f>
        <v>1</v>
      </c>
      <c r="B56" s="1">
        <v>41559.259027777778</v>
      </c>
      <c r="C56" t="s">
        <v>34</v>
      </c>
      <c r="F56">
        <f>SUM(E56:E66)</f>
        <v>7</v>
      </c>
      <c r="I56">
        <f>SUM(H56:H66)</f>
        <v>1</v>
      </c>
      <c r="N56">
        <v>1</v>
      </c>
      <c r="Q56">
        <f>COUNTIFS(N56, "")</f>
        <v>0</v>
      </c>
      <c r="R56">
        <f>COUNTIFS(Q56, "")</f>
        <v>0</v>
      </c>
      <c r="S56">
        <f>COUNTIFS(R56, "")</f>
        <v>0</v>
      </c>
      <c r="T56">
        <f>COUNTIFS(S56, "")</f>
        <v>0</v>
      </c>
      <c r="U56">
        <f>COUNTIFS(T56, "")</f>
        <v>0</v>
      </c>
      <c r="V56">
        <f>COUNTIFS(U56, "")</f>
        <v>0</v>
      </c>
    </row>
    <row r="57" spans="1:22" x14ac:dyDescent="0.25">
      <c r="B57" s="1">
        <v>41559.263888888891</v>
      </c>
      <c r="C57" t="s">
        <v>19</v>
      </c>
      <c r="N57">
        <v>1</v>
      </c>
      <c r="Q57">
        <f>COUNTIFS(N57, "")</f>
        <v>0</v>
      </c>
      <c r="R57">
        <f>COUNTIFS(Q57, "")</f>
        <v>0</v>
      </c>
      <c r="S57">
        <f>COUNTIFS(R57, "")</f>
        <v>0</v>
      </c>
      <c r="T57">
        <f>COUNTIFS(S57, "")</f>
        <v>0</v>
      </c>
      <c r="U57">
        <f>COUNTIFS(T57, "")</f>
        <v>0</v>
      </c>
      <c r="V57">
        <f>COUNTIFS(U57, "")</f>
        <v>0</v>
      </c>
    </row>
    <row r="58" spans="1:22" x14ac:dyDescent="0.25">
      <c r="B58" s="1">
        <v>41559.26666666667</v>
      </c>
      <c r="C58" t="s">
        <v>19</v>
      </c>
      <c r="N58">
        <v>1</v>
      </c>
      <c r="Q58">
        <f>COUNTIFS(N58, "")</f>
        <v>0</v>
      </c>
      <c r="R58">
        <f>COUNTIFS(Q58, "")</f>
        <v>0</v>
      </c>
      <c r="S58">
        <f>COUNTIFS(R58, "")</f>
        <v>0</v>
      </c>
      <c r="T58">
        <f>COUNTIFS(S58, "")</f>
        <v>0</v>
      </c>
      <c r="U58">
        <f>COUNTIFS(T58, "")</f>
        <v>0</v>
      </c>
      <c r="V58">
        <f>COUNTIFS(U58, "")</f>
        <v>0</v>
      </c>
    </row>
    <row r="59" spans="1:22" x14ac:dyDescent="0.25">
      <c r="B59" s="1">
        <v>41559.270138888889</v>
      </c>
      <c r="C59" t="s">
        <v>0</v>
      </c>
      <c r="E59">
        <f>IF((SEARCH("#?yclone?hailin*", C59)), 1, 0)</f>
        <v>1</v>
      </c>
      <c r="N59">
        <v>1</v>
      </c>
      <c r="Q59">
        <f>COUNTIFS(N59, "")</f>
        <v>0</v>
      </c>
      <c r="R59">
        <f>COUNTIFS(Q59, "")</f>
        <v>0</v>
      </c>
      <c r="S59">
        <f>COUNTIFS(R59, "")</f>
        <v>0</v>
      </c>
      <c r="T59">
        <f>COUNTIFS(S59, "")</f>
        <v>0</v>
      </c>
      <c r="U59">
        <f>COUNTIFS(T59, "")</f>
        <v>0</v>
      </c>
      <c r="V59">
        <f>COUNTIFS(U59, "")</f>
        <v>0</v>
      </c>
    </row>
    <row r="60" spans="1:22" x14ac:dyDescent="0.25">
      <c r="B60" s="1">
        <v>41559.279861111114</v>
      </c>
      <c r="C60" t="s">
        <v>35</v>
      </c>
      <c r="E60">
        <f>IF((SEARCH("#?yclone?hailin*", C60)), 1, 0)</f>
        <v>1</v>
      </c>
      <c r="H60">
        <v>1</v>
      </c>
      <c r="N60">
        <v>1</v>
      </c>
      <c r="Q60">
        <f>COUNTIFS(N60, "")</f>
        <v>0</v>
      </c>
      <c r="R60">
        <f>COUNTIFS(Q60, "")</f>
        <v>0</v>
      </c>
      <c r="S60">
        <f>COUNTIFS(R60, "")</f>
        <v>0</v>
      </c>
      <c r="T60">
        <f>COUNTIFS(S60, "")</f>
        <v>0</v>
      </c>
      <c r="U60">
        <f>COUNTIFS(T60, "")</f>
        <v>0</v>
      </c>
      <c r="V60">
        <f>COUNTIFS(U60, "")</f>
        <v>0</v>
      </c>
    </row>
    <row r="61" spans="1:22" x14ac:dyDescent="0.25">
      <c r="B61" s="1">
        <v>41559.280555555553</v>
      </c>
      <c r="C61" t="s">
        <v>30</v>
      </c>
      <c r="E61">
        <f>IF((SEARCH("#?yclone?hailin*", C61)), 1, 0)</f>
        <v>1</v>
      </c>
      <c r="N61">
        <v>1</v>
      </c>
      <c r="Q61">
        <f>COUNTIFS(N61, "")</f>
        <v>0</v>
      </c>
      <c r="R61">
        <f>COUNTIFS(Q61, "")</f>
        <v>0</v>
      </c>
      <c r="S61">
        <f>COUNTIFS(R61, "")</f>
        <v>0</v>
      </c>
      <c r="T61">
        <f>COUNTIFS(S61, "")</f>
        <v>0</v>
      </c>
      <c r="U61">
        <f>COUNTIFS(T61, "")</f>
        <v>0</v>
      </c>
      <c r="V61">
        <f>COUNTIFS(U61, "")</f>
        <v>0</v>
      </c>
    </row>
    <row r="62" spans="1:22" x14ac:dyDescent="0.25">
      <c r="B62" s="1">
        <v>41559.28402777778</v>
      </c>
      <c r="C62" t="s">
        <v>86</v>
      </c>
      <c r="E62">
        <f>IF((SEARCH("#?yclone?hailin*", C62)), 1, 0)</f>
        <v>1</v>
      </c>
      <c r="Q62">
        <f>COUNTIFS(N62, "")</f>
        <v>1</v>
      </c>
      <c r="R62">
        <f>COUNTIFS(Q62, "")</f>
        <v>0</v>
      </c>
      <c r="S62">
        <f>COUNTIFS(R62, "")</f>
        <v>0</v>
      </c>
      <c r="T62">
        <f>COUNTIFS(S62, "")</f>
        <v>0</v>
      </c>
      <c r="U62">
        <f>COUNTIFS(T62, "")</f>
        <v>0</v>
      </c>
      <c r="V62">
        <f>COUNTIFS(U62, "")</f>
        <v>0</v>
      </c>
    </row>
    <row r="63" spans="1:22" x14ac:dyDescent="0.25">
      <c r="B63" s="1">
        <v>41559.284722222219</v>
      </c>
      <c r="C63" t="s">
        <v>87</v>
      </c>
      <c r="E63">
        <f>IF((SEARCH("#?yclone?hailin*", C63)), 1, 0)</f>
        <v>1</v>
      </c>
      <c r="Q63">
        <f>COUNTIFS(N63, "")</f>
        <v>1</v>
      </c>
      <c r="R63">
        <f>COUNTIFS(Q63, "")</f>
        <v>0</v>
      </c>
      <c r="S63">
        <f>COUNTIFS(R63, "")</f>
        <v>0</v>
      </c>
      <c r="T63">
        <f>COUNTIFS(S63, "")</f>
        <v>0</v>
      </c>
      <c r="U63">
        <f>COUNTIFS(T63, "")</f>
        <v>0</v>
      </c>
      <c r="V63">
        <f>COUNTIFS(U63, "")</f>
        <v>0</v>
      </c>
    </row>
    <row r="64" spans="1:22" x14ac:dyDescent="0.25">
      <c r="B64" s="1">
        <v>41559.287499999999</v>
      </c>
      <c r="C64" t="s">
        <v>0</v>
      </c>
      <c r="E64">
        <f>IF((SEARCH("#?yclone?hailin*", C64)), 1, 0)</f>
        <v>1</v>
      </c>
      <c r="Q64">
        <f>COUNTIFS(N64, "")</f>
        <v>1</v>
      </c>
      <c r="R64">
        <f>COUNTIFS(Q64, "")</f>
        <v>0</v>
      </c>
      <c r="S64">
        <f>COUNTIFS(R64, "")</f>
        <v>0</v>
      </c>
      <c r="T64">
        <f>COUNTIFS(S64, "")</f>
        <v>0</v>
      </c>
      <c r="U64">
        <f>COUNTIFS(T64, "")</f>
        <v>0</v>
      </c>
      <c r="V64">
        <f>COUNTIFS(U64, "")</f>
        <v>0</v>
      </c>
    </row>
    <row r="65" spans="1:22" x14ac:dyDescent="0.25">
      <c r="B65" s="1">
        <v>41559.288194444445</v>
      </c>
      <c r="C65" t="s">
        <v>0</v>
      </c>
      <c r="E65">
        <f>IF((SEARCH("#?yclone?hailin*", C65)), 1, 0)</f>
        <v>1</v>
      </c>
      <c r="Q65">
        <f>COUNTIFS(N65, "")</f>
        <v>1</v>
      </c>
      <c r="R65">
        <f>COUNTIFS(Q65, "")</f>
        <v>0</v>
      </c>
      <c r="S65">
        <f>COUNTIFS(R65, "")</f>
        <v>0</v>
      </c>
      <c r="T65">
        <f>COUNTIFS(S65, "")</f>
        <v>0</v>
      </c>
      <c r="U65">
        <f>COUNTIFS(T65, "")</f>
        <v>0</v>
      </c>
      <c r="V65">
        <f>COUNTIFS(U65, "")</f>
        <v>0</v>
      </c>
    </row>
    <row r="66" spans="1:22" x14ac:dyDescent="0.25">
      <c r="B66" s="1">
        <v>41559.290972222225</v>
      </c>
      <c r="C66" t="s">
        <v>36</v>
      </c>
      <c r="Q66">
        <f>COUNTIFS(N66, "")</f>
        <v>1</v>
      </c>
      <c r="R66">
        <f>COUNTIFS(Q66, "")</f>
        <v>0</v>
      </c>
      <c r="S66">
        <f>COUNTIFS(R66, "")</f>
        <v>0</v>
      </c>
      <c r="T66">
        <f>COUNTIFS(S66, "")</f>
        <v>0</v>
      </c>
      <c r="U66">
        <f>COUNTIFS(T66, "")</f>
        <v>0</v>
      </c>
      <c r="V66">
        <f>COUNTIFS(U66, "")</f>
        <v>0</v>
      </c>
    </row>
    <row r="67" spans="1:22" x14ac:dyDescent="0.25">
      <c r="A67">
        <f>A66+1</f>
        <v>1</v>
      </c>
      <c r="B67" s="1">
        <v>41559.292361111111</v>
      </c>
      <c r="C67" t="s">
        <v>88</v>
      </c>
      <c r="E67">
        <f>IF((SEARCH("#?yclone?hailin*", C67)), 1, 0)</f>
        <v>1</v>
      </c>
      <c r="F67">
        <f>SUM(E67:E92)</f>
        <v>23</v>
      </c>
      <c r="I67">
        <f>SUM(H67:H92)</f>
        <v>0</v>
      </c>
      <c r="N67">
        <v>1</v>
      </c>
      <c r="Q67">
        <f>COUNTIFS(N67, "")</f>
        <v>0</v>
      </c>
      <c r="R67">
        <f>COUNTIFS(Q67, "")</f>
        <v>0</v>
      </c>
      <c r="S67">
        <f>COUNTIFS(R67, "")</f>
        <v>0</v>
      </c>
      <c r="T67">
        <f>COUNTIFS(S67, "")</f>
        <v>0</v>
      </c>
      <c r="U67">
        <f>COUNTIFS(T67, "")</f>
        <v>0</v>
      </c>
      <c r="V67">
        <f>COUNTIFS(U67, "")</f>
        <v>0</v>
      </c>
    </row>
    <row r="68" spans="1:22" x14ac:dyDescent="0.25">
      <c r="B68" s="1">
        <v>41559.298611111109</v>
      </c>
      <c r="C68" t="s">
        <v>89</v>
      </c>
      <c r="E68">
        <f>IF((SEARCH("#?yclone?hailin*", C68)), 1, 0)</f>
        <v>1</v>
      </c>
      <c r="Q68">
        <f>COUNTIFS(N68, "")</f>
        <v>1</v>
      </c>
      <c r="R68">
        <f>COUNTIFS(Q68, "")</f>
        <v>0</v>
      </c>
      <c r="S68">
        <f>COUNTIFS(R68, "")</f>
        <v>0</v>
      </c>
      <c r="T68">
        <f>COUNTIFS(S68, "")</f>
        <v>0</v>
      </c>
      <c r="U68">
        <f>COUNTIFS(T68, "")</f>
        <v>0</v>
      </c>
      <c r="V68">
        <f>COUNTIFS(U68, "")</f>
        <v>0</v>
      </c>
    </row>
    <row r="69" spans="1:22" x14ac:dyDescent="0.25">
      <c r="B69" s="1">
        <v>41559.300000000003</v>
      </c>
      <c r="C69" t="s">
        <v>0</v>
      </c>
      <c r="E69">
        <f>IF((SEARCH("#?yclone?hailin*", C69)), 1, 0)</f>
        <v>1</v>
      </c>
      <c r="N69">
        <v>1</v>
      </c>
      <c r="Q69">
        <f>COUNTIFS(N69, "")</f>
        <v>0</v>
      </c>
      <c r="R69">
        <f>COUNTIFS(Q69, "")</f>
        <v>0</v>
      </c>
      <c r="S69">
        <f>COUNTIFS(R69, "")</f>
        <v>0</v>
      </c>
      <c r="T69">
        <f>COUNTIFS(S69, "")</f>
        <v>0</v>
      </c>
      <c r="U69">
        <f>COUNTIFS(T69, "")</f>
        <v>0</v>
      </c>
      <c r="V69">
        <f>COUNTIFS(U69, "")</f>
        <v>0</v>
      </c>
    </row>
    <row r="70" spans="1:22" x14ac:dyDescent="0.25">
      <c r="B70" s="1">
        <v>41559.301388888889</v>
      </c>
      <c r="C70" t="s">
        <v>37</v>
      </c>
      <c r="E70">
        <f>IF((SEARCH("#?yclone?hailin*", C70)), 1, 0)</f>
        <v>1</v>
      </c>
      <c r="Q70">
        <f>COUNTIFS(N70, "")</f>
        <v>1</v>
      </c>
      <c r="R70">
        <f>COUNTIFS(Q70, "")</f>
        <v>0</v>
      </c>
      <c r="S70">
        <f>COUNTIFS(R70, "")</f>
        <v>0</v>
      </c>
      <c r="T70">
        <f>COUNTIFS(S70, "")</f>
        <v>0</v>
      </c>
      <c r="U70">
        <f>COUNTIFS(T70, "")</f>
        <v>0</v>
      </c>
      <c r="V70">
        <f>COUNTIFS(U70, "")</f>
        <v>0</v>
      </c>
    </row>
    <row r="71" spans="1:22" x14ac:dyDescent="0.25">
      <c r="B71" s="1">
        <v>41559.301388888889</v>
      </c>
      <c r="C71" t="s">
        <v>0</v>
      </c>
      <c r="E71">
        <f>IF((SEARCH("#?yclone?hailin*", C71)), 1, 0)</f>
        <v>1</v>
      </c>
      <c r="Q71">
        <f>COUNTIFS(N71, "")</f>
        <v>1</v>
      </c>
      <c r="R71">
        <f>COUNTIFS(Q71, "")</f>
        <v>0</v>
      </c>
      <c r="S71">
        <f>COUNTIFS(R71, "")</f>
        <v>0</v>
      </c>
      <c r="T71">
        <f>COUNTIFS(S71, "")</f>
        <v>0</v>
      </c>
      <c r="U71">
        <f>COUNTIFS(T71, "")</f>
        <v>0</v>
      </c>
      <c r="V71">
        <f>COUNTIFS(U71, "")</f>
        <v>0</v>
      </c>
    </row>
    <row r="72" spans="1:22" x14ac:dyDescent="0.25">
      <c r="B72" s="1">
        <v>41559.302083333336</v>
      </c>
      <c r="C72" t="s">
        <v>0</v>
      </c>
      <c r="E72">
        <f>IF((SEARCH("#?yclone?hailin*", C72)), 1, 0)</f>
        <v>1</v>
      </c>
      <c r="Q72">
        <f>COUNTIFS(N72, "")</f>
        <v>1</v>
      </c>
      <c r="R72">
        <f>COUNTIFS(Q72, "")</f>
        <v>0</v>
      </c>
      <c r="S72">
        <f>COUNTIFS(R72, "")</f>
        <v>0</v>
      </c>
      <c r="T72">
        <f>COUNTIFS(S72, "")</f>
        <v>0</v>
      </c>
      <c r="U72">
        <f>COUNTIFS(T72, "")</f>
        <v>0</v>
      </c>
      <c r="V72">
        <f>COUNTIFS(U72, "")</f>
        <v>0</v>
      </c>
    </row>
    <row r="73" spans="1:22" x14ac:dyDescent="0.25">
      <c r="B73" s="1">
        <v>41559.305555555555</v>
      </c>
      <c r="C73" t="s">
        <v>0</v>
      </c>
      <c r="E73">
        <f>IF((SEARCH("#?yclone?hailin*", C73)), 1, 0)</f>
        <v>1</v>
      </c>
      <c r="Q73">
        <f>COUNTIFS(N73, "")</f>
        <v>1</v>
      </c>
      <c r="R73">
        <f>COUNTIFS(Q73, "")</f>
        <v>0</v>
      </c>
      <c r="S73">
        <f>COUNTIFS(R73, "")</f>
        <v>0</v>
      </c>
      <c r="T73">
        <f>COUNTIFS(S73, "")</f>
        <v>0</v>
      </c>
      <c r="U73">
        <f>COUNTIFS(T73, "")</f>
        <v>0</v>
      </c>
      <c r="V73">
        <f>COUNTIFS(U73, "")</f>
        <v>0</v>
      </c>
    </row>
    <row r="74" spans="1:22" x14ac:dyDescent="0.25">
      <c r="B74" s="1">
        <v>41559.305555555555</v>
      </c>
      <c r="C74" t="s">
        <v>38</v>
      </c>
      <c r="Q74">
        <f>COUNTIFS(N74, "")</f>
        <v>1</v>
      </c>
      <c r="R74">
        <f>COUNTIFS(Q74, "")</f>
        <v>0</v>
      </c>
      <c r="S74">
        <f>COUNTIFS(R74, "")</f>
        <v>0</v>
      </c>
      <c r="T74">
        <f>COUNTIFS(S74, "")</f>
        <v>0</v>
      </c>
      <c r="U74">
        <f>COUNTIFS(T74, "")</f>
        <v>0</v>
      </c>
      <c r="V74">
        <f>COUNTIFS(U74, "")</f>
        <v>0</v>
      </c>
    </row>
    <row r="75" spans="1:22" x14ac:dyDescent="0.25">
      <c r="B75" s="1">
        <v>41559.30972222222</v>
      </c>
      <c r="C75" t="s">
        <v>0</v>
      </c>
      <c r="E75">
        <f>IF((SEARCH("#?yclone?hailin*", C75)), 1, 0)</f>
        <v>1</v>
      </c>
      <c r="N75">
        <v>1</v>
      </c>
      <c r="Q75">
        <f>COUNTIFS(N75, "")</f>
        <v>0</v>
      </c>
      <c r="R75">
        <f>COUNTIFS(Q75, "")</f>
        <v>0</v>
      </c>
      <c r="S75">
        <f>COUNTIFS(R75, "")</f>
        <v>0</v>
      </c>
      <c r="T75">
        <f>COUNTIFS(S75, "")</f>
        <v>0</v>
      </c>
      <c r="U75">
        <f>COUNTIFS(T75, "")</f>
        <v>0</v>
      </c>
      <c r="V75">
        <f>COUNTIFS(U75, "")</f>
        <v>0</v>
      </c>
    </row>
    <row r="76" spans="1:22" x14ac:dyDescent="0.25">
      <c r="B76" s="1">
        <v>41559.311111111114</v>
      </c>
      <c r="C76" t="s">
        <v>0</v>
      </c>
      <c r="E76">
        <f>IF((SEARCH("#?yclone?hailin*", C76)), 1, 0)</f>
        <v>1</v>
      </c>
      <c r="Q76">
        <f>COUNTIFS(N76, "")</f>
        <v>1</v>
      </c>
      <c r="R76">
        <f>COUNTIFS(Q76, "")</f>
        <v>0</v>
      </c>
      <c r="S76">
        <f>COUNTIFS(R76, "")</f>
        <v>0</v>
      </c>
      <c r="T76">
        <f>COUNTIFS(S76, "")</f>
        <v>0</v>
      </c>
      <c r="U76">
        <f>COUNTIFS(T76, "")</f>
        <v>0</v>
      </c>
      <c r="V76">
        <f>COUNTIFS(U76, "")</f>
        <v>0</v>
      </c>
    </row>
    <row r="77" spans="1:22" x14ac:dyDescent="0.25">
      <c r="B77" s="1">
        <v>41559.311805555553</v>
      </c>
      <c r="C77" t="s">
        <v>0</v>
      </c>
      <c r="E77">
        <f>IF((SEARCH("#?yclone?hailin*", C77)), 1, 0)</f>
        <v>1</v>
      </c>
      <c r="Q77">
        <f>COUNTIFS(N77, "")</f>
        <v>1</v>
      </c>
      <c r="R77">
        <f>COUNTIFS(Q77, "")</f>
        <v>0</v>
      </c>
      <c r="S77">
        <f>COUNTIFS(R77, "")</f>
        <v>0</v>
      </c>
      <c r="T77">
        <f>COUNTIFS(S77, "")</f>
        <v>0</v>
      </c>
      <c r="U77">
        <f>COUNTIFS(T77, "")</f>
        <v>0</v>
      </c>
      <c r="V77">
        <f>COUNTIFS(U77, "")</f>
        <v>0</v>
      </c>
    </row>
    <row r="78" spans="1:22" x14ac:dyDescent="0.25">
      <c r="B78" s="1">
        <v>41559.313194444447</v>
      </c>
      <c r="C78" t="s">
        <v>90</v>
      </c>
      <c r="E78">
        <f>IF((SEARCH("#?yclone?hailin*", C78)), 1, 0)</f>
        <v>1</v>
      </c>
      <c r="Q78">
        <f>COUNTIFS(N78, "")</f>
        <v>1</v>
      </c>
      <c r="R78">
        <f>COUNTIFS(Q78, "")</f>
        <v>0</v>
      </c>
      <c r="S78">
        <f>COUNTIFS(R78, "")</f>
        <v>0</v>
      </c>
      <c r="T78">
        <f>COUNTIFS(S78, "")</f>
        <v>0</v>
      </c>
      <c r="U78">
        <f>COUNTIFS(T78, "")</f>
        <v>0</v>
      </c>
      <c r="V78">
        <f>COUNTIFS(U78, "")</f>
        <v>0</v>
      </c>
    </row>
    <row r="79" spans="1:22" x14ac:dyDescent="0.25">
      <c r="B79" s="1">
        <v>41559.313888888886</v>
      </c>
      <c r="C79" t="s">
        <v>0</v>
      </c>
      <c r="E79">
        <f>IF((SEARCH("#?yclone?hailin*", C79)), 1, 0)</f>
        <v>1</v>
      </c>
      <c r="Q79">
        <f>COUNTIFS(N79, "")</f>
        <v>1</v>
      </c>
      <c r="R79">
        <f>COUNTIFS(Q79, "")</f>
        <v>0</v>
      </c>
      <c r="S79">
        <f>COUNTIFS(R79, "")</f>
        <v>0</v>
      </c>
      <c r="T79">
        <f>COUNTIFS(S79, "")</f>
        <v>0</v>
      </c>
      <c r="U79">
        <f>COUNTIFS(T79, "")</f>
        <v>0</v>
      </c>
      <c r="V79">
        <f>COUNTIFS(U79, "")</f>
        <v>0</v>
      </c>
    </row>
    <row r="80" spans="1:22" x14ac:dyDescent="0.25">
      <c r="B80" s="1">
        <v>41559.316666666666</v>
      </c>
      <c r="C80" t="s">
        <v>0</v>
      </c>
      <c r="E80">
        <f>IF((SEARCH("#?yclone?hailin*", C80)), 1, 0)</f>
        <v>1</v>
      </c>
      <c r="Q80">
        <f>COUNTIFS(N80, "")</f>
        <v>1</v>
      </c>
      <c r="R80">
        <f>COUNTIFS(Q80, "")</f>
        <v>0</v>
      </c>
      <c r="S80">
        <f>COUNTIFS(R80, "")</f>
        <v>0</v>
      </c>
      <c r="T80">
        <f>COUNTIFS(S80, "")</f>
        <v>0</v>
      </c>
      <c r="U80">
        <f>COUNTIFS(T80, "")</f>
        <v>0</v>
      </c>
      <c r="V80">
        <f>COUNTIFS(U80, "")</f>
        <v>0</v>
      </c>
    </row>
    <row r="81" spans="1:22" x14ac:dyDescent="0.25">
      <c r="B81" s="1">
        <v>41559.316666666666</v>
      </c>
      <c r="C81" t="s">
        <v>19</v>
      </c>
      <c r="Q81">
        <f>COUNTIFS(N81, "")</f>
        <v>1</v>
      </c>
      <c r="R81">
        <f>COUNTIFS(Q81, "")</f>
        <v>0</v>
      </c>
      <c r="S81">
        <f>COUNTIFS(R81, "")</f>
        <v>0</v>
      </c>
      <c r="T81">
        <f>COUNTIFS(S81, "")</f>
        <v>0</v>
      </c>
      <c r="U81">
        <f>COUNTIFS(T81, "")</f>
        <v>0</v>
      </c>
      <c r="V81">
        <f>COUNTIFS(U81, "")</f>
        <v>0</v>
      </c>
    </row>
    <row r="82" spans="1:22" x14ac:dyDescent="0.25">
      <c r="B82" s="1">
        <v>41559.318055555559</v>
      </c>
      <c r="C82" t="s">
        <v>0</v>
      </c>
      <c r="E82">
        <f>IF((SEARCH("#?yclone?hailin*", C82)), 1, 0)</f>
        <v>1</v>
      </c>
      <c r="N82">
        <v>1</v>
      </c>
      <c r="Q82">
        <f>COUNTIFS(N82, "")</f>
        <v>0</v>
      </c>
      <c r="R82">
        <f>COUNTIFS(Q82, "")</f>
        <v>0</v>
      </c>
      <c r="S82">
        <f>COUNTIFS(R82, "")</f>
        <v>0</v>
      </c>
      <c r="T82">
        <f>COUNTIFS(S82, "")</f>
        <v>0</v>
      </c>
      <c r="U82">
        <f>COUNTIFS(T82, "")</f>
        <v>0</v>
      </c>
      <c r="V82">
        <f>COUNTIFS(U82, "")</f>
        <v>0</v>
      </c>
    </row>
    <row r="83" spans="1:22" x14ac:dyDescent="0.25">
      <c r="B83" s="1">
        <v>41559.319444444445</v>
      </c>
      <c r="C83" t="s">
        <v>33</v>
      </c>
      <c r="Q83">
        <f>COUNTIFS(N83, "")</f>
        <v>1</v>
      </c>
      <c r="R83">
        <f>COUNTIFS(Q83, "")</f>
        <v>0</v>
      </c>
      <c r="S83">
        <f>COUNTIFS(R83, "")</f>
        <v>0</v>
      </c>
      <c r="T83">
        <f>COUNTIFS(S83, "")</f>
        <v>0</v>
      </c>
      <c r="U83">
        <f>COUNTIFS(T83, "")</f>
        <v>0</v>
      </c>
      <c r="V83">
        <f>COUNTIFS(U83, "")</f>
        <v>0</v>
      </c>
    </row>
    <row r="84" spans="1:22" x14ac:dyDescent="0.25">
      <c r="B84" s="1">
        <v>41559.322916666664</v>
      </c>
      <c r="C84" t="s">
        <v>0</v>
      </c>
      <c r="E84">
        <f>IF((SEARCH("#?yclone?hailin*", C84)), 1, 0)</f>
        <v>1</v>
      </c>
      <c r="N84">
        <v>1</v>
      </c>
      <c r="Q84">
        <f>COUNTIFS(N84, "")</f>
        <v>0</v>
      </c>
      <c r="R84">
        <f>COUNTIFS(Q84, "")</f>
        <v>0</v>
      </c>
      <c r="S84">
        <f>COUNTIFS(R84, "")</f>
        <v>0</v>
      </c>
      <c r="T84">
        <f>COUNTIFS(S84, "")</f>
        <v>0</v>
      </c>
      <c r="U84">
        <f>COUNTIFS(T84, "")</f>
        <v>0</v>
      </c>
      <c r="V84">
        <f>COUNTIFS(U84, "")</f>
        <v>0</v>
      </c>
    </row>
    <row r="85" spans="1:22" x14ac:dyDescent="0.25">
      <c r="B85" s="1">
        <v>41559.323611111111</v>
      </c>
      <c r="C85" t="s">
        <v>0</v>
      </c>
      <c r="E85">
        <f>IF((SEARCH("#?yclone?hailin*", C85)), 1, 0)</f>
        <v>1</v>
      </c>
      <c r="Q85">
        <f>COUNTIFS(N85, "")</f>
        <v>1</v>
      </c>
      <c r="R85">
        <f>COUNTIFS(Q85, "")</f>
        <v>0</v>
      </c>
      <c r="S85">
        <f>COUNTIFS(R85, "")</f>
        <v>0</v>
      </c>
      <c r="T85">
        <f>COUNTIFS(S85, "")</f>
        <v>0</v>
      </c>
      <c r="U85">
        <f>COUNTIFS(T85, "")</f>
        <v>0</v>
      </c>
      <c r="V85">
        <f>COUNTIFS(U85, "")</f>
        <v>0</v>
      </c>
    </row>
    <row r="86" spans="1:22" x14ac:dyDescent="0.25">
      <c r="B86" s="1">
        <v>41559.324305555558</v>
      </c>
      <c r="C86" t="s">
        <v>0</v>
      </c>
      <c r="E86">
        <f>IF((SEARCH("#?yclone?hailin*", C86)), 1, 0)</f>
        <v>1</v>
      </c>
      <c r="Q86">
        <f>COUNTIFS(N86, "")</f>
        <v>1</v>
      </c>
      <c r="R86">
        <f>COUNTIFS(Q86, "")</f>
        <v>0</v>
      </c>
      <c r="S86">
        <f>COUNTIFS(R86, "")</f>
        <v>0</v>
      </c>
      <c r="T86">
        <f>COUNTIFS(S86, "")</f>
        <v>0</v>
      </c>
      <c r="U86">
        <f>COUNTIFS(T86, "")</f>
        <v>0</v>
      </c>
      <c r="V86">
        <f>COUNTIFS(U86, "")</f>
        <v>0</v>
      </c>
    </row>
    <row r="87" spans="1:22" x14ac:dyDescent="0.25">
      <c r="B87" s="1">
        <v>41559.324305555558</v>
      </c>
      <c r="C87" t="s">
        <v>0</v>
      </c>
      <c r="E87">
        <f>IF((SEARCH("#?yclone?hailin*", C87)), 1, 0)</f>
        <v>1</v>
      </c>
      <c r="Q87">
        <f>COUNTIFS(N87, "")</f>
        <v>1</v>
      </c>
      <c r="R87">
        <f>COUNTIFS(Q87, "")</f>
        <v>0</v>
      </c>
      <c r="S87">
        <f>COUNTIFS(R87, "")</f>
        <v>0</v>
      </c>
      <c r="T87">
        <f>COUNTIFS(S87, "")</f>
        <v>0</v>
      </c>
      <c r="U87">
        <f>COUNTIFS(T87, "")</f>
        <v>0</v>
      </c>
      <c r="V87">
        <f>COUNTIFS(U87, "")</f>
        <v>0</v>
      </c>
    </row>
    <row r="88" spans="1:22" x14ac:dyDescent="0.25">
      <c r="B88" s="1">
        <v>41559.324999999997</v>
      </c>
      <c r="C88" t="s">
        <v>0</v>
      </c>
      <c r="E88">
        <f>IF((SEARCH("#?yclone?hailin*", C88)), 1, 0)</f>
        <v>1</v>
      </c>
      <c r="Q88">
        <f>COUNTIFS(N88, "")</f>
        <v>1</v>
      </c>
      <c r="R88">
        <f>COUNTIFS(Q88, "")</f>
        <v>0</v>
      </c>
      <c r="S88">
        <f>COUNTIFS(R88, "")</f>
        <v>0</v>
      </c>
      <c r="T88">
        <f>COUNTIFS(S88, "")</f>
        <v>0</v>
      </c>
      <c r="U88">
        <f>COUNTIFS(T88, "")</f>
        <v>0</v>
      </c>
      <c r="V88">
        <f>COUNTIFS(U88, "")</f>
        <v>0</v>
      </c>
    </row>
    <row r="89" spans="1:22" x14ac:dyDescent="0.25">
      <c r="B89" s="1">
        <v>41559.326388888891</v>
      </c>
      <c r="C89" t="s">
        <v>0</v>
      </c>
      <c r="E89">
        <f>IF((SEARCH("#?yclone?hailin*", C89)), 1, 0)</f>
        <v>1</v>
      </c>
      <c r="Q89">
        <f>COUNTIFS(N89, "")</f>
        <v>1</v>
      </c>
      <c r="R89">
        <f>COUNTIFS(Q89, "")</f>
        <v>0</v>
      </c>
      <c r="S89">
        <f>COUNTIFS(R89, "")</f>
        <v>0</v>
      </c>
      <c r="T89">
        <f>COUNTIFS(S89, "")</f>
        <v>0</v>
      </c>
      <c r="U89">
        <f>COUNTIFS(T89, "")</f>
        <v>0</v>
      </c>
      <c r="V89">
        <f>COUNTIFS(U89, "")</f>
        <v>0</v>
      </c>
    </row>
    <row r="90" spans="1:22" x14ac:dyDescent="0.25">
      <c r="B90" s="1">
        <v>41559.32708333333</v>
      </c>
      <c r="C90" t="s">
        <v>0</v>
      </c>
      <c r="E90">
        <f>IF((SEARCH("#?yclone?hailin*", C90)), 1, 0)</f>
        <v>1</v>
      </c>
      <c r="Q90">
        <f>COUNTIFS(N90, "")</f>
        <v>1</v>
      </c>
      <c r="R90">
        <f>COUNTIFS(Q90, "")</f>
        <v>0</v>
      </c>
      <c r="S90">
        <f>COUNTIFS(R90, "")</f>
        <v>0</v>
      </c>
      <c r="T90">
        <f>COUNTIFS(S90, "")</f>
        <v>0</v>
      </c>
      <c r="U90">
        <f>COUNTIFS(T90, "")</f>
        <v>0</v>
      </c>
      <c r="V90">
        <f>COUNTIFS(U90, "")</f>
        <v>0</v>
      </c>
    </row>
    <row r="91" spans="1:22" x14ac:dyDescent="0.25">
      <c r="B91" s="1">
        <v>41559.332638888889</v>
      </c>
      <c r="C91" t="s">
        <v>0</v>
      </c>
      <c r="E91">
        <f>IF((SEARCH("#?yclone?hailin*", C91)), 1, 0)</f>
        <v>1</v>
      </c>
      <c r="Q91">
        <f>COUNTIFS(N91, "")</f>
        <v>1</v>
      </c>
      <c r="R91">
        <f>COUNTIFS(Q91, "")</f>
        <v>0</v>
      </c>
      <c r="S91">
        <f>COUNTIFS(R91, "")</f>
        <v>0</v>
      </c>
      <c r="T91">
        <f>COUNTIFS(S91, "")</f>
        <v>0</v>
      </c>
      <c r="U91">
        <f>COUNTIFS(T91, "")</f>
        <v>0</v>
      </c>
      <c r="V91">
        <f>COUNTIFS(U91, "")</f>
        <v>0</v>
      </c>
    </row>
    <row r="92" spans="1:22" x14ac:dyDescent="0.25">
      <c r="B92" s="1">
        <v>41559.332638888889</v>
      </c>
      <c r="C92" t="s">
        <v>0</v>
      </c>
      <c r="E92">
        <f>IF((SEARCH("#?yclone?hailin*", C92)), 1, 0)</f>
        <v>1</v>
      </c>
      <c r="Q92">
        <f>COUNTIFS(N92, "")</f>
        <v>1</v>
      </c>
      <c r="R92">
        <f>COUNTIFS(Q92, "")</f>
        <v>0</v>
      </c>
      <c r="S92">
        <f>COUNTIFS(R92, "")</f>
        <v>0</v>
      </c>
      <c r="T92">
        <f>COUNTIFS(S92, "")</f>
        <v>0</v>
      </c>
      <c r="U92">
        <f>COUNTIFS(T92, "")</f>
        <v>0</v>
      </c>
      <c r="V92">
        <f>COUNTIFS(U92, "")</f>
        <v>0</v>
      </c>
    </row>
    <row r="93" spans="1:22" x14ac:dyDescent="0.25">
      <c r="A93">
        <f>A92+1</f>
        <v>1</v>
      </c>
      <c r="B93" s="1">
        <v>41559.334027777775</v>
      </c>
      <c r="C93" t="s">
        <v>91</v>
      </c>
      <c r="E93">
        <f>IF((SEARCH("#?yclone?hailin*", C93)), 1, 0)</f>
        <v>1</v>
      </c>
      <c r="F93">
        <f>SUM(E93:E117)</f>
        <v>17</v>
      </c>
      <c r="Q93">
        <f>COUNTIFS(N93, "")</f>
        <v>1</v>
      </c>
      <c r="R93">
        <f>COUNTIFS(Q93, "")</f>
        <v>0</v>
      </c>
      <c r="S93">
        <f>COUNTIFS(R93, "")</f>
        <v>0</v>
      </c>
      <c r="T93">
        <f>COUNTIFS(S93, "")</f>
        <v>0</v>
      </c>
      <c r="U93">
        <f>COUNTIFS(T93, "")</f>
        <v>0</v>
      </c>
      <c r="V93">
        <f>COUNTIFS(U93, "")</f>
        <v>0</v>
      </c>
    </row>
    <row r="94" spans="1:22" x14ac:dyDescent="0.25">
      <c r="B94" s="1">
        <v>41559.336805555555</v>
      </c>
      <c r="C94" t="s">
        <v>0</v>
      </c>
      <c r="E94">
        <f>IF((SEARCH("#?yclone?hailin*", C94)), 1, 0)</f>
        <v>1</v>
      </c>
      <c r="Q94">
        <f>COUNTIFS(N94, "")</f>
        <v>1</v>
      </c>
      <c r="R94">
        <f>COUNTIFS(Q94, "")</f>
        <v>0</v>
      </c>
      <c r="S94">
        <f>COUNTIFS(R94, "")</f>
        <v>0</v>
      </c>
      <c r="T94">
        <f>COUNTIFS(S94, "")</f>
        <v>0</v>
      </c>
      <c r="U94">
        <f>COUNTIFS(T94, "")</f>
        <v>0</v>
      </c>
      <c r="V94">
        <f>COUNTIFS(U94, "")</f>
        <v>0</v>
      </c>
    </row>
    <row r="95" spans="1:22" x14ac:dyDescent="0.25">
      <c r="B95" s="1">
        <v>41559.338194444441</v>
      </c>
      <c r="C95" t="s">
        <v>0</v>
      </c>
      <c r="E95">
        <f>IF((SEARCH("#?yclone?hailin*", C95)), 1, 0)</f>
        <v>1</v>
      </c>
      <c r="Q95">
        <f>COUNTIFS(N95, "")</f>
        <v>1</v>
      </c>
      <c r="R95">
        <f>COUNTIFS(Q95, "")</f>
        <v>0</v>
      </c>
      <c r="S95">
        <f>COUNTIFS(R95, "")</f>
        <v>0</v>
      </c>
      <c r="T95">
        <f>COUNTIFS(S95, "")</f>
        <v>0</v>
      </c>
      <c r="U95">
        <f>COUNTIFS(T95, "")</f>
        <v>0</v>
      </c>
      <c r="V95">
        <f>COUNTIFS(U95, "")</f>
        <v>0</v>
      </c>
    </row>
    <row r="96" spans="1:22" x14ac:dyDescent="0.25">
      <c r="B96" s="1">
        <v>41559.341666666667</v>
      </c>
      <c r="C96" t="s">
        <v>0</v>
      </c>
      <c r="E96">
        <f>IF((SEARCH("#?yclone?hailin*", C96)), 1, 0)</f>
        <v>1</v>
      </c>
      <c r="Q96">
        <f>COUNTIFS(N96, "")</f>
        <v>1</v>
      </c>
      <c r="R96">
        <f>COUNTIFS(Q96, "")</f>
        <v>0</v>
      </c>
      <c r="S96">
        <f>COUNTIFS(R96, "")</f>
        <v>0</v>
      </c>
      <c r="T96">
        <f>COUNTIFS(S96, "")</f>
        <v>0</v>
      </c>
      <c r="U96">
        <f>COUNTIFS(T96, "")</f>
        <v>0</v>
      </c>
      <c r="V96">
        <f>COUNTIFS(U96, "")</f>
        <v>0</v>
      </c>
    </row>
    <row r="97" spans="2:22" x14ac:dyDescent="0.25">
      <c r="B97" s="1">
        <v>41559.343055555553</v>
      </c>
      <c r="C97" t="s">
        <v>0</v>
      </c>
      <c r="E97">
        <f>IF((SEARCH("#?yclone?hailin*", C97)), 1, 0)</f>
        <v>1</v>
      </c>
      <c r="Q97">
        <f>COUNTIFS(N97, "")</f>
        <v>1</v>
      </c>
      <c r="R97">
        <f>COUNTIFS(Q97, "")</f>
        <v>0</v>
      </c>
      <c r="S97">
        <f>COUNTIFS(R97, "")</f>
        <v>0</v>
      </c>
      <c r="T97">
        <f>COUNTIFS(S97, "")</f>
        <v>0</v>
      </c>
      <c r="U97">
        <f>COUNTIFS(T97, "")</f>
        <v>0</v>
      </c>
      <c r="V97">
        <f>COUNTIFS(U97, "")</f>
        <v>0</v>
      </c>
    </row>
    <row r="98" spans="2:22" x14ac:dyDescent="0.25">
      <c r="B98" s="1">
        <v>41559.344444444447</v>
      </c>
      <c r="C98" s="2" t="s">
        <v>0</v>
      </c>
      <c r="E98">
        <f>IF((SEARCH("#?yclone?hailin*", C98)), 1, 0)</f>
        <v>1</v>
      </c>
      <c r="Q98">
        <f>COUNTIFS(N98, "")</f>
        <v>1</v>
      </c>
      <c r="R98">
        <f>COUNTIFS(Q98, "")</f>
        <v>0</v>
      </c>
      <c r="S98">
        <f>COUNTIFS(R98, "")</f>
        <v>0</v>
      </c>
      <c r="T98">
        <f>COUNTIFS(S98, "")</f>
        <v>0</v>
      </c>
      <c r="U98">
        <f>COUNTIFS(T98, "")</f>
        <v>0</v>
      </c>
      <c r="V98">
        <f>COUNTIFS(U98, "")</f>
        <v>0</v>
      </c>
    </row>
    <row r="99" spans="2:22" x14ac:dyDescent="0.25">
      <c r="B99" s="1">
        <v>41559.347916666666</v>
      </c>
      <c r="C99" t="s">
        <v>0</v>
      </c>
      <c r="E99">
        <f>IF((SEARCH("#?yclone?hailin*", C99)), 1, 0)</f>
        <v>1</v>
      </c>
      <c r="Q99">
        <f>COUNTIFS(N99, "")</f>
        <v>1</v>
      </c>
      <c r="R99">
        <f>COUNTIFS(Q99, "")</f>
        <v>0</v>
      </c>
      <c r="S99">
        <f>COUNTIFS(R99, "")</f>
        <v>0</v>
      </c>
      <c r="T99">
        <f>COUNTIFS(S99, "")</f>
        <v>0</v>
      </c>
      <c r="U99">
        <f>COUNTIFS(T99, "")</f>
        <v>0</v>
      </c>
      <c r="V99">
        <f>COUNTIFS(U99, "")</f>
        <v>0</v>
      </c>
    </row>
    <row r="100" spans="2:22" x14ac:dyDescent="0.25">
      <c r="B100" s="1">
        <v>41559.347916666666</v>
      </c>
      <c r="C100" t="s">
        <v>0</v>
      </c>
      <c r="E100">
        <f>IF((SEARCH("#?yclone?hailin*", C100)), 1, 0)</f>
        <v>1</v>
      </c>
      <c r="Q100">
        <f>COUNTIFS(N100, "")</f>
        <v>1</v>
      </c>
      <c r="R100">
        <f>COUNTIFS(Q100, "")</f>
        <v>0</v>
      </c>
      <c r="S100">
        <f>COUNTIFS(R100, "")</f>
        <v>0</v>
      </c>
      <c r="T100">
        <f>COUNTIFS(S100, "")</f>
        <v>0</v>
      </c>
      <c r="U100">
        <f>COUNTIFS(T100, "")</f>
        <v>0</v>
      </c>
      <c r="V100">
        <f>COUNTIFS(U100, "")</f>
        <v>0</v>
      </c>
    </row>
    <row r="101" spans="2:22" x14ac:dyDescent="0.25">
      <c r="B101" s="1">
        <v>41559.348611111112</v>
      </c>
      <c r="C101" t="s">
        <v>19</v>
      </c>
      <c r="Q101">
        <f>COUNTIFS(N101, "")</f>
        <v>1</v>
      </c>
      <c r="R101">
        <f>COUNTIFS(Q101, "")</f>
        <v>0</v>
      </c>
      <c r="S101">
        <f>COUNTIFS(R101, "")</f>
        <v>0</v>
      </c>
      <c r="T101">
        <f>COUNTIFS(S101, "")</f>
        <v>0</v>
      </c>
      <c r="U101">
        <f>COUNTIFS(T101, "")</f>
        <v>0</v>
      </c>
      <c r="V101">
        <f>COUNTIFS(U101, "")</f>
        <v>0</v>
      </c>
    </row>
    <row r="102" spans="2:22" x14ac:dyDescent="0.25">
      <c r="B102" s="1">
        <v>41559.35</v>
      </c>
      <c r="C102" t="s">
        <v>92</v>
      </c>
      <c r="E102">
        <f>IF((SEARCH("#?yclone?hailin*", C102)), 1, 0)</f>
        <v>1</v>
      </c>
      <c r="N102">
        <v>1</v>
      </c>
      <c r="Q102">
        <f>COUNTIFS(N102, "")</f>
        <v>0</v>
      </c>
      <c r="R102">
        <f>COUNTIFS(Q102, "")</f>
        <v>0</v>
      </c>
      <c r="S102">
        <f>COUNTIFS(R102, "")</f>
        <v>0</v>
      </c>
      <c r="T102">
        <f>COUNTIFS(S102, "")</f>
        <v>0</v>
      </c>
      <c r="U102">
        <f>COUNTIFS(T102, "")</f>
        <v>0</v>
      </c>
      <c r="V102">
        <f>COUNTIFS(U102, "")</f>
        <v>0</v>
      </c>
    </row>
    <row r="103" spans="2:22" x14ac:dyDescent="0.25">
      <c r="B103" s="1">
        <v>41559.351388888892</v>
      </c>
      <c r="C103" t="s">
        <v>19</v>
      </c>
      <c r="Q103">
        <f>COUNTIFS(N103, "")</f>
        <v>1</v>
      </c>
      <c r="R103">
        <f>COUNTIFS(Q103, "")</f>
        <v>0</v>
      </c>
      <c r="S103">
        <f>COUNTIFS(R103, "")</f>
        <v>0</v>
      </c>
      <c r="T103">
        <f>COUNTIFS(S103, "")</f>
        <v>0</v>
      </c>
      <c r="U103">
        <f>COUNTIFS(T103, "")</f>
        <v>0</v>
      </c>
      <c r="V103">
        <f>COUNTIFS(U103, "")</f>
        <v>0</v>
      </c>
    </row>
    <row r="104" spans="2:22" x14ac:dyDescent="0.25">
      <c r="B104" s="1">
        <v>41559.352083333331</v>
      </c>
      <c r="C104" t="s">
        <v>19</v>
      </c>
      <c r="N104">
        <v>1</v>
      </c>
      <c r="Q104">
        <f>COUNTIFS(N104, "")</f>
        <v>0</v>
      </c>
      <c r="R104">
        <f>COUNTIFS(Q104, "")</f>
        <v>0</v>
      </c>
      <c r="S104">
        <f>COUNTIFS(R104, "")</f>
        <v>0</v>
      </c>
      <c r="T104">
        <f>COUNTIFS(S104, "")</f>
        <v>0</v>
      </c>
      <c r="U104">
        <f>COUNTIFS(T104, "")</f>
        <v>0</v>
      </c>
      <c r="V104">
        <f>COUNTIFS(U104, "")</f>
        <v>0</v>
      </c>
    </row>
    <row r="105" spans="2:22" x14ac:dyDescent="0.25">
      <c r="B105" s="1">
        <v>41559.352777777778</v>
      </c>
      <c r="C105" t="s">
        <v>39</v>
      </c>
      <c r="N105">
        <v>1</v>
      </c>
      <c r="Q105">
        <f>COUNTIFS(N105, "")</f>
        <v>0</v>
      </c>
      <c r="R105">
        <f>COUNTIFS(Q105, "")</f>
        <v>0</v>
      </c>
      <c r="S105">
        <f>COUNTIFS(R105, "")</f>
        <v>0</v>
      </c>
      <c r="T105">
        <f>COUNTIFS(S105, "")</f>
        <v>0</v>
      </c>
      <c r="U105">
        <f>COUNTIFS(T105, "")</f>
        <v>0</v>
      </c>
      <c r="V105">
        <f>COUNTIFS(U105, "")</f>
        <v>0</v>
      </c>
    </row>
    <row r="106" spans="2:22" x14ac:dyDescent="0.25">
      <c r="B106" s="1">
        <v>41559.354166666664</v>
      </c>
      <c r="C106" t="s">
        <v>19</v>
      </c>
      <c r="N106">
        <v>1</v>
      </c>
      <c r="Q106">
        <f>COUNTIFS(N106, "")</f>
        <v>0</v>
      </c>
      <c r="R106">
        <f>COUNTIFS(Q106, "")</f>
        <v>0</v>
      </c>
      <c r="S106">
        <f>COUNTIFS(R106, "")</f>
        <v>0</v>
      </c>
      <c r="T106">
        <f>COUNTIFS(S106, "")</f>
        <v>0</v>
      </c>
      <c r="U106">
        <f>COUNTIFS(T106, "")</f>
        <v>0</v>
      </c>
      <c r="V106">
        <f>COUNTIFS(U106, "")</f>
        <v>0</v>
      </c>
    </row>
    <row r="107" spans="2:22" x14ac:dyDescent="0.25">
      <c r="B107" s="1">
        <v>41559.355555555558</v>
      </c>
      <c r="C107" t="s">
        <v>0</v>
      </c>
      <c r="E107">
        <f>IF((SEARCH("#?yclone?hailin*", C107)), 1, 0)</f>
        <v>1</v>
      </c>
      <c r="N107">
        <v>1</v>
      </c>
      <c r="Q107">
        <f>COUNTIFS(N107, "")</f>
        <v>0</v>
      </c>
      <c r="R107">
        <f>COUNTIFS(Q107, "")</f>
        <v>0</v>
      </c>
      <c r="S107">
        <f>COUNTIFS(R107, "")</f>
        <v>0</v>
      </c>
      <c r="T107">
        <f>COUNTIFS(S107, "")</f>
        <v>0</v>
      </c>
      <c r="U107">
        <f>COUNTIFS(T107, "")</f>
        <v>0</v>
      </c>
      <c r="V107">
        <f>COUNTIFS(U107, "")</f>
        <v>0</v>
      </c>
    </row>
    <row r="108" spans="2:22" x14ac:dyDescent="0.25">
      <c r="B108" s="1">
        <v>41559.356944444444</v>
      </c>
      <c r="C108" t="s">
        <v>30</v>
      </c>
      <c r="E108">
        <f>IF((SEARCH("#?yclone?hailin*", C108)), 1, 0)</f>
        <v>1</v>
      </c>
      <c r="Q108">
        <f>COUNTIFS(N108, "")</f>
        <v>1</v>
      </c>
      <c r="R108">
        <f>COUNTIFS(Q108, "")</f>
        <v>0</v>
      </c>
      <c r="S108">
        <f>COUNTIFS(R108, "")</f>
        <v>0</v>
      </c>
      <c r="T108">
        <f>COUNTIFS(S108, "")</f>
        <v>0</v>
      </c>
      <c r="U108">
        <f>COUNTIFS(T108, "")</f>
        <v>0</v>
      </c>
      <c r="V108">
        <f>COUNTIFS(U108, "")</f>
        <v>0</v>
      </c>
    </row>
    <row r="109" spans="2:22" x14ac:dyDescent="0.25">
      <c r="B109" s="1">
        <v>41559.35833333333</v>
      </c>
      <c r="C109" t="s">
        <v>0</v>
      </c>
      <c r="E109">
        <f>IF((SEARCH("#?yclone?hailin*", C109)), 1, 0)</f>
        <v>1</v>
      </c>
      <c r="Q109">
        <f>COUNTIFS(N109, "")</f>
        <v>1</v>
      </c>
      <c r="R109">
        <f>COUNTIFS(Q109, "")</f>
        <v>0</v>
      </c>
      <c r="S109">
        <f>COUNTIFS(R109, "")</f>
        <v>0</v>
      </c>
      <c r="T109">
        <f>COUNTIFS(S109, "")</f>
        <v>0</v>
      </c>
      <c r="U109">
        <f>COUNTIFS(T109, "")</f>
        <v>0</v>
      </c>
      <c r="V109">
        <f>COUNTIFS(U109, "")</f>
        <v>0</v>
      </c>
    </row>
    <row r="110" spans="2:22" x14ac:dyDescent="0.25">
      <c r="B110" s="1">
        <v>41559.35833333333</v>
      </c>
      <c r="C110" t="s">
        <v>0</v>
      </c>
      <c r="E110">
        <f>IF((SEARCH("#?yclone?hailin*", C110)), 1, 0)</f>
        <v>1</v>
      </c>
      <c r="Q110">
        <f>COUNTIFS(N110, "")</f>
        <v>1</v>
      </c>
      <c r="R110">
        <f>COUNTIFS(Q110, "")</f>
        <v>0</v>
      </c>
      <c r="S110">
        <f>COUNTIFS(R110, "")</f>
        <v>0</v>
      </c>
      <c r="T110">
        <f>COUNTIFS(S110, "")</f>
        <v>0</v>
      </c>
      <c r="U110">
        <f>COUNTIFS(T110, "")</f>
        <v>0</v>
      </c>
      <c r="V110">
        <f>COUNTIFS(U110, "")</f>
        <v>0</v>
      </c>
    </row>
    <row r="111" spans="2:22" x14ac:dyDescent="0.25">
      <c r="B111" s="1">
        <v>41559.359027777777</v>
      </c>
      <c r="C111" t="s">
        <v>0</v>
      </c>
      <c r="E111">
        <f>IF((SEARCH("#?yclone?hailin*", C111)), 1, 0)</f>
        <v>1</v>
      </c>
      <c r="Q111">
        <f>COUNTIFS(N111, "")</f>
        <v>1</v>
      </c>
      <c r="R111">
        <f>COUNTIFS(Q111, "")</f>
        <v>0</v>
      </c>
      <c r="S111">
        <f>COUNTIFS(R111, "")</f>
        <v>0</v>
      </c>
      <c r="T111">
        <f>COUNTIFS(S111, "")</f>
        <v>0</v>
      </c>
      <c r="U111">
        <f>COUNTIFS(T111, "")</f>
        <v>0</v>
      </c>
      <c r="V111">
        <f>COUNTIFS(U111, "")</f>
        <v>0</v>
      </c>
    </row>
    <row r="112" spans="2:22" x14ac:dyDescent="0.25">
      <c r="B112" s="1">
        <v>41559.36041666667</v>
      </c>
      <c r="C112" t="s">
        <v>19</v>
      </c>
      <c r="Q112">
        <f>COUNTIFS(N112, "")</f>
        <v>1</v>
      </c>
      <c r="R112">
        <f>COUNTIFS(Q112, "")</f>
        <v>0</v>
      </c>
      <c r="S112">
        <f>COUNTIFS(R112, "")</f>
        <v>0</v>
      </c>
      <c r="T112">
        <f>COUNTIFS(S112, "")</f>
        <v>0</v>
      </c>
      <c r="U112">
        <f>COUNTIFS(T112, "")</f>
        <v>0</v>
      </c>
      <c r="V112">
        <f>COUNTIFS(U112, "")</f>
        <v>0</v>
      </c>
    </row>
    <row r="113" spans="1:22" x14ac:dyDescent="0.25">
      <c r="B113" s="1">
        <v>41559.364583333336</v>
      </c>
      <c r="C113" t="s">
        <v>19</v>
      </c>
      <c r="N113">
        <v>1</v>
      </c>
      <c r="Q113">
        <f>COUNTIFS(N113, "")</f>
        <v>0</v>
      </c>
      <c r="R113">
        <f>COUNTIFS(Q113, "")</f>
        <v>0</v>
      </c>
      <c r="S113">
        <f>COUNTIFS(R113, "")</f>
        <v>0</v>
      </c>
      <c r="T113">
        <f>COUNTIFS(S113, "")</f>
        <v>0</v>
      </c>
      <c r="U113">
        <f>COUNTIFS(T113, "")</f>
        <v>0</v>
      </c>
      <c r="V113">
        <f>COUNTIFS(U113, "")</f>
        <v>0</v>
      </c>
    </row>
    <row r="114" spans="1:22" x14ac:dyDescent="0.25">
      <c r="B114" s="1">
        <v>41559.365972222222</v>
      </c>
      <c r="C114" t="s">
        <v>36</v>
      </c>
      <c r="N114">
        <v>1</v>
      </c>
      <c r="Q114">
        <f>COUNTIFS(N114, "")</f>
        <v>0</v>
      </c>
      <c r="R114">
        <f>COUNTIFS(Q114, "")</f>
        <v>0</v>
      </c>
      <c r="S114">
        <f>COUNTIFS(R114, "")</f>
        <v>0</v>
      </c>
      <c r="T114">
        <f>COUNTIFS(S114, "")</f>
        <v>0</v>
      </c>
      <c r="U114">
        <f>COUNTIFS(T114, "")</f>
        <v>0</v>
      </c>
      <c r="V114">
        <f>COUNTIFS(U114, "")</f>
        <v>0</v>
      </c>
    </row>
    <row r="115" spans="1:22" x14ac:dyDescent="0.25">
      <c r="B115" s="1">
        <v>41559.368750000001</v>
      </c>
      <c r="C115" t="s">
        <v>0</v>
      </c>
      <c r="E115">
        <f>IF((SEARCH("#?yclone?hailin*", C115)), 1, 0)</f>
        <v>1</v>
      </c>
      <c r="N115">
        <v>1</v>
      </c>
      <c r="Q115">
        <f>COUNTIFS(N115, "")</f>
        <v>0</v>
      </c>
      <c r="R115">
        <f>COUNTIFS(Q115, "")</f>
        <v>0</v>
      </c>
      <c r="S115">
        <f>COUNTIFS(R115, "")</f>
        <v>0</v>
      </c>
      <c r="T115">
        <f>COUNTIFS(S115, "")</f>
        <v>0</v>
      </c>
      <c r="U115">
        <f>COUNTIFS(T115, "")</f>
        <v>0</v>
      </c>
      <c r="V115">
        <f>COUNTIFS(U115, "")</f>
        <v>0</v>
      </c>
    </row>
    <row r="116" spans="1:22" x14ac:dyDescent="0.25">
      <c r="B116" s="1">
        <v>41559.370833333334</v>
      </c>
      <c r="C116" t="s">
        <v>0</v>
      </c>
      <c r="E116">
        <f>IF((SEARCH("#?yclone?hailin*", C116)), 1, 0)</f>
        <v>1</v>
      </c>
      <c r="Q116">
        <f>COUNTIFS(N116, "")</f>
        <v>1</v>
      </c>
      <c r="R116">
        <f>COUNTIFS(Q116, "")</f>
        <v>0</v>
      </c>
      <c r="S116">
        <f>COUNTIFS(R116, "")</f>
        <v>0</v>
      </c>
      <c r="T116">
        <f>COUNTIFS(S116, "")</f>
        <v>0</v>
      </c>
      <c r="U116">
        <f>COUNTIFS(T116, "")</f>
        <v>0</v>
      </c>
      <c r="V116">
        <f>COUNTIFS(U116, "")</f>
        <v>0</v>
      </c>
    </row>
    <row r="117" spans="1:22" x14ac:dyDescent="0.25">
      <c r="B117" s="1">
        <v>41559.374305555553</v>
      </c>
      <c r="C117" t="s">
        <v>0</v>
      </c>
      <c r="E117">
        <f>IF((SEARCH("#?yclone?hailin*", C117)), 1, 0)</f>
        <v>1</v>
      </c>
      <c r="Q117">
        <f>COUNTIFS(N117, "")</f>
        <v>1</v>
      </c>
      <c r="R117">
        <f>COUNTIFS(Q117, "")</f>
        <v>0</v>
      </c>
      <c r="S117">
        <f>COUNTIFS(R117, "")</f>
        <v>0</v>
      </c>
      <c r="T117">
        <f>COUNTIFS(S117, "")</f>
        <v>0</v>
      </c>
      <c r="U117">
        <f>COUNTIFS(T117, "")</f>
        <v>0</v>
      </c>
      <c r="V117">
        <f>COUNTIFS(U117, "")</f>
        <v>0</v>
      </c>
    </row>
    <row r="118" spans="1:22" x14ac:dyDescent="0.25">
      <c r="A118">
        <f>A117+1</f>
        <v>1</v>
      </c>
      <c r="B118" s="1">
        <v>41559.37777777778</v>
      </c>
      <c r="C118" t="s">
        <v>19</v>
      </c>
      <c r="F118">
        <f>SUM(E118:E131)</f>
        <v>7</v>
      </c>
      <c r="I118">
        <f>SUM(H118:H131)</f>
        <v>2</v>
      </c>
      <c r="L118">
        <v>0</v>
      </c>
      <c r="Q118">
        <f>COUNTIFS(N118, "")</f>
        <v>1</v>
      </c>
      <c r="R118">
        <f>COUNTIFS(Q118, "")</f>
        <v>0</v>
      </c>
      <c r="S118">
        <f>COUNTIFS(R118, "")</f>
        <v>0</v>
      </c>
      <c r="T118">
        <f>COUNTIFS(S118, "")</f>
        <v>0</v>
      </c>
      <c r="U118">
        <f>COUNTIFS(T118, "")</f>
        <v>0</v>
      </c>
      <c r="V118">
        <f>COUNTIFS(U118, "")</f>
        <v>0</v>
      </c>
    </row>
    <row r="119" spans="1:22" x14ac:dyDescent="0.25">
      <c r="B119" s="1">
        <v>41559.378472222219</v>
      </c>
      <c r="C119" t="s">
        <v>19</v>
      </c>
      <c r="N119">
        <v>1</v>
      </c>
      <c r="Q119">
        <f>COUNTIFS(N119, "")</f>
        <v>0</v>
      </c>
      <c r="R119">
        <f>COUNTIFS(Q119, "")</f>
        <v>0</v>
      </c>
      <c r="S119">
        <f>COUNTIFS(R119, "")</f>
        <v>0</v>
      </c>
      <c r="T119">
        <f>COUNTIFS(S119, "")</f>
        <v>0</v>
      </c>
      <c r="U119">
        <f>COUNTIFS(T119, "")</f>
        <v>0</v>
      </c>
      <c r="V119">
        <f>COUNTIFS(U119, "")</f>
        <v>0</v>
      </c>
    </row>
    <row r="120" spans="1:22" x14ac:dyDescent="0.25">
      <c r="B120" s="1">
        <v>41559.378472222219</v>
      </c>
      <c r="C120" t="s">
        <v>27</v>
      </c>
      <c r="H120">
        <v>1</v>
      </c>
      <c r="N120">
        <v>1</v>
      </c>
      <c r="Q120">
        <f>COUNTIFS(N120, "")</f>
        <v>0</v>
      </c>
      <c r="R120">
        <f>COUNTIFS(Q120, "")</f>
        <v>0</v>
      </c>
      <c r="S120">
        <f>COUNTIFS(R120, "")</f>
        <v>0</v>
      </c>
      <c r="T120">
        <f>COUNTIFS(S120, "")</f>
        <v>0</v>
      </c>
      <c r="U120">
        <f>COUNTIFS(T120, "")</f>
        <v>0</v>
      </c>
      <c r="V120">
        <f>COUNTIFS(U120, "")</f>
        <v>0</v>
      </c>
    </row>
    <row r="121" spans="1:22" x14ac:dyDescent="0.25">
      <c r="B121" s="1">
        <v>41559.380555555559</v>
      </c>
      <c r="C121" t="s">
        <v>34</v>
      </c>
      <c r="N121">
        <v>1</v>
      </c>
      <c r="Q121">
        <f>COUNTIFS(N121, "")</f>
        <v>0</v>
      </c>
      <c r="R121">
        <f>COUNTIFS(Q121, "")</f>
        <v>0</v>
      </c>
      <c r="S121">
        <f>COUNTIFS(R121, "")</f>
        <v>0</v>
      </c>
      <c r="T121">
        <f>COUNTIFS(S121, "")</f>
        <v>0</v>
      </c>
      <c r="U121">
        <f>COUNTIFS(T121, "")</f>
        <v>0</v>
      </c>
      <c r="V121">
        <f>COUNTIFS(U121, "")</f>
        <v>0</v>
      </c>
    </row>
    <row r="122" spans="1:22" x14ac:dyDescent="0.25">
      <c r="B122" s="1">
        <v>41559.381944444445</v>
      </c>
      <c r="C122" t="s">
        <v>0</v>
      </c>
      <c r="E122">
        <f>IF((SEARCH("#?yclone?hailin*", C122)), 1, 0)</f>
        <v>1</v>
      </c>
      <c r="N122">
        <v>1</v>
      </c>
      <c r="Q122">
        <f>COUNTIFS(N122, "")</f>
        <v>0</v>
      </c>
      <c r="R122">
        <f>COUNTIFS(Q122, "")</f>
        <v>0</v>
      </c>
      <c r="S122">
        <f>COUNTIFS(R122, "")</f>
        <v>0</v>
      </c>
      <c r="T122">
        <f>COUNTIFS(S122, "")</f>
        <v>0</v>
      </c>
      <c r="U122">
        <f>COUNTIFS(T122, "")</f>
        <v>0</v>
      </c>
      <c r="V122">
        <f>COUNTIFS(U122, "")</f>
        <v>0</v>
      </c>
    </row>
    <row r="123" spans="1:22" x14ac:dyDescent="0.25">
      <c r="B123" s="1">
        <v>41559.381944444445</v>
      </c>
      <c r="C123" t="s">
        <v>0</v>
      </c>
      <c r="E123">
        <f>IF((SEARCH("#?yclone?hailin*", C123)), 1, 0)</f>
        <v>1</v>
      </c>
      <c r="Q123">
        <f>COUNTIFS(N123, "")</f>
        <v>1</v>
      </c>
      <c r="R123">
        <f>COUNTIFS(Q123, "")</f>
        <v>0</v>
      </c>
      <c r="S123">
        <f>COUNTIFS(R123, "")</f>
        <v>0</v>
      </c>
      <c r="T123">
        <f>COUNTIFS(S123, "")</f>
        <v>0</v>
      </c>
      <c r="U123">
        <f>COUNTIFS(T123, "")</f>
        <v>0</v>
      </c>
      <c r="V123">
        <f>COUNTIFS(U123, "")</f>
        <v>0</v>
      </c>
    </row>
    <row r="124" spans="1:22" x14ac:dyDescent="0.25">
      <c r="B124" s="1">
        <v>41559.382638888892</v>
      </c>
      <c r="C124" t="s">
        <v>0</v>
      </c>
      <c r="E124">
        <f>IF((SEARCH("#?yclone?hailin*", C124)), 1, 0)</f>
        <v>1</v>
      </c>
      <c r="Q124">
        <f>COUNTIFS(N124, "")</f>
        <v>1</v>
      </c>
      <c r="R124">
        <f>COUNTIFS(Q124, "")</f>
        <v>0</v>
      </c>
      <c r="S124">
        <f>COUNTIFS(R124, "")</f>
        <v>0</v>
      </c>
      <c r="T124">
        <f>COUNTIFS(S124, "")</f>
        <v>0</v>
      </c>
      <c r="U124">
        <f>COUNTIFS(T124, "")</f>
        <v>0</v>
      </c>
      <c r="V124">
        <f>COUNTIFS(U124, "")</f>
        <v>0</v>
      </c>
    </row>
    <row r="125" spans="1:22" x14ac:dyDescent="0.25">
      <c r="B125" s="1">
        <v>41559.382638888892</v>
      </c>
      <c r="C125" t="s">
        <v>0</v>
      </c>
      <c r="E125">
        <f>IF((SEARCH("#?yclone?hailin*", C125)), 1, 0)</f>
        <v>1</v>
      </c>
      <c r="Q125">
        <f>COUNTIFS(N125, "")</f>
        <v>1</v>
      </c>
      <c r="R125">
        <f>COUNTIFS(Q125, "")</f>
        <v>0</v>
      </c>
      <c r="S125">
        <f>COUNTIFS(R125, "")</f>
        <v>0</v>
      </c>
      <c r="T125">
        <f>COUNTIFS(S125, "")</f>
        <v>0</v>
      </c>
      <c r="U125">
        <f>COUNTIFS(T125, "")</f>
        <v>0</v>
      </c>
      <c r="V125">
        <f>COUNTIFS(U125, "")</f>
        <v>0</v>
      </c>
    </row>
    <row r="126" spans="1:22" x14ac:dyDescent="0.25">
      <c r="B126" s="1">
        <v>41559.390972222223</v>
      </c>
      <c r="C126" t="s">
        <v>0</v>
      </c>
      <c r="E126">
        <f>IF((SEARCH("#?yclone?hailin*", C126)), 1, 0)</f>
        <v>1</v>
      </c>
      <c r="Q126">
        <f>COUNTIFS(N126, "")</f>
        <v>1</v>
      </c>
      <c r="R126">
        <f>COUNTIFS(Q126, "")</f>
        <v>0</v>
      </c>
      <c r="S126">
        <f>COUNTIFS(R126, "")</f>
        <v>0</v>
      </c>
      <c r="T126">
        <f>COUNTIFS(S126, "")</f>
        <v>0</v>
      </c>
      <c r="U126">
        <f>COUNTIFS(T126, "")</f>
        <v>0</v>
      </c>
      <c r="V126">
        <f>COUNTIFS(U126, "")</f>
        <v>0</v>
      </c>
    </row>
    <row r="127" spans="1:22" x14ac:dyDescent="0.25">
      <c r="B127" s="1">
        <v>41559.39166666667</v>
      </c>
      <c r="C127" t="s">
        <v>0</v>
      </c>
      <c r="E127">
        <f>IF((SEARCH("#?yclone?hailin*", C127)), 1, 0)</f>
        <v>1</v>
      </c>
      <c r="Q127">
        <f>COUNTIFS(N127, "")</f>
        <v>1</v>
      </c>
      <c r="R127">
        <f>COUNTIFS(Q127, "")</f>
        <v>0</v>
      </c>
      <c r="S127">
        <f>COUNTIFS(R127, "")</f>
        <v>0</v>
      </c>
      <c r="T127">
        <f>COUNTIFS(S127, "")</f>
        <v>0</v>
      </c>
      <c r="U127">
        <f>COUNTIFS(T127, "")</f>
        <v>0</v>
      </c>
      <c r="V127">
        <f>COUNTIFS(U127, "")</f>
        <v>0</v>
      </c>
    </row>
    <row r="128" spans="1:22" x14ac:dyDescent="0.25">
      <c r="B128" s="1">
        <v>41559.398611111108</v>
      </c>
      <c r="C128" t="s">
        <v>40</v>
      </c>
      <c r="H128">
        <v>1</v>
      </c>
      <c r="Q128">
        <f>COUNTIFS(N128, "")</f>
        <v>1</v>
      </c>
      <c r="R128">
        <f>COUNTIFS(Q128, "")</f>
        <v>0</v>
      </c>
      <c r="S128">
        <f>COUNTIFS(R128, "")</f>
        <v>0</v>
      </c>
      <c r="T128">
        <f>COUNTIFS(S128, "")</f>
        <v>0</v>
      </c>
      <c r="U128">
        <f>COUNTIFS(T128, "")</f>
        <v>0</v>
      </c>
      <c r="V128">
        <f>COUNTIFS(U128, "")</f>
        <v>0</v>
      </c>
    </row>
    <row r="129" spans="1:22" x14ac:dyDescent="0.25">
      <c r="B129" s="1">
        <v>41559.400694444441</v>
      </c>
      <c r="C129" t="s">
        <v>0</v>
      </c>
      <c r="E129">
        <f>IF((SEARCH("#?yclone?hailin*", C129)), 1, 0)</f>
        <v>1</v>
      </c>
      <c r="N129">
        <v>1</v>
      </c>
      <c r="Q129">
        <f>COUNTIFS(N129, "")</f>
        <v>0</v>
      </c>
      <c r="R129">
        <f>COUNTIFS(Q129, "")</f>
        <v>0</v>
      </c>
      <c r="S129">
        <f>COUNTIFS(R129, "")</f>
        <v>0</v>
      </c>
      <c r="T129">
        <f>COUNTIFS(S129, "")</f>
        <v>0</v>
      </c>
      <c r="U129">
        <f>COUNTIFS(T129, "")</f>
        <v>0</v>
      </c>
      <c r="V129">
        <f>COUNTIFS(U129, "")</f>
        <v>0</v>
      </c>
    </row>
    <row r="130" spans="1:22" x14ac:dyDescent="0.25">
      <c r="B130" s="1">
        <v>41559.408333333333</v>
      </c>
      <c r="C130" t="s">
        <v>34</v>
      </c>
      <c r="Q130">
        <f>COUNTIFS(N130, "")</f>
        <v>1</v>
      </c>
      <c r="R130">
        <f>COUNTIFS(Q130, "")</f>
        <v>0</v>
      </c>
      <c r="S130">
        <f>COUNTIFS(R130, "")</f>
        <v>0</v>
      </c>
      <c r="T130">
        <f>COUNTIFS(S130, "")</f>
        <v>0</v>
      </c>
      <c r="U130">
        <f>COUNTIFS(T130, "")</f>
        <v>0</v>
      </c>
      <c r="V130">
        <f>COUNTIFS(U130, "")</f>
        <v>0</v>
      </c>
    </row>
    <row r="131" spans="1:22" x14ac:dyDescent="0.25">
      <c r="B131" s="1">
        <v>41559.408333333333</v>
      </c>
      <c r="C131" t="s">
        <v>41</v>
      </c>
      <c r="N131">
        <v>1</v>
      </c>
      <c r="Q131">
        <f>COUNTIFS(N131, "")</f>
        <v>0</v>
      </c>
      <c r="R131">
        <f>COUNTIFS(Q131, "")</f>
        <v>0</v>
      </c>
      <c r="S131">
        <f>COUNTIFS(R131, "")</f>
        <v>0</v>
      </c>
      <c r="T131">
        <f>COUNTIFS(S131, "")</f>
        <v>0</v>
      </c>
      <c r="U131">
        <f>COUNTIFS(T131, "")</f>
        <v>0</v>
      </c>
      <c r="V131">
        <f>COUNTIFS(U131, "")</f>
        <v>0</v>
      </c>
    </row>
    <row r="132" spans="1:22" x14ac:dyDescent="0.25">
      <c r="A132">
        <f>A131+1</f>
        <v>1</v>
      </c>
      <c r="B132" s="1">
        <v>41559.417361111111</v>
      </c>
      <c r="C132" t="s">
        <v>0</v>
      </c>
      <c r="E132">
        <f>IF((SEARCH("#?yclone?hailin*", C132)), 1, 0)</f>
        <v>1</v>
      </c>
      <c r="F132">
        <f>SUM(E132:E145)</f>
        <v>6</v>
      </c>
      <c r="I132">
        <f>SUM(H132:H145)</f>
        <v>0</v>
      </c>
      <c r="L132">
        <v>5</v>
      </c>
      <c r="N132">
        <v>1</v>
      </c>
      <c r="Q132">
        <f>COUNTIFS(N132, "")</f>
        <v>0</v>
      </c>
      <c r="R132">
        <f>COUNTIFS(Q132, "")</f>
        <v>0</v>
      </c>
      <c r="S132">
        <f>COUNTIFS(R132, "")</f>
        <v>0</v>
      </c>
      <c r="T132">
        <f>COUNTIFS(S132, "")</f>
        <v>0</v>
      </c>
      <c r="U132">
        <f>COUNTIFS(T132, "")</f>
        <v>0</v>
      </c>
      <c r="V132">
        <f>COUNTIFS(U132, "")</f>
        <v>0</v>
      </c>
    </row>
    <row r="133" spans="1:22" x14ac:dyDescent="0.25">
      <c r="B133" s="1">
        <v>41559.420138888891</v>
      </c>
      <c r="C133" t="s">
        <v>42</v>
      </c>
      <c r="Q133">
        <f>COUNTIFS(N133, "")</f>
        <v>1</v>
      </c>
      <c r="R133">
        <f>COUNTIFS(Q133, "")</f>
        <v>0</v>
      </c>
      <c r="S133">
        <f>COUNTIFS(R133, "")</f>
        <v>0</v>
      </c>
      <c r="T133">
        <f>COUNTIFS(S133, "")</f>
        <v>0</v>
      </c>
      <c r="U133">
        <f>COUNTIFS(T133, "")</f>
        <v>0</v>
      </c>
      <c r="V133">
        <f>COUNTIFS(U133, "")</f>
        <v>0</v>
      </c>
    </row>
    <row r="134" spans="1:22" x14ac:dyDescent="0.25">
      <c r="B134" s="1">
        <v>41559.422222222223</v>
      </c>
      <c r="C134" t="s">
        <v>0</v>
      </c>
      <c r="E134">
        <f>IF((SEARCH("#?yclone?hailin*", C134)), 1, 0)</f>
        <v>1</v>
      </c>
      <c r="N134">
        <v>1</v>
      </c>
      <c r="Q134">
        <f>COUNTIFS(N134, "")</f>
        <v>0</v>
      </c>
      <c r="R134">
        <f>COUNTIFS(Q134, "")</f>
        <v>0</v>
      </c>
      <c r="S134">
        <f>COUNTIFS(R134, "")</f>
        <v>0</v>
      </c>
      <c r="T134">
        <f>COUNTIFS(S134, "")</f>
        <v>0</v>
      </c>
      <c r="U134">
        <f>COUNTIFS(T134, "")</f>
        <v>0</v>
      </c>
      <c r="V134">
        <f>COUNTIFS(U134, "")</f>
        <v>0</v>
      </c>
    </row>
    <row r="135" spans="1:22" x14ac:dyDescent="0.25">
      <c r="B135" s="1">
        <v>41559.425694444442</v>
      </c>
      <c r="C135" t="s">
        <v>43</v>
      </c>
      <c r="K135">
        <v>1</v>
      </c>
      <c r="Q135">
        <f>COUNTIFS(N135, "")</f>
        <v>1</v>
      </c>
      <c r="R135">
        <f>COUNTIFS(Q135, "")</f>
        <v>0</v>
      </c>
      <c r="S135">
        <f>COUNTIFS(R135, "")</f>
        <v>0</v>
      </c>
      <c r="T135">
        <f>COUNTIFS(S135, "")</f>
        <v>0</v>
      </c>
      <c r="U135">
        <f>COUNTIFS(T135, "")</f>
        <v>0</v>
      </c>
      <c r="V135">
        <f>COUNTIFS(U135, "")</f>
        <v>0</v>
      </c>
    </row>
    <row r="136" spans="1:22" x14ac:dyDescent="0.25">
      <c r="B136" s="1">
        <v>41559.433333333334</v>
      </c>
      <c r="C136" t="s">
        <v>0</v>
      </c>
      <c r="E136">
        <f>IF((SEARCH("#?yclone?hailin*", C136)), 1, 0)</f>
        <v>1</v>
      </c>
      <c r="N136">
        <v>1</v>
      </c>
      <c r="Q136">
        <f>COUNTIFS(N136, "")</f>
        <v>0</v>
      </c>
      <c r="R136">
        <f>COUNTIFS(Q136, "")</f>
        <v>0</v>
      </c>
      <c r="S136">
        <f>COUNTIFS(R136, "")</f>
        <v>0</v>
      </c>
      <c r="T136">
        <f>COUNTIFS(S136, "")</f>
        <v>0</v>
      </c>
      <c r="U136">
        <f>COUNTIFS(T136, "")</f>
        <v>0</v>
      </c>
      <c r="V136">
        <f>COUNTIFS(U136, "")</f>
        <v>0</v>
      </c>
    </row>
    <row r="137" spans="1:22" x14ac:dyDescent="0.25">
      <c r="B137" s="1">
        <v>41559.433333333334</v>
      </c>
      <c r="C137" t="s">
        <v>43</v>
      </c>
      <c r="K137">
        <v>1</v>
      </c>
      <c r="Q137">
        <f>COUNTIFS(N137, "")</f>
        <v>1</v>
      </c>
      <c r="R137">
        <f>COUNTIFS(Q137, "")</f>
        <v>0</v>
      </c>
      <c r="S137">
        <f>COUNTIFS(R137, "")</f>
        <v>0</v>
      </c>
      <c r="T137">
        <f>COUNTIFS(S137, "")</f>
        <v>0</v>
      </c>
      <c r="U137">
        <f>COUNTIFS(T137, "")</f>
        <v>0</v>
      </c>
      <c r="V137">
        <f>COUNTIFS(U137, "")</f>
        <v>0</v>
      </c>
    </row>
    <row r="138" spans="1:22" x14ac:dyDescent="0.25">
      <c r="B138" s="1">
        <v>41559.436805555553</v>
      </c>
      <c r="C138" t="s">
        <v>44</v>
      </c>
      <c r="K138">
        <v>1</v>
      </c>
      <c r="N138">
        <v>1</v>
      </c>
      <c r="Q138">
        <f>COUNTIFS(N138, "")</f>
        <v>0</v>
      </c>
      <c r="R138">
        <f>COUNTIFS(Q138, "")</f>
        <v>0</v>
      </c>
      <c r="S138">
        <f>COUNTIFS(R138, "")</f>
        <v>0</v>
      </c>
      <c r="T138">
        <f>COUNTIFS(S138, "")</f>
        <v>0</v>
      </c>
      <c r="U138">
        <f>COUNTIFS(T138, "")</f>
        <v>0</v>
      </c>
      <c r="V138">
        <f>COUNTIFS(U138, "")</f>
        <v>0</v>
      </c>
    </row>
    <row r="139" spans="1:22" x14ac:dyDescent="0.25">
      <c r="B139" s="1">
        <v>41559.438888888886</v>
      </c>
      <c r="C139" t="s">
        <v>0</v>
      </c>
      <c r="E139">
        <f>IF((SEARCH("#?yclone?hailin*", C139)), 1, 0)</f>
        <v>1</v>
      </c>
      <c r="N139">
        <v>1</v>
      </c>
      <c r="Q139">
        <f>COUNTIFS(N139, "")</f>
        <v>0</v>
      </c>
      <c r="R139">
        <f>COUNTIFS(Q139, "")</f>
        <v>0</v>
      </c>
      <c r="S139">
        <f>COUNTIFS(R139, "")</f>
        <v>0</v>
      </c>
      <c r="T139">
        <f>COUNTIFS(S139, "")</f>
        <v>0</v>
      </c>
      <c r="U139">
        <f>COUNTIFS(T139, "")</f>
        <v>0</v>
      </c>
      <c r="V139">
        <f>COUNTIFS(U139, "")</f>
        <v>0</v>
      </c>
    </row>
    <row r="140" spans="1:22" x14ac:dyDescent="0.25">
      <c r="B140" s="1">
        <v>41559.440972222219</v>
      </c>
      <c r="C140" t="s">
        <v>0</v>
      </c>
      <c r="E140">
        <f>IF((SEARCH("#?yclone?hailin*", C140)), 1, 0)</f>
        <v>1</v>
      </c>
      <c r="Q140">
        <f>COUNTIFS(N140, "")</f>
        <v>1</v>
      </c>
      <c r="R140">
        <f>COUNTIFS(Q140, "")</f>
        <v>0</v>
      </c>
      <c r="S140">
        <f>COUNTIFS(R140, "")</f>
        <v>0</v>
      </c>
      <c r="T140">
        <f>COUNTIFS(S140, "")</f>
        <v>0</v>
      </c>
      <c r="U140">
        <f>COUNTIFS(T140, "")</f>
        <v>0</v>
      </c>
      <c r="V140">
        <f>COUNTIFS(U140, "")</f>
        <v>0</v>
      </c>
    </row>
    <row r="141" spans="1:22" x14ac:dyDescent="0.25">
      <c r="B141" s="1">
        <v>41559.443055555559</v>
      </c>
      <c r="C141" t="s">
        <v>1</v>
      </c>
      <c r="Q141">
        <f>COUNTIFS(N141, "")</f>
        <v>1</v>
      </c>
      <c r="R141">
        <f>COUNTIFS(Q141, "")</f>
        <v>0</v>
      </c>
      <c r="S141">
        <f>COUNTIFS(R141, "")</f>
        <v>0</v>
      </c>
      <c r="T141">
        <f>COUNTIFS(S141, "")</f>
        <v>0</v>
      </c>
      <c r="U141">
        <f>COUNTIFS(T141, "")</f>
        <v>0</v>
      </c>
      <c r="V141">
        <f>COUNTIFS(U141, "")</f>
        <v>0</v>
      </c>
    </row>
    <row r="142" spans="1:22" x14ac:dyDescent="0.25">
      <c r="B142" s="1">
        <v>41559.445138888892</v>
      </c>
      <c r="C142" t="s">
        <v>43</v>
      </c>
      <c r="K142">
        <v>1</v>
      </c>
      <c r="N142">
        <v>1</v>
      </c>
      <c r="Q142">
        <f>COUNTIFS(N142, "")</f>
        <v>0</v>
      </c>
      <c r="R142">
        <f>COUNTIFS(Q142, "")</f>
        <v>0</v>
      </c>
      <c r="S142">
        <f>COUNTIFS(R142, "")</f>
        <v>0</v>
      </c>
      <c r="T142">
        <f>COUNTIFS(S142, "")</f>
        <v>0</v>
      </c>
      <c r="U142">
        <f>COUNTIFS(T142, "")</f>
        <v>0</v>
      </c>
      <c r="V142">
        <f>COUNTIFS(U142, "")</f>
        <v>0</v>
      </c>
    </row>
    <row r="143" spans="1:22" x14ac:dyDescent="0.25">
      <c r="B143" s="1">
        <v>41559.447916666664</v>
      </c>
      <c r="C143" t="s">
        <v>45</v>
      </c>
      <c r="N143">
        <v>1</v>
      </c>
      <c r="Q143">
        <f>COUNTIFS(N143, "")</f>
        <v>0</v>
      </c>
      <c r="R143">
        <f>COUNTIFS(Q143, "")</f>
        <v>0</v>
      </c>
      <c r="S143">
        <f>COUNTIFS(R143, "")</f>
        <v>0</v>
      </c>
      <c r="T143">
        <f>COUNTIFS(S143, "")</f>
        <v>0</v>
      </c>
      <c r="U143">
        <f>COUNTIFS(T143, "")</f>
        <v>0</v>
      </c>
      <c r="V143">
        <f>COUNTIFS(U143, "")</f>
        <v>0</v>
      </c>
    </row>
    <row r="144" spans="1:22" x14ac:dyDescent="0.25">
      <c r="B144" s="1">
        <v>41559.449999999997</v>
      </c>
      <c r="C144" t="s">
        <v>0</v>
      </c>
      <c r="E144">
        <f>IF((SEARCH("#?yclone?hailin*", C144)), 1, 0)</f>
        <v>1</v>
      </c>
      <c r="N144">
        <v>1</v>
      </c>
      <c r="Q144">
        <f>COUNTIFS(N144, "")</f>
        <v>0</v>
      </c>
      <c r="R144">
        <f>COUNTIFS(Q144, "")</f>
        <v>0</v>
      </c>
      <c r="S144">
        <f>COUNTIFS(R144, "")</f>
        <v>0</v>
      </c>
      <c r="T144">
        <f>COUNTIFS(S144, "")</f>
        <v>0</v>
      </c>
      <c r="U144">
        <f>COUNTIFS(T144, "")</f>
        <v>0</v>
      </c>
      <c r="V144">
        <f>COUNTIFS(U144, "")</f>
        <v>0</v>
      </c>
    </row>
    <row r="145" spans="1:22" x14ac:dyDescent="0.25">
      <c r="B145" s="1">
        <v>41559.456250000003</v>
      </c>
      <c r="C145" t="s">
        <v>43</v>
      </c>
      <c r="K145">
        <v>1</v>
      </c>
      <c r="Q145">
        <f>COUNTIFS(N145, "")</f>
        <v>1</v>
      </c>
      <c r="R145">
        <f>COUNTIFS(Q145, "")</f>
        <v>0</v>
      </c>
      <c r="S145">
        <f>COUNTIFS(R145, "")</f>
        <v>0</v>
      </c>
      <c r="T145">
        <f>COUNTIFS(S145, "")</f>
        <v>0</v>
      </c>
      <c r="U145">
        <f>COUNTIFS(T145, "")</f>
        <v>0</v>
      </c>
      <c r="V145">
        <f>COUNTIFS(U145, "")</f>
        <v>0</v>
      </c>
    </row>
    <row r="146" spans="1:22" x14ac:dyDescent="0.25">
      <c r="A146">
        <f>A145+1</f>
        <v>1</v>
      </c>
      <c r="B146" s="1">
        <v>41559.459027777775</v>
      </c>
      <c r="C146" t="s">
        <v>0</v>
      </c>
      <c r="E146">
        <f>IF((SEARCH("#?yclone?hailin*", C146)), 1, 0)</f>
        <v>1</v>
      </c>
      <c r="F146">
        <f>SUM(E146:E185)</f>
        <v>35</v>
      </c>
      <c r="I146">
        <f>SUM(H146:H185)</f>
        <v>2</v>
      </c>
      <c r="L146">
        <v>2</v>
      </c>
      <c r="N146">
        <v>1</v>
      </c>
      <c r="Q146">
        <f>COUNTIFS(N146, "")</f>
        <v>0</v>
      </c>
      <c r="R146">
        <f>COUNTIFS(Q146, "")</f>
        <v>0</v>
      </c>
      <c r="S146">
        <f>COUNTIFS(R146, "")</f>
        <v>0</v>
      </c>
      <c r="T146">
        <f>COUNTIFS(S146, "")</f>
        <v>0</v>
      </c>
      <c r="U146">
        <f>COUNTIFS(T146, "")</f>
        <v>0</v>
      </c>
      <c r="V146">
        <f>COUNTIFS(U146, "")</f>
        <v>0</v>
      </c>
    </row>
    <row r="147" spans="1:22" x14ac:dyDescent="0.25">
      <c r="B147" s="1">
        <v>41559.459722222222</v>
      </c>
      <c r="C147" t="s">
        <v>46</v>
      </c>
      <c r="K147">
        <v>1</v>
      </c>
      <c r="Q147">
        <f>COUNTIFS(N147, "")</f>
        <v>1</v>
      </c>
      <c r="R147">
        <f>COUNTIFS(Q147, "")</f>
        <v>0</v>
      </c>
      <c r="S147">
        <f>COUNTIFS(R147, "")</f>
        <v>0</v>
      </c>
      <c r="T147">
        <f>COUNTIFS(S147, "")</f>
        <v>0</v>
      </c>
      <c r="U147">
        <f>COUNTIFS(T147, "")</f>
        <v>0</v>
      </c>
      <c r="V147">
        <f>COUNTIFS(U147, "")</f>
        <v>0</v>
      </c>
    </row>
    <row r="148" spans="1:22" x14ac:dyDescent="0.25">
      <c r="B148" s="1">
        <v>41559.460416666669</v>
      </c>
      <c r="C148" t="s">
        <v>0</v>
      </c>
      <c r="E148">
        <f>IF((SEARCH("#?yclone?hailin*", C148)), 1, 0)</f>
        <v>1</v>
      </c>
      <c r="N148">
        <v>1</v>
      </c>
      <c r="Q148">
        <f>COUNTIFS(N148, "")</f>
        <v>0</v>
      </c>
      <c r="R148">
        <f>COUNTIFS(Q148, "")</f>
        <v>0</v>
      </c>
      <c r="S148">
        <f>COUNTIFS(R148, "")</f>
        <v>0</v>
      </c>
      <c r="T148">
        <f>COUNTIFS(S148, "")</f>
        <v>0</v>
      </c>
      <c r="U148">
        <f>COUNTIFS(T148, "")</f>
        <v>0</v>
      </c>
      <c r="V148">
        <f>COUNTIFS(U148, "")</f>
        <v>0</v>
      </c>
    </row>
    <row r="149" spans="1:22" x14ac:dyDescent="0.25">
      <c r="B149" s="1">
        <v>41559.460416666669</v>
      </c>
      <c r="C149" t="s">
        <v>0</v>
      </c>
      <c r="E149">
        <f>IF((SEARCH("#?yclone?hailin*", C149)), 1, 0)</f>
        <v>1</v>
      </c>
      <c r="Q149">
        <f>COUNTIFS(N149, "")</f>
        <v>1</v>
      </c>
      <c r="R149">
        <f>COUNTIFS(Q149, "")</f>
        <v>0</v>
      </c>
      <c r="S149">
        <f>COUNTIFS(R149, "")</f>
        <v>0</v>
      </c>
      <c r="T149">
        <f>COUNTIFS(S149, "")</f>
        <v>0</v>
      </c>
      <c r="U149">
        <f>COUNTIFS(T149, "")</f>
        <v>0</v>
      </c>
      <c r="V149">
        <f>COUNTIFS(U149, "")</f>
        <v>0</v>
      </c>
    </row>
    <row r="150" spans="1:22" x14ac:dyDescent="0.25">
      <c r="B150" s="1">
        <v>41559.462500000001</v>
      </c>
      <c r="C150" t="s">
        <v>0</v>
      </c>
      <c r="E150">
        <f>IF((SEARCH("#?yclone?hailin*", C150)), 1, 0)</f>
        <v>1</v>
      </c>
      <c r="Q150">
        <f>COUNTIFS(N150, "")</f>
        <v>1</v>
      </c>
      <c r="R150">
        <f>COUNTIFS(Q150, "")</f>
        <v>0</v>
      </c>
      <c r="S150">
        <f>COUNTIFS(R150, "")</f>
        <v>0</v>
      </c>
      <c r="T150">
        <f>COUNTIFS(S150, "")</f>
        <v>0</v>
      </c>
      <c r="U150">
        <f>COUNTIFS(T150, "")</f>
        <v>0</v>
      </c>
      <c r="V150">
        <f>COUNTIFS(U150, "")</f>
        <v>0</v>
      </c>
    </row>
    <row r="151" spans="1:22" x14ac:dyDescent="0.25">
      <c r="B151" s="1">
        <v>41559.463888888888</v>
      </c>
      <c r="C151" t="s">
        <v>0</v>
      </c>
      <c r="E151">
        <f>IF((SEARCH("#?yclone?hailin*", C151)), 1, 0)</f>
        <v>1</v>
      </c>
      <c r="Q151">
        <f>COUNTIFS(N151, "")</f>
        <v>1</v>
      </c>
      <c r="R151">
        <f>COUNTIFS(Q151, "")</f>
        <v>0</v>
      </c>
      <c r="S151">
        <f>COUNTIFS(R151, "")</f>
        <v>0</v>
      </c>
      <c r="T151">
        <f>COUNTIFS(S151, "")</f>
        <v>0</v>
      </c>
      <c r="U151">
        <f>COUNTIFS(T151, "")</f>
        <v>0</v>
      </c>
      <c r="V151">
        <f>COUNTIFS(U151, "")</f>
        <v>0</v>
      </c>
    </row>
    <row r="152" spans="1:22" x14ac:dyDescent="0.25">
      <c r="B152" s="1">
        <v>41559.463888888888</v>
      </c>
      <c r="C152" t="s">
        <v>0</v>
      </c>
      <c r="E152">
        <f>IF((SEARCH("#?yclone?hailin*", C152)), 1, 0)</f>
        <v>1</v>
      </c>
      <c r="Q152">
        <f>COUNTIFS(N152, "")</f>
        <v>1</v>
      </c>
      <c r="R152">
        <f>COUNTIFS(Q152, "")</f>
        <v>0</v>
      </c>
      <c r="S152">
        <f>COUNTIFS(R152, "")</f>
        <v>0</v>
      </c>
      <c r="T152">
        <f>COUNTIFS(S152, "")</f>
        <v>0</v>
      </c>
      <c r="U152">
        <f>COUNTIFS(T152, "")</f>
        <v>0</v>
      </c>
      <c r="V152">
        <f>COUNTIFS(U152, "")</f>
        <v>0</v>
      </c>
    </row>
    <row r="153" spans="1:22" x14ac:dyDescent="0.25">
      <c r="B153" s="1">
        <v>41559.46875</v>
      </c>
      <c r="C153" t="s">
        <v>0</v>
      </c>
      <c r="E153">
        <f>IF((SEARCH("#?yclone?hailin*", C153)), 1, 0)</f>
        <v>1</v>
      </c>
      <c r="Q153">
        <f>COUNTIFS(N153, "")</f>
        <v>1</v>
      </c>
      <c r="R153">
        <f>COUNTIFS(Q153, "")</f>
        <v>0</v>
      </c>
      <c r="S153">
        <f>COUNTIFS(R153, "")</f>
        <v>0</v>
      </c>
      <c r="T153">
        <f>COUNTIFS(S153, "")</f>
        <v>0</v>
      </c>
      <c r="U153">
        <f>COUNTIFS(T153, "")</f>
        <v>0</v>
      </c>
      <c r="V153">
        <f>COUNTIFS(U153, "")</f>
        <v>0</v>
      </c>
    </row>
    <row r="154" spans="1:22" x14ac:dyDescent="0.25">
      <c r="B154" s="1">
        <v>41559.472222222219</v>
      </c>
      <c r="C154" t="s">
        <v>47</v>
      </c>
      <c r="H154">
        <v>1</v>
      </c>
      <c r="K154">
        <v>1</v>
      </c>
      <c r="Q154">
        <f>COUNTIFS(N154, "")</f>
        <v>1</v>
      </c>
      <c r="R154">
        <f>COUNTIFS(Q154, "")</f>
        <v>0</v>
      </c>
      <c r="S154">
        <f>COUNTIFS(R154, "")</f>
        <v>0</v>
      </c>
      <c r="T154">
        <f>COUNTIFS(S154, "")</f>
        <v>0</v>
      </c>
      <c r="U154">
        <f>COUNTIFS(T154, "")</f>
        <v>0</v>
      </c>
      <c r="V154">
        <f>COUNTIFS(U154, "")</f>
        <v>0</v>
      </c>
    </row>
    <row r="155" spans="1:22" x14ac:dyDescent="0.25">
      <c r="B155" s="1">
        <v>41559.473611111112</v>
      </c>
      <c r="C155" t="s">
        <v>0</v>
      </c>
      <c r="E155">
        <f>IF((SEARCH("#?yclone?hailin*", C155)), 1, 0)</f>
        <v>1</v>
      </c>
      <c r="N155">
        <v>1</v>
      </c>
      <c r="Q155">
        <f>COUNTIFS(N155, "")</f>
        <v>0</v>
      </c>
      <c r="R155">
        <f>COUNTIFS(Q155, "")</f>
        <v>0</v>
      </c>
      <c r="S155">
        <f>COUNTIFS(R155, "")</f>
        <v>0</v>
      </c>
      <c r="T155">
        <f>COUNTIFS(S155, "")</f>
        <v>0</v>
      </c>
      <c r="U155">
        <f>COUNTIFS(T155, "")</f>
        <v>0</v>
      </c>
      <c r="V155">
        <f>COUNTIFS(U155, "")</f>
        <v>0</v>
      </c>
    </row>
    <row r="156" spans="1:22" x14ac:dyDescent="0.25">
      <c r="B156" s="1">
        <v>41559.479861111111</v>
      </c>
      <c r="C156" t="s">
        <v>0</v>
      </c>
      <c r="E156">
        <f>IF((SEARCH("#?yclone?hailin*", C156)), 1, 0)</f>
        <v>1</v>
      </c>
      <c r="Q156">
        <f>COUNTIFS(N156, "")</f>
        <v>1</v>
      </c>
      <c r="R156">
        <f>COUNTIFS(Q156, "")</f>
        <v>0</v>
      </c>
      <c r="S156">
        <f>COUNTIFS(R156, "")</f>
        <v>0</v>
      </c>
      <c r="T156">
        <f>COUNTIFS(S156, "")</f>
        <v>0</v>
      </c>
      <c r="U156">
        <f>COUNTIFS(T156, "")</f>
        <v>0</v>
      </c>
      <c r="V156">
        <f>COUNTIFS(U156, "")</f>
        <v>0</v>
      </c>
    </row>
    <row r="157" spans="1:22" x14ac:dyDescent="0.25">
      <c r="B157" s="1">
        <v>41559.481249999997</v>
      </c>
      <c r="C157" t="s">
        <v>0</v>
      </c>
      <c r="E157">
        <f>IF((SEARCH("#?yclone?hailin*", C157)), 1, 0)</f>
        <v>1</v>
      </c>
      <c r="Q157">
        <f>COUNTIFS(N157, "")</f>
        <v>1</v>
      </c>
      <c r="R157">
        <f>COUNTIFS(Q157, "")</f>
        <v>0</v>
      </c>
      <c r="S157">
        <f>COUNTIFS(R157, "")</f>
        <v>0</v>
      </c>
      <c r="T157">
        <f>COUNTIFS(S157, "")</f>
        <v>0</v>
      </c>
      <c r="U157">
        <f>COUNTIFS(T157, "")</f>
        <v>0</v>
      </c>
      <c r="V157">
        <f>COUNTIFS(U157, "")</f>
        <v>0</v>
      </c>
    </row>
    <row r="158" spans="1:22" x14ac:dyDescent="0.25">
      <c r="B158" s="1">
        <v>41559.482638888891</v>
      </c>
      <c r="C158" t="s">
        <v>0</v>
      </c>
      <c r="E158">
        <f>IF((SEARCH("#?yclone?hailin*", C158)), 1, 0)</f>
        <v>1</v>
      </c>
      <c r="Q158">
        <f>COUNTIFS(N158, "")</f>
        <v>1</v>
      </c>
      <c r="R158">
        <f>COUNTIFS(Q158, "")</f>
        <v>0</v>
      </c>
      <c r="S158">
        <f>COUNTIFS(R158, "")</f>
        <v>0</v>
      </c>
      <c r="T158">
        <f>COUNTIFS(S158, "")</f>
        <v>0</v>
      </c>
      <c r="U158">
        <f>COUNTIFS(T158, "")</f>
        <v>0</v>
      </c>
      <c r="V158">
        <f>COUNTIFS(U158, "")</f>
        <v>0</v>
      </c>
    </row>
    <row r="159" spans="1:22" x14ac:dyDescent="0.25">
      <c r="B159" s="1">
        <v>41559.48333333333</v>
      </c>
      <c r="C159" t="s">
        <v>0</v>
      </c>
      <c r="E159">
        <f>IF((SEARCH("#?yclone?hailin*", C159)), 1, 0)</f>
        <v>1</v>
      </c>
      <c r="Q159">
        <f>COUNTIFS(N159, "")</f>
        <v>1</v>
      </c>
      <c r="R159">
        <f>COUNTIFS(Q159, "")</f>
        <v>0</v>
      </c>
      <c r="S159">
        <f>COUNTIFS(R159, "")</f>
        <v>0</v>
      </c>
      <c r="T159">
        <f>COUNTIFS(S159, "")</f>
        <v>0</v>
      </c>
      <c r="U159">
        <f>COUNTIFS(T159, "")</f>
        <v>0</v>
      </c>
      <c r="V159">
        <f>COUNTIFS(U159, "")</f>
        <v>0</v>
      </c>
    </row>
    <row r="160" spans="1:22" x14ac:dyDescent="0.25">
      <c r="B160" s="1">
        <v>41559.484722222223</v>
      </c>
      <c r="C160" t="s">
        <v>0</v>
      </c>
      <c r="E160">
        <f>IF((SEARCH("#?yclone?hailin*", C160)), 1, 0)</f>
        <v>1</v>
      </c>
      <c r="Q160">
        <f>COUNTIFS(N160, "")</f>
        <v>1</v>
      </c>
      <c r="R160">
        <f>COUNTIFS(Q160, "")</f>
        <v>0</v>
      </c>
      <c r="S160">
        <f>COUNTIFS(R160, "")</f>
        <v>0</v>
      </c>
      <c r="T160">
        <f>COUNTIFS(S160, "")</f>
        <v>0</v>
      </c>
      <c r="U160">
        <f>COUNTIFS(T160, "")</f>
        <v>0</v>
      </c>
      <c r="V160">
        <f>COUNTIFS(U160, "")</f>
        <v>0</v>
      </c>
    </row>
    <row r="161" spans="2:22" x14ac:dyDescent="0.25">
      <c r="B161" s="1">
        <v>41559.486805555556</v>
      </c>
      <c r="C161" t="s">
        <v>1</v>
      </c>
      <c r="Q161">
        <f>COUNTIFS(N161, "")</f>
        <v>1</v>
      </c>
      <c r="R161">
        <f>COUNTIFS(Q161, "")</f>
        <v>0</v>
      </c>
      <c r="S161">
        <f>COUNTIFS(R161, "")</f>
        <v>0</v>
      </c>
      <c r="T161">
        <f>COUNTIFS(S161, "")</f>
        <v>0</v>
      </c>
      <c r="U161">
        <f>COUNTIFS(T161, "")</f>
        <v>0</v>
      </c>
      <c r="V161">
        <f>COUNTIFS(U161, "")</f>
        <v>0</v>
      </c>
    </row>
    <row r="162" spans="2:22" x14ac:dyDescent="0.25">
      <c r="B162" s="1">
        <v>41559.487500000003</v>
      </c>
      <c r="C162" t="s">
        <v>0</v>
      </c>
      <c r="E162">
        <f>IF((SEARCH("#?yclone?hailin*", C162)), 1, 0)</f>
        <v>1</v>
      </c>
      <c r="N162">
        <v>1</v>
      </c>
      <c r="Q162">
        <f>COUNTIFS(N162, "")</f>
        <v>0</v>
      </c>
      <c r="R162">
        <f>COUNTIFS(Q162, "")</f>
        <v>0</v>
      </c>
      <c r="S162">
        <f>COUNTIFS(R162, "")</f>
        <v>0</v>
      </c>
      <c r="T162">
        <f>COUNTIFS(S162, "")</f>
        <v>0</v>
      </c>
      <c r="U162">
        <f>COUNTIFS(T162, "")</f>
        <v>0</v>
      </c>
      <c r="V162">
        <f>COUNTIFS(U162, "")</f>
        <v>0</v>
      </c>
    </row>
    <row r="163" spans="2:22" x14ac:dyDescent="0.25">
      <c r="B163" s="1">
        <v>41559.487500000003</v>
      </c>
      <c r="C163" t="s">
        <v>0</v>
      </c>
      <c r="E163">
        <f>IF((SEARCH("#?yclone?hailin*", C163)), 1, 0)</f>
        <v>1</v>
      </c>
      <c r="Q163">
        <f>COUNTIFS(N163, "")</f>
        <v>1</v>
      </c>
      <c r="R163">
        <f>COUNTIFS(Q163, "")</f>
        <v>0</v>
      </c>
      <c r="S163">
        <f>COUNTIFS(R163, "")</f>
        <v>0</v>
      </c>
      <c r="T163">
        <f>COUNTIFS(S163, "")</f>
        <v>0</v>
      </c>
      <c r="U163">
        <f>COUNTIFS(T163, "")</f>
        <v>0</v>
      </c>
      <c r="V163">
        <f>COUNTIFS(U163, "")</f>
        <v>0</v>
      </c>
    </row>
    <row r="164" spans="2:22" x14ac:dyDescent="0.25">
      <c r="B164" s="1">
        <v>41559.488194444442</v>
      </c>
      <c r="C164" t="s">
        <v>93</v>
      </c>
      <c r="E164">
        <f>IF((SEARCH("#?yclone?hailin*", C164)), 1, 0)</f>
        <v>1</v>
      </c>
      <c r="H164">
        <v>1</v>
      </c>
      <c r="Q164">
        <f>COUNTIFS(N164, "")</f>
        <v>1</v>
      </c>
      <c r="R164">
        <f>COUNTIFS(Q164, "")</f>
        <v>0</v>
      </c>
      <c r="S164">
        <f>COUNTIFS(R164, "")</f>
        <v>0</v>
      </c>
      <c r="T164">
        <f>COUNTIFS(S164, "")</f>
        <v>0</v>
      </c>
      <c r="U164">
        <f>COUNTIFS(T164, "")</f>
        <v>0</v>
      </c>
      <c r="V164">
        <f>COUNTIFS(U164, "")</f>
        <v>0</v>
      </c>
    </row>
    <row r="165" spans="2:22" x14ac:dyDescent="0.25">
      <c r="B165" s="1">
        <v>41559.488194444442</v>
      </c>
      <c r="C165" t="s">
        <v>0</v>
      </c>
      <c r="E165">
        <f>IF((SEARCH("#?yclone?hailin*", C165)), 1, 0)</f>
        <v>1</v>
      </c>
      <c r="Q165">
        <f>COUNTIFS(N165, "")</f>
        <v>1</v>
      </c>
      <c r="R165">
        <f>COUNTIFS(Q165, "")</f>
        <v>0</v>
      </c>
      <c r="S165">
        <f>COUNTIFS(R165, "")</f>
        <v>0</v>
      </c>
      <c r="T165">
        <f>COUNTIFS(S165, "")</f>
        <v>0</v>
      </c>
      <c r="U165">
        <f>COUNTIFS(T165, "")</f>
        <v>0</v>
      </c>
      <c r="V165">
        <f>COUNTIFS(U165, "")</f>
        <v>0</v>
      </c>
    </row>
    <row r="166" spans="2:22" x14ac:dyDescent="0.25">
      <c r="B166" s="1">
        <v>41559.488888888889</v>
      </c>
      <c r="C166" t="s">
        <v>0</v>
      </c>
      <c r="E166">
        <f>IF((SEARCH("#?yclone?hailin*", C166)), 1, 0)</f>
        <v>1</v>
      </c>
      <c r="Q166">
        <f>COUNTIFS(N166, "")</f>
        <v>1</v>
      </c>
      <c r="R166">
        <f>COUNTIFS(Q166, "")</f>
        <v>0</v>
      </c>
      <c r="S166">
        <f>COUNTIFS(R166, "")</f>
        <v>0</v>
      </c>
      <c r="T166">
        <f>COUNTIFS(S166, "")</f>
        <v>0</v>
      </c>
      <c r="U166">
        <f>COUNTIFS(T166, "")</f>
        <v>0</v>
      </c>
      <c r="V166">
        <f>COUNTIFS(U166, "")</f>
        <v>0</v>
      </c>
    </row>
    <row r="167" spans="2:22" x14ac:dyDescent="0.25">
      <c r="B167" s="1">
        <v>41559.490277777775</v>
      </c>
      <c r="C167" t="s">
        <v>0</v>
      </c>
      <c r="E167">
        <f>IF((SEARCH("#?yclone?hailin*", C167)), 1, 0)</f>
        <v>1</v>
      </c>
      <c r="Q167">
        <f>COUNTIFS(N167, "")</f>
        <v>1</v>
      </c>
      <c r="R167">
        <f>COUNTIFS(Q167, "")</f>
        <v>0</v>
      </c>
      <c r="S167">
        <f>COUNTIFS(R167, "")</f>
        <v>0</v>
      </c>
      <c r="T167">
        <f>COUNTIFS(S167, "")</f>
        <v>0</v>
      </c>
      <c r="U167">
        <f>COUNTIFS(T167, "")</f>
        <v>0</v>
      </c>
      <c r="V167">
        <f>COUNTIFS(U167, "")</f>
        <v>0</v>
      </c>
    </row>
    <row r="168" spans="2:22" x14ac:dyDescent="0.25">
      <c r="B168" s="1">
        <v>41559.490277777775</v>
      </c>
      <c r="C168" t="s">
        <v>0</v>
      </c>
      <c r="E168">
        <f>IF((SEARCH("#?yclone?hailin*", C168)), 1, 0)</f>
        <v>1</v>
      </c>
      <c r="Q168">
        <f>COUNTIFS(N168, "")</f>
        <v>1</v>
      </c>
      <c r="R168">
        <f>COUNTIFS(Q168, "")</f>
        <v>0</v>
      </c>
      <c r="S168">
        <f>COUNTIFS(R168, "")</f>
        <v>0</v>
      </c>
      <c r="T168">
        <f>COUNTIFS(S168, "")</f>
        <v>0</v>
      </c>
      <c r="U168">
        <f>COUNTIFS(T168, "")</f>
        <v>0</v>
      </c>
      <c r="V168">
        <f>COUNTIFS(U168, "")</f>
        <v>0</v>
      </c>
    </row>
    <row r="169" spans="2:22" x14ac:dyDescent="0.25">
      <c r="B169" s="1">
        <v>41559.490277777775</v>
      </c>
      <c r="C169" t="s">
        <v>0</v>
      </c>
      <c r="E169">
        <f>IF((SEARCH("#?yclone?hailin*", C169)), 1, 0)</f>
        <v>1</v>
      </c>
      <c r="Q169">
        <f>COUNTIFS(N169, "")</f>
        <v>1</v>
      </c>
      <c r="R169">
        <f>COUNTIFS(Q169, "")</f>
        <v>0</v>
      </c>
      <c r="S169">
        <f>COUNTIFS(R169, "")</f>
        <v>0</v>
      </c>
      <c r="T169">
        <f>COUNTIFS(S169, "")</f>
        <v>0</v>
      </c>
      <c r="U169">
        <f>COUNTIFS(T169, "")</f>
        <v>0</v>
      </c>
      <c r="V169">
        <f>COUNTIFS(U169, "")</f>
        <v>0</v>
      </c>
    </row>
    <row r="170" spans="2:22" x14ac:dyDescent="0.25">
      <c r="B170" s="1">
        <v>41559.491666666669</v>
      </c>
      <c r="C170" t="s">
        <v>48</v>
      </c>
      <c r="Q170">
        <f>COUNTIFS(N170, "")</f>
        <v>1</v>
      </c>
      <c r="R170">
        <f>COUNTIFS(Q170, "")</f>
        <v>0</v>
      </c>
      <c r="S170">
        <f>COUNTIFS(R170, "")</f>
        <v>0</v>
      </c>
      <c r="T170">
        <f>COUNTIFS(S170, "")</f>
        <v>0</v>
      </c>
      <c r="U170">
        <f>COUNTIFS(T170, "")</f>
        <v>0</v>
      </c>
      <c r="V170">
        <f>COUNTIFS(U170, "")</f>
        <v>0</v>
      </c>
    </row>
    <row r="171" spans="2:22" x14ac:dyDescent="0.25">
      <c r="B171" s="1">
        <v>41559.491666666669</v>
      </c>
      <c r="C171" t="s">
        <v>0</v>
      </c>
      <c r="E171">
        <f>IF((SEARCH("#?yclone?hailin*", C171)), 1, 0)</f>
        <v>1</v>
      </c>
      <c r="N171">
        <f>IF(SEARCH("#cyclone", C170), 1, 0)</f>
        <v>1</v>
      </c>
      <c r="Q171">
        <f>COUNTIFS(N171, "")</f>
        <v>0</v>
      </c>
      <c r="R171">
        <f>COUNTIFS(Q171, "")</f>
        <v>0</v>
      </c>
      <c r="S171">
        <f>COUNTIFS(R171, "")</f>
        <v>0</v>
      </c>
      <c r="T171">
        <f>COUNTIFS(S171, "")</f>
        <v>0</v>
      </c>
      <c r="U171">
        <f>COUNTIFS(T171, "")</f>
        <v>0</v>
      </c>
      <c r="V171">
        <f>COUNTIFS(U171, "")</f>
        <v>0</v>
      </c>
    </row>
    <row r="172" spans="2:22" x14ac:dyDescent="0.25">
      <c r="B172" s="1">
        <v>41559.492361111108</v>
      </c>
      <c r="C172" t="s">
        <v>0</v>
      </c>
      <c r="E172">
        <f>IF((SEARCH("#?yclone?hailin*", C172)), 1, 0)</f>
        <v>1</v>
      </c>
      <c r="Q172">
        <f>COUNTIFS(N172, "")</f>
        <v>1</v>
      </c>
      <c r="R172">
        <f>COUNTIFS(Q172, "")</f>
        <v>0</v>
      </c>
      <c r="S172">
        <f>COUNTIFS(R172, "")</f>
        <v>0</v>
      </c>
      <c r="T172">
        <f>COUNTIFS(S172, "")</f>
        <v>0</v>
      </c>
      <c r="U172">
        <f>COUNTIFS(T172, "")</f>
        <v>0</v>
      </c>
      <c r="V172">
        <f>COUNTIFS(U172, "")</f>
        <v>0</v>
      </c>
    </row>
    <row r="173" spans="2:22" x14ac:dyDescent="0.25">
      <c r="B173" s="1">
        <v>41559.493055555555</v>
      </c>
      <c r="C173" t="s">
        <v>94</v>
      </c>
      <c r="E173">
        <f>IF((SEARCH("#?yclone?hailin*", C173)), 1, 0)</f>
        <v>1</v>
      </c>
      <c r="Q173">
        <f>COUNTIFS(N173, "")</f>
        <v>1</v>
      </c>
      <c r="R173">
        <f>COUNTIFS(Q173, "")</f>
        <v>0</v>
      </c>
      <c r="S173">
        <f>COUNTIFS(R173, "")</f>
        <v>0</v>
      </c>
      <c r="T173">
        <f>COUNTIFS(S173, "")</f>
        <v>0</v>
      </c>
      <c r="U173">
        <f>COUNTIFS(T173, "")</f>
        <v>0</v>
      </c>
      <c r="V173">
        <f>COUNTIFS(U173, "")</f>
        <v>0</v>
      </c>
    </row>
    <row r="174" spans="2:22" x14ac:dyDescent="0.25">
      <c r="B174" s="1">
        <v>41559.493055555555</v>
      </c>
      <c r="C174" t="s">
        <v>0</v>
      </c>
      <c r="E174">
        <f>IF((SEARCH("#?yclone?hailin*", C174)), 1, 0)</f>
        <v>1</v>
      </c>
      <c r="Q174">
        <f>COUNTIFS(N174, "")</f>
        <v>1</v>
      </c>
      <c r="R174">
        <f>COUNTIFS(Q174, "")</f>
        <v>0</v>
      </c>
      <c r="S174">
        <f>COUNTIFS(R174, "")</f>
        <v>0</v>
      </c>
      <c r="T174">
        <f>COUNTIFS(S174, "")</f>
        <v>0</v>
      </c>
      <c r="U174">
        <f>COUNTIFS(T174, "")</f>
        <v>0</v>
      </c>
      <c r="V174">
        <f>COUNTIFS(U174, "")</f>
        <v>0</v>
      </c>
    </row>
    <row r="175" spans="2:22" x14ac:dyDescent="0.25">
      <c r="B175" s="1">
        <v>41559.493750000001</v>
      </c>
      <c r="C175" t="s">
        <v>0</v>
      </c>
      <c r="E175">
        <f>IF((SEARCH("#?yclone?hailin*", C175)), 1, 0)</f>
        <v>1</v>
      </c>
      <c r="Q175">
        <f>COUNTIFS(N175, "")</f>
        <v>1</v>
      </c>
      <c r="R175">
        <f>COUNTIFS(Q175, "")</f>
        <v>0</v>
      </c>
      <c r="S175">
        <f>COUNTIFS(R175, "")</f>
        <v>0</v>
      </c>
      <c r="T175">
        <f>COUNTIFS(S175, "")</f>
        <v>0</v>
      </c>
      <c r="U175">
        <f>COUNTIFS(T175, "")</f>
        <v>0</v>
      </c>
      <c r="V175">
        <f>COUNTIFS(U175, "")</f>
        <v>0</v>
      </c>
    </row>
    <row r="176" spans="2:22" x14ac:dyDescent="0.25">
      <c r="B176" s="1">
        <v>41559.494444444441</v>
      </c>
      <c r="C176" t="s">
        <v>0</v>
      </c>
      <c r="E176">
        <f>IF((SEARCH("#?yclone?hailin*", C176)), 1, 0)</f>
        <v>1</v>
      </c>
      <c r="Q176">
        <f>COUNTIFS(N176, "")</f>
        <v>1</v>
      </c>
      <c r="R176">
        <f>COUNTIFS(Q176, "")</f>
        <v>0</v>
      </c>
      <c r="S176">
        <f>COUNTIFS(R176, "")</f>
        <v>0</v>
      </c>
      <c r="T176">
        <f>COUNTIFS(S176, "")</f>
        <v>0</v>
      </c>
      <c r="U176">
        <f>COUNTIFS(T176, "")</f>
        <v>0</v>
      </c>
      <c r="V176">
        <f>COUNTIFS(U176, "")</f>
        <v>0</v>
      </c>
    </row>
    <row r="177" spans="1:22" x14ac:dyDescent="0.25">
      <c r="B177" s="1">
        <v>41559.494444444441</v>
      </c>
      <c r="C177" t="s">
        <v>0</v>
      </c>
      <c r="E177">
        <f>IF((SEARCH("#?yclone?hailin*", C177)), 1, 0)</f>
        <v>1</v>
      </c>
      <c r="Q177">
        <f>COUNTIFS(N177, "")</f>
        <v>1</v>
      </c>
      <c r="R177">
        <f>COUNTIFS(Q177, "")</f>
        <v>0</v>
      </c>
      <c r="S177">
        <f>COUNTIFS(R177, "")</f>
        <v>0</v>
      </c>
      <c r="T177">
        <f>COUNTIFS(S177, "")</f>
        <v>0</v>
      </c>
      <c r="U177">
        <f>COUNTIFS(T177, "")</f>
        <v>0</v>
      </c>
      <c r="V177">
        <f>COUNTIFS(U177, "")</f>
        <v>0</v>
      </c>
    </row>
    <row r="178" spans="1:22" x14ac:dyDescent="0.25">
      <c r="B178" s="1">
        <v>41559.495138888888</v>
      </c>
      <c r="C178" t="s">
        <v>0</v>
      </c>
      <c r="E178">
        <f>IF((SEARCH("#?yclone?hailin*", C178)), 1, 0)</f>
        <v>1</v>
      </c>
      <c r="Q178">
        <f>COUNTIFS(N178, "")</f>
        <v>1</v>
      </c>
      <c r="R178">
        <f>COUNTIFS(Q178, "")</f>
        <v>0</v>
      </c>
      <c r="S178">
        <f>COUNTIFS(R178, "")</f>
        <v>0</v>
      </c>
      <c r="T178">
        <f>COUNTIFS(S178, "")</f>
        <v>0</v>
      </c>
      <c r="U178">
        <f>COUNTIFS(T178, "")</f>
        <v>0</v>
      </c>
      <c r="V178">
        <f>COUNTIFS(U178, "")</f>
        <v>0</v>
      </c>
    </row>
    <row r="179" spans="1:22" x14ac:dyDescent="0.25">
      <c r="B179" s="1">
        <v>41559.495138888888</v>
      </c>
      <c r="C179" t="s">
        <v>0</v>
      </c>
      <c r="Q179">
        <f>COUNTIFS(N179, "")</f>
        <v>1</v>
      </c>
      <c r="R179">
        <f>COUNTIFS(Q179, "")</f>
        <v>0</v>
      </c>
      <c r="S179">
        <f>COUNTIFS(R179, "")</f>
        <v>0</v>
      </c>
      <c r="T179">
        <f>COUNTIFS(S179, "")</f>
        <v>0</v>
      </c>
      <c r="U179">
        <f>COUNTIFS(T179, "")</f>
        <v>0</v>
      </c>
      <c r="V179">
        <f>COUNTIFS(U179, "")</f>
        <v>0</v>
      </c>
    </row>
    <row r="180" spans="1:22" x14ac:dyDescent="0.25">
      <c r="B180" s="1">
        <v>41559.495833333334</v>
      </c>
      <c r="C180" t="s">
        <v>0</v>
      </c>
      <c r="E180">
        <f>IF((SEARCH("#?yclone?hailin*", C180)), 1, 0)</f>
        <v>1</v>
      </c>
      <c r="N180">
        <f>IF(SEARCH("#cyclone", C179), 1, 0)</f>
        <v>1</v>
      </c>
      <c r="Q180">
        <f>COUNTIFS(N180, "")</f>
        <v>0</v>
      </c>
      <c r="R180">
        <f>COUNTIFS(Q180, "")</f>
        <v>0</v>
      </c>
      <c r="S180">
        <f>COUNTIFS(R180, "")</f>
        <v>0</v>
      </c>
      <c r="T180">
        <f>COUNTIFS(S180, "")</f>
        <v>0</v>
      </c>
      <c r="U180">
        <f>COUNTIFS(T180, "")</f>
        <v>0</v>
      </c>
      <c r="V180">
        <f>COUNTIFS(U180, "")</f>
        <v>0</v>
      </c>
    </row>
    <row r="181" spans="1:22" x14ac:dyDescent="0.25">
      <c r="B181" s="1">
        <v>41559.495833333334</v>
      </c>
      <c r="C181" t="s">
        <v>0</v>
      </c>
      <c r="E181">
        <f>IF((SEARCH("#?yclone?hailin*", C181)), 1, 0)</f>
        <v>1</v>
      </c>
      <c r="Q181">
        <f>COUNTIFS(N181, "")</f>
        <v>1</v>
      </c>
      <c r="R181">
        <f>COUNTIFS(Q181, "")</f>
        <v>0</v>
      </c>
      <c r="S181">
        <f>COUNTIFS(R181, "")</f>
        <v>0</v>
      </c>
      <c r="T181">
        <f>COUNTIFS(S181, "")</f>
        <v>0</v>
      </c>
      <c r="U181">
        <f>COUNTIFS(T181, "")</f>
        <v>0</v>
      </c>
      <c r="V181">
        <f>COUNTIFS(U181, "")</f>
        <v>0</v>
      </c>
    </row>
    <row r="182" spans="1:22" x14ac:dyDescent="0.25">
      <c r="B182" s="1">
        <v>41559.496527777781</v>
      </c>
      <c r="C182" t="s">
        <v>0</v>
      </c>
      <c r="E182">
        <f>IF((SEARCH("#?yclone?hailin*", C182)), 1, 0)</f>
        <v>1</v>
      </c>
      <c r="Q182">
        <f>COUNTIFS(N182, "")</f>
        <v>1</v>
      </c>
      <c r="R182">
        <f>COUNTIFS(Q182, "")</f>
        <v>0</v>
      </c>
      <c r="S182">
        <f>COUNTIFS(R182, "")</f>
        <v>0</v>
      </c>
      <c r="T182">
        <f>COUNTIFS(S182, "")</f>
        <v>0</v>
      </c>
      <c r="U182">
        <f>COUNTIFS(T182, "")</f>
        <v>0</v>
      </c>
      <c r="V182">
        <f>COUNTIFS(U182, "")</f>
        <v>0</v>
      </c>
    </row>
    <row r="183" spans="1:22" x14ac:dyDescent="0.25">
      <c r="B183" s="1">
        <v>41559.496527777781</v>
      </c>
      <c r="C183" t="s">
        <v>0</v>
      </c>
      <c r="E183">
        <f>IF((SEARCH("#?yclone?hailin*", C183)), 1, 0)</f>
        <v>1</v>
      </c>
      <c r="Q183">
        <f>COUNTIFS(N183, "")</f>
        <v>1</v>
      </c>
      <c r="R183">
        <f>COUNTIFS(Q183, "")</f>
        <v>0</v>
      </c>
      <c r="S183">
        <f>COUNTIFS(R183, "")</f>
        <v>0</v>
      </c>
      <c r="T183">
        <f>COUNTIFS(S183, "")</f>
        <v>0</v>
      </c>
      <c r="U183">
        <f>COUNTIFS(T183, "")</f>
        <v>0</v>
      </c>
      <c r="V183">
        <f>COUNTIFS(U183, "")</f>
        <v>0</v>
      </c>
    </row>
    <row r="184" spans="1:22" x14ac:dyDescent="0.25">
      <c r="B184" s="1">
        <v>41559.49722222222</v>
      </c>
      <c r="C184" t="s">
        <v>0</v>
      </c>
      <c r="E184">
        <f>IF((SEARCH("#?yclone?hailin*", C184)), 1, 0)</f>
        <v>1</v>
      </c>
      <c r="Q184">
        <f>COUNTIFS(N184, "")</f>
        <v>1</v>
      </c>
      <c r="R184">
        <f>COUNTIFS(Q184, "")</f>
        <v>0</v>
      </c>
      <c r="S184">
        <f>COUNTIFS(R184, "")</f>
        <v>0</v>
      </c>
      <c r="T184">
        <f>COUNTIFS(S184, "")</f>
        <v>0</v>
      </c>
      <c r="U184">
        <f>COUNTIFS(T184, "")</f>
        <v>0</v>
      </c>
      <c r="V184">
        <f>COUNTIFS(U184, "")</f>
        <v>0</v>
      </c>
    </row>
    <row r="185" spans="1:22" x14ac:dyDescent="0.25">
      <c r="B185" s="1">
        <v>41559.497916666667</v>
      </c>
      <c r="C185" t="s">
        <v>0</v>
      </c>
      <c r="E185">
        <f>IF((SEARCH("#?yclone?hailin*", C185)), 1, 0)</f>
        <v>1</v>
      </c>
      <c r="Q185">
        <f>COUNTIFS(N185, "")</f>
        <v>1</v>
      </c>
      <c r="R185">
        <f>COUNTIFS(Q185, "")</f>
        <v>0</v>
      </c>
      <c r="S185">
        <f>COUNTIFS(R185, "")</f>
        <v>0</v>
      </c>
      <c r="T185">
        <f>COUNTIFS(S185, "")</f>
        <v>0</v>
      </c>
      <c r="U185">
        <f>COUNTIFS(T185, "")</f>
        <v>0</v>
      </c>
      <c r="V185">
        <f>COUNTIFS(U185, "")</f>
        <v>0</v>
      </c>
    </row>
    <row r="186" spans="1:22" x14ac:dyDescent="0.25">
      <c r="A186">
        <f>A185+1</f>
        <v>1</v>
      </c>
      <c r="B186" s="1">
        <v>41559.5</v>
      </c>
      <c r="C186" t="s">
        <v>0</v>
      </c>
      <c r="E186">
        <f>IF((SEARCH("#?yclone?hailin*", C186)), 1, 0)</f>
        <v>1</v>
      </c>
      <c r="F186">
        <f>SUM(E186:E261)</f>
        <v>72</v>
      </c>
      <c r="I186">
        <f>SUM(H186:H261)</f>
        <v>8</v>
      </c>
      <c r="L186">
        <v>2</v>
      </c>
      <c r="Q186">
        <f>COUNTIFS(N186, "")</f>
        <v>1</v>
      </c>
      <c r="R186">
        <f>COUNTIFS(Q186, "")</f>
        <v>0</v>
      </c>
      <c r="S186">
        <f>COUNTIFS(R186, "")</f>
        <v>0</v>
      </c>
      <c r="T186">
        <f>COUNTIFS(S186, "")</f>
        <v>0</v>
      </c>
      <c r="U186">
        <f>COUNTIFS(T186, "")</f>
        <v>0</v>
      </c>
      <c r="V186">
        <f>COUNTIFS(U186, "")</f>
        <v>0</v>
      </c>
    </row>
    <row r="187" spans="1:22" x14ac:dyDescent="0.25">
      <c r="B187" s="1">
        <v>41559.5</v>
      </c>
      <c r="C187" t="s">
        <v>0</v>
      </c>
      <c r="E187">
        <f>IF((SEARCH("#?yclone?hailin*", C187)), 1, 0)</f>
        <v>1</v>
      </c>
      <c r="H187">
        <v>1</v>
      </c>
      <c r="Q187">
        <f>COUNTIFS(N187, "")</f>
        <v>1</v>
      </c>
      <c r="R187">
        <f>COUNTIFS(Q187, "")</f>
        <v>0</v>
      </c>
      <c r="S187">
        <f>COUNTIFS(R187, "")</f>
        <v>0</v>
      </c>
      <c r="T187">
        <f>COUNTIFS(S187, "")</f>
        <v>0</v>
      </c>
      <c r="U187">
        <f>COUNTIFS(T187, "")</f>
        <v>0</v>
      </c>
      <c r="V187">
        <f>COUNTIFS(U187, "")</f>
        <v>0</v>
      </c>
    </row>
    <row r="188" spans="1:22" x14ac:dyDescent="0.25">
      <c r="B188" s="1">
        <v>41559.500694444447</v>
      </c>
      <c r="C188" t="s">
        <v>0</v>
      </c>
      <c r="E188">
        <f>IF((SEARCH("#?yclone?hailin*", C188)), 1, 0)</f>
        <v>1</v>
      </c>
      <c r="Q188">
        <f>COUNTIFS(N188, "")</f>
        <v>1</v>
      </c>
      <c r="R188">
        <f>COUNTIFS(Q188, "")</f>
        <v>0</v>
      </c>
      <c r="S188">
        <f>COUNTIFS(R188, "")</f>
        <v>0</v>
      </c>
      <c r="T188">
        <f>COUNTIFS(S188, "")</f>
        <v>0</v>
      </c>
      <c r="U188">
        <f>COUNTIFS(T188, "")</f>
        <v>0</v>
      </c>
      <c r="V188">
        <f>COUNTIFS(U188, "")</f>
        <v>0</v>
      </c>
    </row>
    <row r="189" spans="1:22" x14ac:dyDescent="0.25">
      <c r="B189" s="1">
        <v>41559.500694444447</v>
      </c>
      <c r="C189" t="s">
        <v>0</v>
      </c>
      <c r="E189">
        <f>IF((SEARCH("#?yclone?hailin*", C189)), 1, 0)</f>
        <v>1</v>
      </c>
      <c r="Q189">
        <f>COUNTIFS(N189, "")</f>
        <v>1</v>
      </c>
      <c r="R189">
        <f>COUNTIFS(Q189, "")</f>
        <v>0</v>
      </c>
      <c r="S189">
        <f>COUNTIFS(R189, "")</f>
        <v>0</v>
      </c>
      <c r="T189">
        <f>COUNTIFS(S189, "")</f>
        <v>0</v>
      </c>
      <c r="U189">
        <f>COUNTIFS(T189, "")</f>
        <v>0</v>
      </c>
      <c r="V189">
        <f>COUNTIFS(U189, "")</f>
        <v>0</v>
      </c>
    </row>
    <row r="190" spans="1:22" x14ac:dyDescent="0.25">
      <c r="B190" s="1">
        <v>41559.504166666666</v>
      </c>
      <c r="C190" t="s">
        <v>0</v>
      </c>
      <c r="E190">
        <f>IF((SEARCH("#?yclone?hailin*", C190)), 1, 0)</f>
        <v>1</v>
      </c>
      <c r="Q190">
        <f>COUNTIFS(N190, "")</f>
        <v>1</v>
      </c>
      <c r="R190">
        <f>COUNTIFS(Q190, "")</f>
        <v>0</v>
      </c>
      <c r="S190">
        <f>COUNTIFS(R190, "")</f>
        <v>0</v>
      </c>
      <c r="T190">
        <f>COUNTIFS(S190, "")</f>
        <v>0</v>
      </c>
      <c r="U190">
        <f>COUNTIFS(T190, "")</f>
        <v>0</v>
      </c>
      <c r="V190">
        <f>COUNTIFS(U190, "")</f>
        <v>0</v>
      </c>
    </row>
    <row r="191" spans="1:22" x14ac:dyDescent="0.25">
      <c r="B191" s="1">
        <v>41559.504861111112</v>
      </c>
      <c r="C191" t="s">
        <v>95</v>
      </c>
      <c r="E191">
        <f>IF((SEARCH("#?yclone?hailin*", C191)), 1, 0)</f>
        <v>1</v>
      </c>
      <c r="Q191">
        <f>COUNTIFS(N191, "")</f>
        <v>1</v>
      </c>
      <c r="R191">
        <f>COUNTIFS(Q191, "")</f>
        <v>0</v>
      </c>
      <c r="S191">
        <f>COUNTIFS(R191, "")</f>
        <v>0</v>
      </c>
      <c r="T191">
        <f>COUNTIFS(S191, "")</f>
        <v>0</v>
      </c>
      <c r="U191">
        <f>COUNTIFS(T191, "")</f>
        <v>0</v>
      </c>
      <c r="V191">
        <f>COUNTIFS(U191, "")</f>
        <v>0</v>
      </c>
    </row>
    <row r="192" spans="1:22" x14ac:dyDescent="0.25">
      <c r="B192" s="1">
        <v>41559.505555555559</v>
      </c>
      <c r="C192" t="s">
        <v>0</v>
      </c>
      <c r="E192">
        <f>IF((SEARCH("#?yclone?hailin*", C192)), 1, 0)</f>
        <v>1</v>
      </c>
      <c r="H192">
        <v>1</v>
      </c>
      <c r="Q192">
        <f>COUNTIFS(N192, "")</f>
        <v>1</v>
      </c>
      <c r="R192">
        <f>COUNTIFS(Q192, "")</f>
        <v>0</v>
      </c>
      <c r="S192">
        <f>COUNTIFS(R192, "")</f>
        <v>0</v>
      </c>
      <c r="T192">
        <f>COUNTIFS(S192, "")</f>
        <v>0</v>
      </c>
      <c r="U192">
        <f>COUNTIFS(T192, "")</f>
        <v>0</v>
      </c>
      <c r="V192">
        <f>COUNTIFS(U192, "")</f>
        <v>0</v>
      </c>
    </row>
    <row r="193" spans="2:22" x14ac:dyDescent="0.25">
      <c r="B193" s="1">
        <v>41559.505555555559</v>
      </c>
      <c r="C193" t="s">
        <v>0</v>
      </c>
      <c r="E193">
        <f>IF((SEARCH("#?yclone?hailin*", C193)), 1, 0)</f>
        <v>1</v>
      </c>
      <c r="Q193">
        <f>COUNTIFS(N193, "")</f>
        <v>1</v>
      </c>
      <c r="R193">
        <f>COUNTIFS(Q193, "")</f>
        <v>0</v>
      </c>
      <c r="S193">
        <f>COUNTIFS(R193, "")</f>
        <v>0</v>
      </c>
      <c r="T193">
        <f>COUNTIFS(S193, "")</f>
        <v>0</v>
      </c>
      <c r="U193">
        <f>COUNTIFS(T193, "")</f>
        <v>0</v>
      </c>
      <c r="V193">
        <f>COUNTIFS(U193, "")</f>
        <v>0</v>
      </c>
    </row>
    <row r="194" spans="2:22" x14ac:dyDescent="0.25">
      <c r="B194" s="1">
        <v>41559.506249999999</v>
      </c>
      <c r="C194" t="s">
        <v>0</v>
      </c>
      <c r="E194">
        <f>IF((SEARCH("#?yclone?hailin*", C194)), 1, 0)</f>
        <v>1</v>
      </c>
      <c r="Q194">
        <f>COUNTIFS(N194, "")</f>
        <v>1</v>
      </c>
      <c r="R194">
        <f>COUNTIFS(Q194, "")</f>
        <v>0</v>
      </c>
      <c r="S194">
        <f>COUNTIFS(R194, "")</f>
        <v>0</v>
      </c>
      <c r="T194">
        <f>COUNTIFS(S194, "")</f>
        <v>0</v>
      </c>
      <c r="U194">
        <f>COUNTIFS(T194, "")</f>
        <v>0</v>
      </c>
      <c r="V194">
        <f>COUNTIFS(U194, "")</f>
        <v>0</v>
      </c>
    </row>
    <row r="195" spans="2:22" x14ac:dyDescent="0.25">
      <c r="B195" s="1">
        <v>41559.506249999999</v>
      </c>
      <c r="C195" t="s">
        <v>0</v>
      </c>
      <c r="E195">
        <f>IF((SEARCH("#?yclone?hailin*", C195)), 1, 0)</f>
        <v>1</v>
      </c>
      <c r="Q195">
        <f>COUNTIFS(N195, "")</f>
        <v>1</v>
      </c>
      <c r="R195">
        <f>COUNTIFS(Q195, "")</f>
        <v>0</v>
      </c>
      <c r="S195">
        <f>COUNTIFS(R195, "")</f>
        <v>0</v>
      </c>
      <c r="T195">
        <f>COUNTIFS(S195, "")</f>
        <v>0</v>
      </c>
      <c r="U195">
        <f>COUNTIFS(T195, "")</f>
        <v>0</v>
      </c>
      <c r="V195">
        <f>COUNTIFS(U195, "")</f>
        <v>0</v>
      </c>
    </row>
    <row r="196" spans="2:22" x14ac:dyDescent="0.25">
      <c r="B196" s="1">
        <v>41559.508333333331</v>
      </c>
      <c r="C196" t="s">
        <v>0</v>
      </c>
      <c r="E196">
        <f>IF((SEARCH("#?yclone?hailin*", C196)), 1, 0)</f>
        <v>1</v>
      </c>
      <c r="Q196">
        <f>COUNTIFS(N196, "")</f>
        <v>1</v>
      </c>
      <c r="R196">
        <f>COUNTIFS(Q196, "")</f>
        <v>0</v>
      </c>
      <c r="S196">
        <f>COUNTIFS(R196, "")</f>
        <v>0</v>
      </c>
      <c r="T196">
        <f>COUNTIFS(S196, "")</f>
        <v>0</v>
      </c>
      <c r="U196">
        <f>COUNTIFS(T196, "")</f>
        <v>0</v>
      </c>
      <c r="V196">
        <f>COUNTIFS(U196, "")</f>
        <v>0</v>
      </c>
    </row>
    <row r="197" spans="2:22" x14ac:dyDescent="0.25">
      <c r="B197" s="1">
        <v>41559.509722222225</v>
      </c>
      <c r="C197" t="s">
        <v>0</v>
      </c>
      <c r="E197">
        <f>IF((SEARCH("#?yclone?hailin*", C197)), 1, 0)</f>
        <v>1</v>
      </c>
      <c r="Q197">
        <f>COUNTIFS(N197, "")</f>
        <v>1</v>
      </c>
      <c r="R197">
        <f>COUNTIFS(Q197, "")</f>
        <v>0</v>
      </c>
      <c r="S197">
        <f>COUNTIFS(R197, "")</f>
        <v>0</v>
      </c>
      <c r="T197">
        <f>COUNTIFS(S197, "")</f>
        <v>0</v>
      </c>
      <c r="U197">
        <f>COUNTIFS(T197, "")</f>
        <v>0</v>
      </c>
      <c r="V197">
        <f>COUNTIFS(U197, "")</f>
        <v>0</v>
      </c>
    </row>
    <row r="198" spans="2:22" x14ac:dyDescent="0.25">
      <c r="B198" s="1">
        <v>41559.510416666664</v>
      </c>
      <c r="C198" t="s">
        <v>0</v>
      </c>
      <c r="E198">
        <f>IF((SEARCH("#?yclone?hailin*", C198)), 1, 0)</f>
        <v>1</v>
      </c>
      <c r="Q198">
        <f>COUNTIFS(N198, "")</f>
        <v>1</v>
      </c>
      <c r="R198">
        <f>COUNTIFS(Q198, "")</f>
        <v>0</v>
      </c>
      <c r="S198">
        <f>COUNTIFS(R198, "")</f>
        <v>0</v>
      </c>
      <c r="T198">
        <f>COUNTIFS(S198, "")</f>
        <v>0</v>
      </c>
      <c r="U198">
        <f>COUNTIFS(T198, "")</f>
        <v>0</v>
      </c>
      <c r="V198">
        <f>COUNTIFS(U198, "")</f>
        <v>0</v>
      </c>
    </row>
    <row r="199" spans="2:22" x14ac:dyDescent="0.25">
      <c r="B199" s="1">
        <v>41559.510416666664</v>
      </c>
      <c r="C199" t="s">
        <v>0</v>
      </c>
      <c r="E199">
        <f>IF((SEARCH("#?yclone?hailin*", C199)), 1, 0)</f>
        <v>1</v>
      </c>
      <c r="Q199">
        <f>COUNTIFS(N199, "")</f>
        <v>1</v>
      </c>
      <c r="R199">
        <f>COUNTIFS(Q199, "")</f>
        <v>0</v>
      </c>
      <c r="S199">
        <f>COUNTIFS(R199, "")</f>
        <v>0</v>
      </c>
      <c r="T199">
        <f>COUNTIFS(S199, "")</f>
        <v>0</v>
      </c>
      <c r="U199">
        <f>COUNTIFS(T199, "")</f>
        <v>0</v>
      </c>
      <c r="V199">
        <f>COUNTIFS(U199, "")</f>
        <v>0</v>
      </c>
    </row>
    <row r="200" spans="2:22" x14ac:dyDescent="0.25">
      <c r="B200" s="1">
        <v>41559.511111111111</v>
      </c>
      <c r="C200" t="s">
        <v>0</v>
      </c>
      <c r="E200">
        <f>IF((SEARCH("#?yclone?hailin*", C200)), 1, 0)</f>
        <v>1</v>
      </c>
      <c r="Q200">
        <f>COUNTIFS(N200, "")</f>
        <v>1</v>
      </c>
      <c r="R200">
        <f>COUNTIFS(Q200, "")</f>
        <v>0</v>
      </c>
      <c r="S200">
        <f>COUNTIFS(R200, "")</f>
        <v>0</v>
      </c>
      <c r="T200">
        <f>COUNTIFS(S200, "")</f>
        <v>0</v>
      </c>
      <c r="U200">
        <f>COUNTIFS(T200, "")</f>
        <v>0</v>
      </c>
      <c r="V200">
        <f>COUNTIFS(U200, "")</f>
        <v>0</v>
      </c>
    </row>
    <row r="201" spans="2:22" x14ac:dyDescent="0.25">
      <c r="B201" s="1">
        <v>41559.511805555558</v>
      </c>
      <c r="C201" t="s">
        <v>0</v>
      </c>
      <c r="E201">
        <f>IF((SEARCH("#?yclone?hailin*", C201)), 1, 0)</f>
        <v>1</v>
      </c>
      <c r="Q201">
        <f>COUNTIFS(N201, "")</f>
        <v>1</v>
      </c>
      <c r="R201">
        <f>COUNTIFS(Q201, "")</f>
        <v>0</v>
      </c>
      <c r="S201">
        <f>COUNTIFS(R201, "")</f>
        <v>0</v>
      </c>
      <c r="T201">
        <f>COUNTIFS(S201, "")</f>
        <v>0</v>
      </c>
      <c r="U201">
        <f>COUNTIFS(T201, "")</f>
        <v>0</v>
      </c>
      <c r="V201">
        <f>COUNTIFS(U201, "")</f>
        <v>0</v>
      </c>
    </row>
    <row r="202" spans="2:22" x14ac:dyDescent="0.25">
      <c r="B202" s="1">
        <v>41559.511805555558</v>
      </c>
      <c r="C202" t="s">
        <v>0</v>
      </c>
      <c r="E202">
        <f>IF((SEARCH("#?yclone?hailin*", C202)), 1, 0)</f>
        <v>1</v>
      </c>
      <c r="Q202">
        <f>COUNTIFS(N202, "")</f>
        <v>1</v>
      </c>
      <c r="R202">
        <f>COUNTIFS(Q202, "")</f>
        <v>0</v>
      </c>
      <c r="S202">
        <f>COUNTIFS(R202, "")</f>
        <v>0</v>
      </c>
      <c r="T202">
        <f>COUNTIFS(S202, "")</f>
        <v>0</v>
      </c>
      <c r="U202">
        <f>COUNTIFS(T202, "")</f>
        <v>0</v>
      </c>
      <c r="V202">
        <f>COUNTIFS(U202, "")</f>
        <v>0</v>
      </c>
    </row>
    <row r="203" spans="2:22" x14ac:dyDescent="0.25">
      <c r="B203" s="1">
        <v>41559.512499999997</v>
      </c>
      <c r="C203" t="s">
        <v>0</v>
      </c>
      <c r="E203">
        <f>IF((SEARCH("#?yclone?hailin*", C203)), 1, 0)</f>
        <v>1</v>
      </c>
      <c r="Q203">
        <f>COUNTIFS(N203, "")</f>
        <v>1</v>
      </c>
      <c r="R203">
        <f>COUNTIFS(Q203, "")</f>
        <v>0</v>
      </c>
      <c r="S203">
        <f>COUNTIFS(R203, "")</f>
        <v>0</v>
      </c>
      <c r="T203">
        <f>COUNTIFS(S203, "")</f>
        <v>0</v>
      </c>
      <c r="U203">
        <f>COUNTIFS(T203, "")</f>
        <v>0</v>
      </c>
      <c r="V203">
        <f>COUNTIFS(U203, "")</f>
        <v>0</v>
      </c>
    </row>
    <row r="204" spans="2:22" x14ac:dyDescent="0.25">
      <c r="B204" s="1">
        <v>41559.513194444444</v>
      </c>
      <c r="C204" t="s">
        <v>0</v>
      </c>
      <c r="E204">
        <f>IF((SEARCH("#?yclone?hailin*", C204)), 1, 0)</f>
        <v>1</v>
      </c>
      <c r="Q204">
        <f>COUNTIFS(N204, "")</f>
        <v>1</v>
      </c>
      <c r="R204">
        <f>COUNTIFS(Q204, "")</f>
        <v>0</v>
      </c>
      <c r="S204">
        <f>COUNTIFS(R204, "")</f>
        <v>0</v>
      </c>
      <c r="T204">
        <f>COUNTIFS(S204, "")</f>
        <v>0</v>
      </c>
      <c r="U204">
        <f>COUNTIFS(T204, "")</f>
        <v>0</v>
      </c>
      <c r="V204">
        <f>COUNTIFS(U204, "")</f>
        <v>0</v>
      </c>
    </row>
    <row r="205" spans="2:22" x14ac:dyDescent="0.25">
      <c r="B205" s="1">
        <v>41559.513194444444</v>
      </c>
      <c r="C205" t="s">
        <v>0</v>
      </c>
      <c r="E205">
        <f>IF((SEARCH("#?yclone?hailin*", C205)), 1, 0)</f>
        <v>1</v>
      </c>
      <c r="Q205">
        <f>COUNTIFS(N205, "")</f>
        <v>1</v>
      </c>
      <c r="R205">
        <f>COUNTIFS(Q205, "")</f>
        <v>0</v>
      </c>
      <c r="S205">
        <f>COUNTIFS(R205, "")</f>
        <v>0</v>
      </c>
      <c r="T205">
        <f>COUNTIFS(S205, "")</f>
        <v>0</v>
      </c>
      <c r="U205">
        <f>COUNTIFS(T205, "")</f>
        <v>0</v>
      </c>
      <c r="V205">
        <f>COUNTIFS(U205, "")</f>
        <v>0</v>
      </c>
    </row>
    <row r="206" spans="2:22" x14ac:dyDescent="0.25">
      <c r="B206" s="1">
        <v>41559.51458333333</v>
      </c>
      <c r="C206" t="s">
        <v>0</v>
      </c>
      <c r="E206">
        <f>IF((SEARCH("#?yclone?hailin*", C206)), 1, 0)</f>
        <v>1</v>
      </c>
      <c r="K206">
        <v>1</v>
      </c>
      <c r="Q206">
        <f>COUNTIFS(N206, "")</f>
        <v>1</v>
      </c>
      <c r="R206">
        <f>COUNTIFS(Q206, "")</f>
        <v>0</v>
      </c>
      <c r="S206">
        <f>COUNTIFS(R206, "")</f>
        <v>0</v>
      </c>
      <c r="T206">
        <f>COUNTIFS(S206, "")</f>
        <v>0</v>
      </c>
      <c r="U206">
        <f>COUNTIFS(T206, "")</f>
        <v>0</v>
      </c>
      <c r="V206">
        <f>COUNTIFS(U206, "")</f>
        <v>0</v>
      </c>
    </row>
    <row r="207" spans="2:22" x14ac:dyDescent="0.25">
      <c r="B207" s="1">
        <v>41559.51458333333</v>
      </c>
      <c r="C207" t="s">
        <v>0</v>
      </c>
      <c r="E207">
        <f>IF((SEARCH("#?yclone?hailin*", C207)), 1, 0)</f>
        <v>1</v>
      </c>
      <c r="Q207">
        <f>COUNTIFS(N207, "")</f>
        <v>1</v>
      </c>
      <c r="R207">
        <f>COUNTIFS(Q207, "")</f>
        <v>0</v>
      </c>
      <c r="S207">
        <f>COUNTIFS(R207, "")</f>
        <v>0</v>
      </c>
      <c r="T207">
        <f>COUNTIFS(S207, "")</f>
        <v>0</v>
      </c>
      <c r="U207">
        <f>COUNTIFS(T207, "")</f>
        <v>0</v>
      </c>
      <c r="V207">
        <f>COUNTIFS(U207, "")</f>
        <v>0</v>
      </c>
    </row>
    <row r="208" spans="2:22" x14ac:dyDescent="0.25">
      <c r="B208" s="1">
        <v>41559.51458333333</v>
      </c>
      <c r="C208" t="s">
        <v>0</v>
      </c>
      <c r="E208">
        <f>IF((SEARCH("#?yclone?hailin*", C208)), 1, 0)</f>
        <v>1</v>
      </c>
      <c r="Q208">
        <f>COUNTIFS(N208, "")</f>
        <v>1</v>
      </c>
      <c r="R208">
        <f>COUNTIFS(Q208, "")</f>
        <v>0</v>
      </c>
      <c r="S208">
        <f>COUNTIFS(R208, "")</f>
        <v>0</v>
      </c>
      <c r="T208">
        <f>COUNTIFS(S208, "")</f>
        <v>0</v>
      </c>
      <c r="U208">
        <f>COUNTIFS(T208, "")</f>
        <v>0</v>
      </c>
      <c r="V208">
        <f>COUNTIFS(U208, "")</f>
        <v>0</v>
      </c>
    </row>
    <row r="209" spans="2:22" x14ac:dyDescent="0.25">
      <c r="B209" s="1">
        <v>41559.515972222223</v>
      </c>
      <c r="C209" t="s">
        <v>0</v>
      </c>
      <c r="E209">
        <f>IF((SEARCH("#?yclone?hailin*", C209)), 1, 0)</f>
        <v>1</v>
      </c>
      <c r="Q209">
        <f>COUNTIFS(N209, "")</f>
        <v>1</v>
      </c>
      <c r="R209">
        <f>COUNTIFS(Q209, "")</f>
        <v>0</v>
      </c>
      <c r="S209">
        <f>COUNTIFS(R209, "")</f>
        <v>0</v>
      </c>
      <c r="T209">
        <f>COUNTIFS(S209, "")</f>
        <v>0</v>
      </c>
      <c r="U209">
        <f>COUNTIFS(T209, "")</f>
        <v>0</v>
      </c>
      <c r="V209">
        <f>COUNTIFS(U209, "")</f>
        <v>0</v>
      </c>
    </row>
    <row r="210" spans="2:22" x14ac:dyDescent="0.25">
      <c r="B210" s="1">
        <v>41559.51666666667</v>
      </c>
      <c r="C210" t="s">
        <v>0</v>
      </c>
      <c r="E210">
        <f>IF((SEARCH("#?yclone?hailin*", C210)), 1, 0)</f>
        <v>1</v>
      </c>
      <c r="Q210">
        <f>COUNTIFS(N210, "")</f>
        <v>1</v>
      </c>
      <c r="R210">
        <f>COUNTIFS(Q210, "")</f>
        <v>0</v>
      </c>
      <c r="S210">
        <f>COUNTIFS(R210, "")</f>
        <v>0</v>
      </c>
      <c r="T210">
        <f>COUNTIFS(S210, "")</f>
        <v>0</v>
      </c>
      <c r="U210">
        <f>COUNTIFS(T210, "")</f>
        <v>0</v>
      </c>
      <c r="V210">
        <f>COUNTIFS(U210, "")</f>
        <v>0</v>
      </c>
    </row>
    <row r="211" spans="2:22" x14ac:dyDescent="0.25">
      <c r="B211" s="1">
        <v>41559.518055555556</v>
      </c>
      <c r="C211" t="s">
        <v>0</v>
      </c>
      <c r="E211">
        <f>IF((SEARCH("#?yclone?hailin*", C211)), 1, 0)</f>
        <v>1</v>
      </c>
      <c r="Q211">
        <f>COUNTIFS(N211, "")</f>
        <v>1</v>
      </c>
      <c r="R211">
        <f>COUNTIFS(Q211, "")</f>
        <v>0</v>
      </c>
      <c r="S211">
        <f>COUNTIFS(R211, "")</f>
        <v>0</v>
      </c>
      <c r="T211">
        <f>COUNTIFS(S211, "")</f>
        <v>0</v>
      </c>
      <c r="U211">
        <f>COUNTIFS(T211, "")</f>
        <v>0</v>
      </c>
      <c r="V211">
        <f>COUNTIFS(U211, "")</f>
        <v>0</v>
      </c>
    </row>
    <row r="212" spans="2:22" x14ac:dyDescent="0.25">
      <c r="B212" s="1">
        <v>41559.518055555556</v>
      </c>
      <c r="C212" t="s">
        <v>0</v>
      </c>
      <c r="E212">
        <f>IF((SEARCH("#?yclone?hailin*", C212)), 1, 0)</f>
        <v>1</v>
      </c>
      <c r="Q212">
        <f>COUNTIFS(N212, "")</f>
        <v>1</v>
      </c>
      <c r="R212">
        <f>COUNTIFS(Q212, "")</f>
        <v>0</v>
      </c>
      <c r="S212">
        <f>COUNTIFS(R212, "")</f>
        <v>0</v>
      </c>
      <c r="T212">
        <f>COUNTIFS(S212, "")</f>
        <v>0</v>
      </c>
      <c r="U212">
        <f>COUNTIFS(T212, "")</f>
        <v>0</v>
      </c>
      <c r="V212">
        <f>COUNTIFS(U212, "")</f>
        <v>0</v>
      </c>
    </row>
    <row r="213" spans="2:22" x14ac:dyDescent="0.25">
      <c r="B213" s="1">
        <v>41559.518055555556</v>
      </c>
      <c r="C213" t="s">
        <v>0</v>
      </c>
      <c r="E213">
        <f>IF((SEARCH("#?yclone?hailin*", C213)), 1, 0)</f>
        <v>1</v>
      </c>
      <c r="Q213">
        <f>COUNTIFS(N213, "")</f>
        <v>1</v>
      </c>
      <c r="R213">
        <f>COUNTIFS(Q213, "")</f>
        <v>0</v>
      </c>
      <c r="S213">
        <f>COUNTIFS(R213, "")</f>
        <v>0</v>
      </c>
      <c r="T213">
        <f>COUNTIFS(S213, "")</f>
        <v>0</v>
      </c>
      <c r="U213">
        <f>COUNTIFS(T213, "")</f>
        <v>0</v>
      </c>
      <c r="V213">
        <f>COUNTIFS(U213, "")</f>
        <v>0</v>
      </c>
    </row>
    <row r="214" spans="2:22" x14ac:dyDescent="0.25">
      <c r="B214" s="1">
        <v>41559.520138888889</v>
      </c>
      <c r="C214" t="s">
        <v>0</v>
      </c>
      <c r="E214">
        <f>IF((SEARCH("#?yclone?hailin*", C214)), 1, 0)</f>
        <v>1</v>
      </c>
      <c r="Q214">
        <f>COUNTIFS(N214, "")</f>
        <v>1</v>
      </c>
      <c r="R214">
        <f>COUNTIFS(Q214, "")</f>
        <v>0</v>
      </c>
      <c r="S214">
        <f>COUNTIFS(R214, "")</f>
        <v>0</v>
      </c>
      <c r="T214">
        <f>COUNTIFS(S214, "")</f>
        <v>0</v>
      </c>
      <c r="U214">
        <f>COUNTIFS(T214, "")</f>
        <v>0</v>
      </c>
      <c r="V214">
        <f>COUNTIFS(U214, "")</f>
        <v>0</v>
      </c>
    </row>
    <row r="215" spans="2:22" x14ac:dyDescent="0.25">
      <c r="B215" s="1">
        <v>41559.520138888889</v>
      </c>
      <c r="C215" t="s">
        <v>0</v>
      </c>
      <c r="E215">
        <f>IF((SEARCH("#?yclone?hailin*", C215)), 1, 0)</f>
        <v>1</v>
      </c>
      <c r="Q215">
        <f>COUNTIFS(N215, "")</f>
        <v>1</v>
      </c>
      <c r="R215">
        <f>COUNTIFS(Q215, "")</f>
        <v>0</v>
      </c>
      <c r="S215">
        <f>COUNTIFS(R215, "")</f>
        <v>0</v>
      </c>
      <c r="T215">
        <f>COUNTIFS(S215, "")</f>
        <v>0</v>
      </c>
      <c r="U215">
        <f>COUNTIFS(T215, "")</f>
        <v>0</v>
      </c>
      <c r="V215">
        <f>COUNTIFS(U215, "")</f>
        <v>0</v>
      </c>
    </row>
    <row r="216" spans="2:22" x14ac:dyDescent="0.25">
      <c r="B216" s="1">
        <v>41559.520833333336</v>
      </c>
      <c r="C216" t="s">
        <v>0</v>
      </c>
      <c r="E216">
        <f>IF((SEARCH("#?yclone?hailin*", C216)), 1, 0)</f>
        <v>1</v>
      </c>
      <c r="Q216">
        <f>COUNTIFS(N216, "")</f>
        <v>1</v>
      </c>
      <c r="R216">
        <f>COUNTIFS(Q216, "")</f>
        <v>0</v>
      </c>
      <c r="S216">
        <f>COUNTIFS(R216, "")</f>
        <v>0</v>
      </c>
      <c r="T216">
        <f>COUNTIFS(S216, "")</f>
        <v>0</v>
      </c>
      <c r="U216">
        <f>COUNTIFS(T216, "")</f>
        <v>0</v>
      </c>
      <c r="V216">
        <f>COUNTIFS(U216, "")</f>
        <v>0</v>
      </c>
    </row>
    <row r="217" spans="2:22" x14ac:dyDescent="0.25">
      <c r="B217" s="1">
        <v>41559.521527777775</v>
      </c>
      <c r="C217" t="s">
        <v>0</v>
      </c>
      <c r="E217">
        <f>IF((SEARCH("#?yclone?hailin*", C217)), 1, 0)</f>
        <v>1</v>
      </c>
      <c r="Q217">
        <f>COUNTIFS(N217, "")</f>
        <v>1</v>
      </c>
      <c r="R217">
        <f>COUNTIFS(Q217, "")</f>
        <v>0</v>
      </c>
      <c r="S217">
        <f>COUNTIFS(R217, "")</f>
        <v>0</v>
      </c>
      <c r="T217">
        <f>COUNTIFS(S217, "")</f>
        <v>0</v>
      </c>
      <c r="U217">
        <f>COUNTIFS(T217, "")</f>
        <v>0</v>
      </c>
      <c r="V217">
        <f>COUNTIFS(U217, "")</f>
        <v>0</v>
      </c>
    </row>
    <row r="218" spans="2:22" x14ac:dyDescent="0.25">
      <c r="B218" s="1">
        <v>41559.522222222222</v>
      </c>
      <c r="C218" t="s">
        <v>0</v>
      </c>
      <c r="E218">
        <f>IF((SEARCH("#?yclone?hailin*", C218)), 1, 0)</f>
        <v>1</v>
      </c>
      <c r="Q218">
        <f>COUNTIFS(N218, "")</f>
        <v>1</v>
      </c>
      <c r="R218">
        <f>COUNTIFS(Q218, "")</f>
        <v>0</v>
      </c>
      <c r="S218">
        <f>COUNTIFS(R218, "")</f>
        <v>0</v>
      </c>
      <c r="T218">
        <f>COUNTIFS(S218, "")</f>
        <v>0</v>
      </c>
      <c r="U218">
        <f>COUNTIFS(T218, "")</f>
        <v>0</v>
      </c>
      <c r="V218">
        <f>COUNTIFS(U218, "")</f>
        <v>0</v>
      </c>
    </row>
    <row r="219" spans="2:22" x14ac:dyDescent="0.25">
      <c r="B219" s="1">
        <v>41559.522222222222</v>
      </c>
      <c r="C219" t="s">
        <v>0</v>
      </c>
      <c r="E219">
        <f>IF((SEARCH("#?yclone?hailin*", C219)), 1, 0)</f>
        <v>1</v>
      </c>
      <c r="Q219">
        <f>COUNTIFS(N219, "")</f>
        <v>1</v>
      </c>
      <c r="R219">
        <f>COUNTIFS(Q219, "")</f>
        <v>0</v>
      </c>
      <c r="S219">
        <f>COUNTIFS(R219, "")</f>
        <v>0</v>
      </c>
      <c r="T219">
        <f>COUNTIFS(S219, "")</f>
        <v>0</v>
      </c>
      <c r="U219">
        <f>COUNTIFS(T219, "")</f>
        <v>0</v>
      </c>
      <c r="V219">
        <f>COUNTIFS(U219, "")</f>
        <v>0</v>
      </c>
    </row>
    <row r="220" spans="2:22" x14ac:dyDescent="0.25">
      <c r="B220" s="1">
        <v>41559.522222222222</v>
      </c>
      <c r="C220" t="s">
        <v>0</v>
      </c>
      <c r="E220">
        <f>IF((SEARCH("#?yclone?hailin*", C220)), 1, 0)</f>
        <v>1</v>
      </c>
      <c r="Q220">
        <f>COUNTIFS(N220, "")</f>
        <v>1</v>
      </c>
      <c r="R220">
        <f>COUNTIFS(Q220, "")</f>
        <v>0</v>
      </c>
      <c r="S220">
        <f>COUNTIFS(R220, "")</f>
        <v>0</v>
      </c>
      <c r="T220">
        <f>COUNTIFS(S220, "")</f>
        <v>0</v>
      </c>
      <c r="U220">
        <f>COUNTIFS(T220, "")</f>
        <v>0</v>
      </c>
      <c r="V220">
        <f>COUNTIFS(U220, "")</f>
        <v>0</v>
      </c>
    </row>
    <row r="221" spans="2:22" x14ac:dyDescent="0.25">
      <c r="B221" s="1">
        <v>41559.522916666669</v>
      </c>
      <c r="C221" t="s">
        <v>0</v>
      </c>
      <c r="E221">
        <f>IF((SEARCH("#?yclone?hailin*", C221)), 1, 0)</f>
        <v>1</v>
      </c>
      <c r="H221">
        <v>1</v>
      </c>
      <c r="Q221">
        <f>COUNTIFS(N221, "")</f>
        <v>1</v>
      </c>
      <c r="R221">
        <f>COUNTIFS(Q221, "")</f>
        <v>0</v>
      </c>
      <c r="S221">
        <f>COUNTIFS(R221, "")</f>
        <v>0</v>
      </c>
      <c r="T221">
        <f>COUNTIFS(S221, "")</f>
        <v>0</v>
      </c>
      <c r="U221">
        <f>COUNTIFS(T221, "")</f>
        <v>0</v>
      </c>
      <c r="V221">
        <f>COUNTIFS(U221, "")</f>
        <v>0</v>
      </c>
    </row>
    <row r="222" spans="2:22" x14ac:dyDescent="0.25">
      <c r="B222" s="1">
        <v>41559.523611111108</v>
      </c>
      <c r="C222" t="s">
        <v>0</v>
      </c>
      <c r="E222">
        <f>IF((SEARCH("#?yclone?hailin*", C222)), 1, 0)</f>
        <v>1</v>
      </c>
      <c r="Q222">
        <f>COUNTIFS(N222, "")</f>
        <v>1</v>
      </c>
      <c r="R222">
        <f>COUNTIFS(Q222, "")</f>
        <v>0</v>
      </c>
      <c r="S222">
        <f>COUNTIFS(R222, "")</f>
        <v>0</v>
      </c>
      <c r="T222">
        <f>COUNTIFS(S222, "")</f>
        <v>0</v>
      </c>
      <c r="U222">
        <f>COUNTIFS(T222, "")</f>
        <v>0</v>
      </c>
      <c r="V222">
        <f>COUNTIFS(U222, "")</f>
        <v>0</v>
      </c>
    </row>
    <row r="223" spans="2:22" x14ac:dyDescent="0.25">
      <c r="B223" s="1">
        <v>41559.525000000001</v>
      </c>
      <c r="C223" t="s">
        <v>0</v>
      </c>
      <c r="E223">
        <f>IF((SEARCH("#?yclone?hailin*", C223)), 1, 0)</f>
        <v>1</v>
      </c>
      <c r="Q223">
        <f>COUNTIFS(N223, "")</f>
        <v>1</v>
      </c>
      <c r="R223">
        <f>COUNTIFS(Q223, "")</f>
        <v>0</v>
      </c>
      <c r="S223">
        <f>COUNTIFS(R223, "")</f>
        <v>0</v>
      </c>
      <c r="T223">
        <f>COUNTIFS(S223, "")</f>
        <v>0</v>
      </c>
      <c r="U223">
        <f>COUNTIFS(T223, "")</f>
        <v>0</v>
      </c>
      <c r="V223">
        <f>COUNTIFS(U223, "")</f>
        <v>0</v>
      </c>
    </row>
    <row r="224" spans="2:22" x14ac:dyDescent="0.25">
      <c r="B224" s="1">
        <v>41559.525694444441</v>
      </c>
      <c r="C224" t="s">
        <v>0</v>
      </c>
      <c r="E224">
        <f>IF((SEARCH("#?yclone?hailin*", C224)), 1, 0)</f>
        <v>1</v>
      </c>
      <c r="Q224">
        <f>COUNTIFS(N224, "")</f>
        <v>1</v>
      </c>
      <c r="R224">
        <f>COUNTIFS(Q224, "")</f>
        <v>0</v>
      </c>
      <c r="S224">
        <f>COUNTIFS(R224, "")</f>
        <v>0</v>
      </c>
      <c r="T224">
        <f>COUNTIFS(S224, "")</f>
        <v>0</v>
      </c>
      <c r="U224">
        <f>COUNTIFS(T224, "")</f>
        <v>0</v>
      </c>
      <c r="V224">
        <f>COUNTIFS(U224, "")</f>
        <v>0</v>
      </c>
    </row>
    <row r="225" spans="2:22" x14ac:dyDescent="0.25">
      <c r="B225" s="1">
        <v>41559.525694444441</v>
      </c>
      <c r="C225" t="s">
        <v>0</v>
      </c>
      <c r="E225">
        <f>IF((SEARCH("#?yclone?hailin*", C225)), 1, 0)</f>
        <v>1</v>
      </c>
      <c r="Q225">
        <f>COUNTIFS(N225, "")</f>
        <v>1</v>
      </c>
      <c r="R225">
        <f>COUNTIFS(Q225, "")</f>
        <v>0</v>
      </c>
      <c r="S225">
        <f>COUNTIFS(R225, "")</f>
        <v>0</v>
      </c>
      <c r="T225">
        <f>COUNTIFS(S225, "")</f>
        <v>0</v>
      </c>
      <c r="U225">
        <f>COUNTIFS(T225, "")</f>
        <v>0</v>
      </c>
      <c r="V225">
        <f>COUNTIFS(U225, "")</f>
        <v>0</v>
      </c>
    </row>
    <row r="226" spans="2:22" x14ac:dyDescent="0.25">
      <c r="B226" s="1">
        <v>41559.526388888888</v>
      </c>
      <c r="C226" t="s">
        <v>96</v>
      </c>
      <c r="E226">
        <f>IF((SEARCH("#?yclone?hailin*", C226)), 1, 0)</f>
        <v>1</v>
      </c>
      <c r="Q226">
        <f>COUNTIFS(N226, "")</f>
        <v>1</v>
      </c>
      <c r="R226">
        <f>COUNTIFS(Q226, "")</f>
        <v>0</v>
      </c>
      <c r="S226">
        <f>COUNTIFS(R226, "")</f>
        <v>0</v>
      </c>
      <c r="T226">
        <f>COUNTIFS(S226, "")</f>
        <v>0</v>
      </c>
      <c r="U226">
        <f>COUNTIFS(T226, "")</f>
        <v>0</v>
      </c>
      <c r="V226">
        <f>COUNTIFS(U226, "")</f>
        <v>0</v>
      </c>
    </row>
    <row r="227" spans="2:22" x14ac:dyDescent="0.25">
      <c r="B227" s="1">
        <v>41559.526388888888</v>
      </c>
      <c r="C227" t="s">
        <v>0</v>
      </c>
      <c r="E227">
        <f>IF((SEARCH("#?yclone?hailin*", C227)), 1, 0)</f>
        <v>1</v>
      </c>
      <c r="Q227">
        <f>COUNTIFS(N227, "")</f>
        <v>1</v>
      </c>
      <c r="R227">
        <f>COUNTIFS(Q227, "")</f>
        <v>0</v>
      </c>
      <c r="S227">
        <f>COUNTIFS(R227, "")</f>
        <v>0</v>
      </c>
      <c r="T227">
        <f>COUNTIFS(S227, "")</f>
        <v>0</v>
      </c>
      <c r="U227">
        <f>COUNTIFS(T227, "")</f>
        <v>0</v>
      </c>
      <c r="V227">
        <f>COUNTIFS(U227, "")</f>
        <v>0</v>
      </c>
    </row>
    <row r="228" spans="2:22" x14ac:dyDescent="0.25">
      <c r="B228" s="1">
        <v>41559.527083333334</v>
      </c>
      <c r="C228" t="s">
        <v>0</v>
      </c>
      <c r="E228">
        <f>IF((SEARCH("#?yclone?hailin*", C228)), 1, 0)</f>
        <v>1</v>
      </c>
      <c r="H228">
        <v>1</v>
      </c>
      <c r="Q228">
        <f>COUNTIFS(N228, "")</f>
        <v>1</v>
      </c>
      <c r="R228">
        <f>COUNTIFS(Q228, "")</f>
        <v>0</v>
      </c>
      <c r="S228">
        <f>COUNTIFS(R228, "")</f>
        <v>0</v>
      </c>
      <c r="T228">
        <f>COUNTIFS(S228, "")</f>
        <v>0</v>
      </c>
      <c r="U228">
        <f>COUNTIFS(T228, "")</f>
        <v>0</v>
      </c>
      <c r="V228">
        <f>COUNTIFS(U228, "")</f>
        <v>0</v>
      </c>
    </row>
    <row r="229" spans="2:22" x14ac:dyDescent="0.25">
      <c r="B229" s="1">
        <v>41559.52847222222</v>
      </c>
      <c r="C229" t="s">
        <v>0</v>
      </c>
      <c r="H229">
        <v>1</v>
      </c>
      <c r="Q229">
        <f>COUNTIFS(N229, "")</f>
        <v>1</v>
      </c>
      <c r="R229">
        <f>COUNTIFS(Q229, "")</f>
        <v>0</v>
      </c>
      <c r="S229">
        <f>COUNTIFS(R229, "")</f>
        <v>0</v>
      </c>
      <c r="T229">
        <f>COUNTIFS(S229, "")</f>
        <v>0</v>
      </c>
      <c r="U229">
        <f>COUNTIFS(T229, "")</f>
        <v>0</v>
      </c>
      <c r="V229">
        <f>COUNTIFS(U229, "")</f>
        <v>0</v>
      </c>
    </row>
    <row r="230" spans="2:22" x14ac:dyDescent="0.25">
      <c r="B230" s="1">
        <v>41559.52847222222</v>
      </c>
      <c r="C230" t="s">
        <v>0</v>
      </c>
      <c r="E230">
        <f>IF((SEARCH("#?yclone?hailin*", C230)), 1, 0)</f>
        <v>1</v>
      </c>
      <c r="N230">
        <f>IF(SEARCH("#cyclone", C229), 1, 0)</f>
        <v>1</v>
      </c>
      <c r="Q230">
        <f>COUNTIFS(N230, "")</f>
        <v>0</v>
      </c>
      <c r="R230">
        <f>COUNTIFS(Q230, "")</f>
        <v>0</v>
      </c>
      <c r="S230">
        <f>COUNTIFS(R230, "")</f>
        <v>0</v>
      </c>
      <c r="T230">
        <f>COUNTIFS(S230, "")</f>
        <v>0</v>
      </c>
      <c r="U230">
        <f>COUNTIFS(T230, "")</f>
        <v>0</v>
      </c>
      <c r="V230">
        <f>COUNTIFS(U230, "")</f>
        <v>0</v>
      </c>
    </row>
    <row r="231" spans="2:22" x14ac:dyDescent="0.25">
      <c r="B231" s="1">
        <v>41559.529166666667</v>
      </c>
      <c r="C231" t="s">
        <v>0</v>
      </c>
      <c r="H231">
        <v>1</v>
      </c>
      <c r="Q231">
        <f>COUNTIFS(N231, "")</f>
        <v>1</v>
      </c>
      <c r="R231">
        <f>COUNTIFS(Q231, "")</f>
        <v>0</v>
      </c>
      <c r="S231">
        <f>COUNTIFS(R231, "")</f>
        <v>0</v>
      </c>
      <c r="T231">
        <f>COUNTIFS(S231, "")</f>
        <v>0</v>
      </c>
      <c r="U231">
        <f>COUNTIFS(T231, "")</f>
        <v>0</v>
      </c>
      <c r="V231">
        <f>COUNTIFS(U231, "")</f>
        <v>0</v>
      </c>
    </row>
    <row r="232" spans="2:22" x14ac:dyDescent="0.25">
      <c r="B232" s="1">
        <v>41559.529166666667</v>
      </c>
      <c r="C232" t="s">
        <v>0</v>
      </c>
      <c r="E232">
        <f>IF((SEARCH("#?yclone?hailin*", C232)), 1, 0)</f>
        <v>1</v>
      </c>
      <c r="N232">
        <f>IF(SEARCH("#cyclone", C231), 1, 0)</f>
        <v>1</v>
      </c>
      <c r="Q232">
        <f>COUNTIFS(N232, "")</f>
        <v>0</v>
      </c>
      <c r="R232">
        <f>COUNTIFS(Q232, "")</f>
        <v>0</v>
      </c>
      <c r="S232">
        <f>COUNTIFS(R232, "")</f>
        <v>0</v>
      </c>
      <c r="T232">
        <f>COUNTIFS(S232, "")</f>
        <v>0</v>
      </c>
      <c r="U232">
        <f>COUNTIFS(T232, "")</f>
        <v>0</v>
      </c>
      <c r="V232">
        <f>COUNTIFS(U232, "")</f>
        <v>0</v>
      </c>
    </row>
    <row r="233" spans="2:22" x14ac:dyDescent="0.25">
      <c r="B233" s="1">
        <v>41559.529166666667</v>
      </c>
      <c r="C233" t="s">
        <v>0</v>
      </c>
      <c r="E233">
        <f>IF((SEARCH("#?yclone?hailin*", C233)), 1, 0)</f>
        <v>1</v>
      </c>
      <c r="Q233">
        <f>COUNTIFS(N233, "")</f>
        <v>1</v>
      </c>
      <c r="R233">
        <f>COUNTIFS(Q233, "")</f>
        <v>0</v>
      </c>
      <c r="S233">
        <f>COUNTIFS(R233, "")</f>
        <v>0</v>
      </c>
      <c r="T233">
        <f>COUNTIFS(S233, "")</f>
        <v>0</v>
      </c>
      <c r="U233">
        <f>COUNTIFS(T233, "")</f>
        <v>0</v>
      </c>
      <c r="V233">
        <f>COUNTIFS(U233, "")</f>
        <v>0</v>
      </c>
    </row>
    <row r="234" spans="2:22" x14ac:dyDescent="0.25">
      <c r="B234" s="1">
        <v>41559.529861111114</v>
      </c>
      <c r="C234" t="s">
        <v>0</v>
      </c>
      <c r="E234">
        <f>IF((SEARCH("#?yclone?hailin*", C234)), 1, 0)</f>
        <v>1</v>
      </c>
      <c r="Q234">
        <f>COUNTIFS(N234, "")</f>
        <v>1</v>
      </c>
      <c r="R234">
        <f>COUNTIFS(Q234, "")</f>
        <v>0</v>
      </c>
      <c r="S234">
        <f>COUNTIFS(R234, "")</f>
        <v>0</v>
      </c>
      <c r="T234">
        <f>COUNTIFS(S234, "")</f>
        <v>0</v>
      </c>
      <c r="U234">
        <f>COUNTIFS(T234, "")</f>
        <v>0</v>
      </c>
      <c r="V234">
        <f>COUNTIFS(U234, "")</f>
        <v>0</v>
      </c>
    </row>
    <row r="235" spans="2:22" x14ac:dyDescent="0.25">
      <c r="B235" s="1">
        <v>41559.529861111114</v>
      </c>
      <c r="C235" t="s">
        <v>0</v>
      </c>
      <c r="E235">
        <f>IF((SEARCH("#?yclone?hailin*", C235)), 1, 0)</f>
        <v>1</v>
      </c>
      <c r="H235">
        <v>1</v>
      </c>
      <c r="Q235">
        <f>COUNTIFS(N235, "")</f>
        <v>1</v>
      </c>
      <c r="R235">
        <f>COUNTIFS(Q235, "")</f>
        <v>0</v>
      </c>
      <c r="S235">
        <f>COUNTIFS(R235, "")</f>
        <v>0</v>
      </c>
      <c r="T235">
        <f>COUNTIFS(S235, "")</f>
        <v>0</v>
      </c>
      <c r="U235">
        <f>COUNTIFS(T235, "")</f>
        <v>0</v>
      </c>
      <c r="V235">
        <f>COUNTIFS(U235, "")</f>
        <v>0</v>
      </c>
    </row>
    <row r="236" spans="2:22" x14ac:dyDescent="0.25">
      <c r="B236" s="1">
        <v>41559.529861111114</v>
      </c>
      <c r="C236" t="s">
        <v>0</v>
      </c>
      <c r="E236">
        <f>IF((SEARCH("#?yclone?hailin*", C236)), 1, 0)</f>
        <v>1</v>
      </c>
      <c r="Q236">
        <f>COUNTIFS(N236, "")</f>
        <v>1</v>
      </c>
      <c r="R236">
        <f>COUNTIFS(Q236, "")</f>
        <v>0</v>
      </c>
      <c r="S236">
        <f>COUNTIFS(R236, "")</f>
        <v>0</v>
      </c>
      <c r="T236">
        <f>COUNTIFS(S236, "")</f>
        <v>0</v>
      </c>
      <c r="U236">
        <f>COUNTIFS(T236, "")</f>
        <v>0</v>
      </c>
      <c r="V236">
        <f>COUNTIFS(U236, "")</f>
        <v>0</v>
      </c>
    </row>
    <row r="237" spans="2:22" x14ac:dyDescent="0.25">
      <c r="B237" s="1">
        <v>41559.529861111114</v>
      </c>
      <c r="C237" t="s">
        <v>0</v>
      </c>
      <c r="E237">
        <f>IF((SEARCH("#?yclone?hailin*", C237)), 1, 0)</f>
        <v>1</v>
      </c>
      <c r="Q237">
        <f>COUNTIFS(N237, "")</f>
        <v>1</v>
      </c>
      <c r="R237">
        <f>COUNTIFS(Q237, "")</f>
        <v>0</v>
      </c>
      <c r="S237">
        <f>COUNTIFS(R237, "")</f>
        <v>0</v>
      </c>
      <c r="T237">
        <f>COUNTIFS(S237, "")</f>
        <v>0</v>
      </c>
      <c r="U237">
        <f>COUNTIFS(T237, "")</f>
        <v>0</v>
      </c>
      <c r="V237">
        <f>COUNTIFS(U237, "")</f>
        <v>0</v>
      </c>
    </row>
    <row r="238" spans="2:22" x14ac:dyDescent="0.25">
      <c r="B238" s="1">
        <v>41559.53125</v>
      </c>
      <c r="C238" t="s">
        <v>0</v>
      </c>
      <c r="E238">
        <f>IF((SEARCH("#?yclone?hailin*", C238)), 1, 0)</f>
        <v>1</v>
      </c>
      <c r="Q238">
        <f>COUNTIFS(N238, "")</f>
        <v>1</v>
      </c>
      <c r="R238">
        <f>COUNTIFS(Q238, "")</f>
        <v>0</v>
      </c>
      <c r="S238">
        <f>COUNTIFS(R238, "")</f>
        <v>0</v>
      </c>
      <c r="T238">
        <f>COUNTIFS(S238, "")</f>
        <v>0</v>
      </c>
      <c r="U238">
        <f>COUNTIFS(T238, "")</f>
        <v>0</v>
      </c>
      <c r="V238">
        <f>COUNTIFS(U238, "")</f>
        <v>0</v>
      </c>
    </row>
    <row r="239" spans="2:22" x14ac:dyDescent="0.25">
      <c r="B239" s="1">
        <v>41559.532638888886</v>
      </c>
      <c r="C239" t="s">
        <v>0</v>
      </c>
      <c r="E239">
        <f>IF((SEARCH("#?yclone?hailin*", C239)), 1, 0)</f>
        <v>1</v>
      </c>
      <c r="H239">
        <v>1</v>
      </c>
      <c r="Q239">
        <f>COUNTIFS(N239, "")</f>
        <v>1</v>
      </c>
      <c r="R239">
        <f>COUNTIFS(Q239, "")</f>
        <v>0</v>
      </c>
      <c r="S239">
        <f>COUNTIFS(R239, "")</f>
        <v>0</v>
      </c>
      <c r="T239">
        <f>COUNTIFS(S239, "")</f>
        <v>0</v>
      </c>
      <c r="U239">
        <f>COUNTIFS(T239, "")</f>
        <v>0</v>
      </c>
      <c r="V239">
        <f>COUNTIFS(U239, "")</f>
        <v>0</v>
      </c>
    </row>
    <row r="240" spans="2:22" x14ac:dyDescent="0.25">
      <c r="B240" s="1">
        <v>41559.532638888886</v>
      </c>
      <c r="C240" t="s">
        <v>0</v>
      </c>
      <c r="E240">
        <f>IF((SEARCH("#?yclone?hailin*", C240)), 1, 0)</f>
        <v>1</v>
      </c>
      <c r="Q240">
        <f>COUNTIFS(N240, "")</f>
        <v>1</v>
      </c>
      <c r="R240">
        <f>COUNTIFS(Q240, "")</f>
        <v>0</v>
      </c>
      <c r="S240">
        <f>COUNTIFS(R240, "")</f>
        <v>0</v>
      </c>
      <c r="T240">
        <f>COUNTIFS(S240, "")</f>
        <v>0</v>
      </c>
      <c r="U240">
        <f>COUNTIFS(T240, "")</f>
        <v>0</v>
      </c>
      <c r="V240">
        <f>COUNTIFS(U240, "")</f>
        <v>0</v>
      </c>
    </row>
    <row r="241" spans="2:22" x14ac:dyDescent="0.25">
      <c r="B241" s="1">
        <v>41559.532638888886</v>
      </c>
      <c r="C241" t="s">
        <v>0</v>
      </c>
      <c r="E241">
        <f>IF((SEARCH("#?yclone?hailin*", C241)), 1, 0)</f>
        <v>1</v>
      </c>
      <c r="Q241">
        <f>COUNTIFS(N241, "")</f>
        <v>1</v>
      </c>
      <c r="R241">
        <f>COUNTIFS(Q241, "")</f>
        <v>0</v>
      </c>
      <c r="S241">
        <f>COUNTIFS(R241, "")</f>
        <v>0</v>
      </c>
      <c r="T241">
        <f>COUNTIFS(S241, "")</f>
        <v>0</v>
      </c>
      <c r="U241">
        <f>COUNTIFS(T241, "")</f>
        <v>0</v>
      </c>
      <c r="V241">
        <f>COUNTIFS(U241, "")</f>
        <v>0</v>
      </c>
    </row>
    <row r="242" spans="2:22" x14ac:dyDescent="0.25">
      <c r="B242" s="1">
        <v>41559.533333333333</v>
      </c>
      <c r="C242" t="s">
        <v>0</v>
      </c>
      <c r="E242">
        <f>IF((SEARCH("#?yclone?hailin*", C242)), 1, 0)</f>
        <v>1</v>
      </c>
      <c r="Q242">
        <f>COUNTIFS(N242, "")</f>
        <v>1</v>
      </c>
      <c r="R242">
        <f>COUNTIFS(Q242, "")</f>
        <v>0</v>
      </c>
      <c r="S242">
        <f>COUNTIFS(R242, "")</f>
        <v>0</v>
      </c>
      <c r="T242">
        <f>COUNTIFS(S242, "")</f>
        <v>0</v>
      </c>
      <c r="U242">
        <f>COUNTIFS(T242, "")</f>
        <v>0</v>
      </c>
      <c r="V242">
        <f>COUNTIFS(U242, "")</f>
        <v>0</v>
      </c>
    </row>
    <row r="243" spans="2:22" x14ac:dyDescent="0.25">
      <c r="B243" s="1">
        <v>41559.53402777778</v>
      </c>
      <c r="C243" t="s">
        <v>0</v>
      </c>
      <c r="E243">
        <f>IF((SEARCH("#?yclone?hailin*", C243)), 1, 0)</f>
        <v>1</v>
      </c>
      <c r="Q243">
        <f>COUNTIFS(N243, "")</f>
        <v>1</v>
      </c>
      <c r="R243">
        <f>COUNTIFS(Q243, "")</f>
        <v>0</v>
      </c>
      <c r="S243">
        <f>COUNTIFS(R243, "")</f>
        <v>0</v>
      </c>
      <c r="T243">
        <f>COUNTIFS(S243, "")</f>
        <v>0</v>
      </c>
      <c r="U243">
        <f>COUNTIFS(T243, "")</f>
        <v>0</v>
      </c>
      <c r="V243">
        <f>COUNTIFS(U243, "")</f>
        <v>0</v>
      </c>
    </row>
    <row r="244" spans="2:22" x14ac:dyDescent="0.25">
      <c r="B244" s="1">
        <v>41559.53402777778</v>
      </c>
      <c r="C244" t="s">
        <v>0</v>
      </c>
      <c r="E244">
        <f>IF((SEARCH("#?yclone?hailin*", C244)), 1, 0)</f>
        <v>1</v>
      </c>
      <c r="Q244">
        <f>COUNTIFS(N244, "")</f>
        <v>1</v>
      </c>
      <c r="R244">
        <f>COUNTIFS(Q244, "")</f>
        <v>0</v>
      </c>
      <c r="S244">
        <f>COUNTIFS(R244, "")</f>
        <v>0</v>
      </c>
      <c r="T244">
        <f>COUNTIFS(S244, "")</f>
        <v>0</v>
      </c>
      <c r="U244">
        <f>COUNTIFS(T244, "")</f>
        <v>0</v>
      </c>
      <c r="V244">
        <f>COUNTIFS(U244, "")</f>
        <v>0</v>
      </c>
    </row>
    <row r="245" spans="2:22" x14ac:dyDescent="0.25">
      <c r="B245" s="1">
        <v>41559.534722222219</v>
      </c>
      <c r="C245" t="s">
        <v>0</v>
      </c>
      <c r="E245">
        <f>IF((SEARCH("#?yclone?hailin*", C245)), 1, 0)</f>
        <v>1</v>
      </c>
      <c r="Q245">
        <f>COUNTIFS(N245, "")</f>
        <v>1</v>
      </c>
      <c r="R245">
        <f>COUNTIFS(Q245, "")</f>
        <v>0</v>
      </c>
      <c r="S245">
        <f>COUNTIFS(R245, "")</f>
        <v>0</v>
      </c>
      <c r="T245">
        <f>COUNTIFS(S245, "")</f>
        <v>0</v>
      </c>
      <c r="U245">
        <f>COUNTIFS(T245, "")</f>
        <v>0</v>
      </c>
      <c r="V245">
        <f>COUNTIFS(U245, "")</f>
        <v>0</v>
      </c>
    </row>
    <row r="246" spans="2:22" x14ac:dyDescent="0.25">
      <c r="B246" s="1">
        <v>41559.535416666666</v>
      </c>
      <c r="C246" t="s">
        <v>0</v>
      </c>
      <c r="E246">
        <f>IF((SEARCH("#?yclone?hailin*", C246)), 1, 0)</f>
        <v>1</v>
      </c>
      <c r="K246">
        <v>1</v>
      </c>
      <c r="Q246">
        <f>COUNTIFS(N246, "")</f>
        <v>1</v>
      </c>
      <c r="R246">
        <f>COUNTIFS(Q246, "")</f>
        <v>0</v>
      </c>
      <c r="S246">
        <f>COUNTIFS(R246, "")</f>
        <v>0</v>
      </c>
      <c r="T246">
        <f>COUNTIFS(S246, "")</f>
        <v>0</v>
      </c>
      <c r="U246">
        <f>COUNTIFS(T246, "")</f>
        <v>0</v>
      </c>
      <c r="V246">
        <f>COUNTIFS(U246, "")</f>
        <v>0</v>
      </c>
    </row>
    <row r="247" spans="2:22" x14ac:dyDescent="0.25">
      <c r="B247" s="1">
        <v>41559.536111111112</v>
      </c>
      <c r="C247" t="s">
        <v>0</v>
      </c>
      <c r="E247">
        <f>IF((SEARCH("#?yclone?hailin*", C247)), 1, 0)</f>
        <v>1</v>
      </c>
      <c r="Q247">
        <f>COUNTIFS(N247, "")</f>
        <v>1</v>
      </c>
      <c r="R247">
        <f>COUNTIFS(Q247, "")</f>
        <v>0</v>
      </c>
      <c r="S247">
        <f>COUNTIFS(R247, "")</f>
        <v>0</v>
      </c>
      <c r="T247">
        <f>COUNTIFS(S247, "")</f>
        <v>0</v>
      </c>
      <c r="U247">
        <f>COUNTIFS(T247, "")</f>
        <v>0</v>
      </c>
      <c r="V247">
        <f>COUNTIFS(U247, "")</f>
        <v>0</v>
      </c>
    </row>
    <row r="248" spans="2:22" x14ac:dyDescent="0.25">
      <c r="B248" s="1">
        <v>41559.536111111112</v>
      </c>
      <c r="C248" t="s">
        <v>0</v>
      </c>
      <c r="E248">
        <f>IF((SEARCH("#?yclone?hailin*", C248)), 1, 0)</f>
        <v>1</v>
      </c>
      <c r="Q248">
        <f>COUNTIFS(N248, "")</f>
        <v>1</v>
      </c>
      <c r="R248">
        <f>COUNTIFS(Q248, "")</f>
        <v>0</v>
      </c>
      <c r="S248">
        <f>COUNTIFS(R248, "")</f>
        <v>0</v>
      </c>
      <c r="T248">
        <f>COUNTIFS(S248, "")</f>
        <v>0</v>
      </c>
      <c r="U248">
        <f>COUNTIFS(T248, "")</f>
        <v>0</v>
      </c>
      <c r="V248">
        <f>COUNTIFS(U248, "")</f>
        <v>0</v>
      </c>
    </row>
    <row r="249" spans="2:22" x14ac:dyDescent="0.25">
      <c r="B249" s="1">
        <v>41559.536805555559</v>
      </c>
      <c r="C249" t="s">
        <v>0</v>
      </c>
      <c r="E249">
        <f>IF((SEARCH("#?yclone?hailin*", C249)), 1, 0)</f>
        <v>1</v>
      </c>
      <c r="N249">
        <f>IF(SEARCH("#cyclone", C248), 1, 0)</f>
        <v>1</v>
      </c>
      <c r="Q249">
        <f>COUNTIFS(N249, "")</f>
        <v>0</v>
      </c>
      <c r="R249">
        <f>COUNTIFS(Q249, "")</f>
        <v>0</v>
      </c>
      <c r="S249">
        <f>COUNTIFS(R249, "")</f>
        <v>0</v>
      </c>
      <c r="T249">
        <f>COUNTIFS(S249, "")</f>
        <v>0</v>
      </c>
      <c r="U249">
        <f>COUNTIFS(T249, "")</f>
        <v>0</v>
      </c>
      <c r="V249">
        <f>COUNTIFS(U249, "")</f>
        <v>0</v>
      </c>
    </row>
    <row r="250" spans="2:22" x14ac:dyDescent="0.25">
      <c r="B250" s="1">
        <v>41559.537499999999</v>
      </c>
      <c r="C250" t="s">
        <v>0</v>
      </c>
      <c r="E250">
        <f>IF((SEARCH("#?yclone?hailin*", C250)), 1, 0)</f>
        <v>1</v>
      </c>
      <c r="Q250">
        <f>COUNTIFS(N250, "")</f>
        <v>1</v>
      </c>
      <c r="R250">
        <f>COUNTIFS(Q250, "")</f>
        <v>0</v>
      </c>
      <c r="S250">
        <f>COUNTIFS(R250, "")</f>
        <v>0</v>
      </c>
      <c r="T250">
        <f>COUNTIFS(S250, "")</f>
        <v>0</v>
      </c>
      <c r="U250">
        <f>COUNTIFS(T250, "")</f>
        <v>0</v>
      </c>
      <c r="V250">
        <f>COUNTIFS(U250, "")</f>
        <v>0</v>
      </c>
    </row>
    <row r="251" spans="2:22" x14ac:dyDescent="0.25">
      <c r="B251" s="1">
        <v>41559.538888888892</v>
      </c>
      <c r="C251" t="s">
        <v>0</v>
      </c>
      <c r="E251">
        <f>IF((SEARCH("#?yclone?hailin*", C251)), 1, 0)</f>
        <v>1</v>
      </c>
      <c r="Q251">
        <f>COUNTIFS(N251, "")</f>
        <v>1</v>
      </c>
      <c r="R251">
        <f>COUNTIFS(Q251, "")</f>
        <v>0</v>
      </c>
      <c r="S251">
        <f>COUNTIFS(R251, "")</f>
        <v>0</v>
      </c>
      <c r="T251">
        <f>COUNTIFS(S251, "")</f>
        <v>0</v>
      </c>
      <c r="U251">
        <f>COUNTIFS(T251, "")</f>
        <v>0</v>
      </c>
      <c r="V251">
        <f>COUNTIFS(U251, "")</f>
        <v>0</v>
      </c>
    </row>
    <row r="252" spans="2:22" x14ac:dyDescent="0.25">
      <c r="B252" s="1">
        <v>41559.538888888892</v>
      </c>
      <c r="C252" t="s">
        <v>0</v>
      </c>
      <c r="E252">
        <f>IF((SEARCH("#?yclone?hailin*", C252)), 1, 0)</f>
        <v>1</v>
      </c>
      <c r="Q252">
        <f>COUNTIFS(N252, "")</f>
        <v>1</v>
      </c>
      <c r="R252">
        <f>COUNTIFS(Q252, "")</f>
        <v>0</v>
      </c>
      <c r="S252">
        <f>COUNTIFS(R252, "")</f>
        <v>0</v>
      </c>
      <c r="T252">
        <f>COUNTIFS(S252, "")</f>
        <v>0</v>
      </c>
      <c r="U252">
        <f>COUNTIFS(T252, "")</f>
        <v>0</v>
      </c>
      <c r="V252">
        <f>COUNTIFS(U252, "")</f>
        <v>0</v>
      </c>
    </row>
    <row r="253" spans="2:22" x14ac:dyDescent="0.25">
      <c r="B253" s="1">
        <v>41559.538888888892</v>
      </c>
      <c r="C253" t="s">
        <v>0</v>
      </c>
      <c r="E253">
        <f>IF((SEARCH("#?yclone?hailin*", C253)), 1, 0)</f>
        <v>1</v>
      </c>
      <c r="Q253">
        <f>COUNTIFS(N253, "")</f>
        <v>1</v>
      </c>
      <c r="R253">
        <f>COUNTIFS(Q253, "")</f>
        <v>0</v>
      </c>
      <c r="S253">
        <f>COUNTIFS(R253, "")</f>
        <v>0</v>
      </c>
      <c r="T253">
        <f>COUNTIFS(S253, "")</f>
        <v>0</v>
      </c>
      <c r="U253">
        <f>COUNTIFS(T253, "")</f>
        <v>0</v>
      </c>
      <c r="V253">
        <f>COUNTIFS(U253, "")</f>
        <v>0</v>
      </c>
    </row>
    <row r="254" spans="2:22" x14ac:dyDescent="0.25">
      <c r="B254" s="1">
        <v>41559.538888888892</v>
      </c>
      <c r="C254" t="s">
        <v>0</v>
      </c>
      <c r="E254">
        <f>IF((SEARCH("#?yclone?hailin*", C254)), 1, 0)</f>
        <v>1</v>
      </c>
      <c r="Q254">
        <f>COUNTIFS(N254, "")</f>
        <v>1</v>
      </c>
      <c r="R254">
        <f>COUNTIFS(Q254, "")</f>
        <v>0</v>
      </c>
      <c r="S254">
        <f>COUNTIFS(R254, "")</f>
        <v>0</v>
      </c>
      <c r="T254">
        <f>COUNTIFS(S254, "")</f>
        <v>0</v>
      </c>
      <c r="U254">
        <f>COUNTIFS(T254, "")</f>
        <v>0</v>
      </c>
      <c r="V254">
        <f>COUNTIFS(U254, "")</f>
        <v>0</v>
      </c>
    </row>
    <row r="255" spans="2:22" x14ac:dyDescent="0.25">
      <c r="B255" s="1">
        <v>41559.538888888892</v>
      </c>
      <c r="C255" t="s">
        <v>0</v>
      </c>
      <c r="E255">
        <f>IF((SEARCH("#?yclone?hailin*", C255)), 1, 0)</f>
        <v>1</v>
      </c>
      <c r="Q255">
        <f>COUNTIFS(N255, "")</f>
        <v>1</v>
      </c>
      <c r="R255">
        <f>COUNTIFS(Q255, "")</f>
        <v>0</v>
      </c>
      <c r="S255">
        <f>COUNTIFS(R255, "")</f>
        <v>0</v>
      </c>
      <c r="T255">
        <f>COUNTIFS(S255, "")</f>
        <v>0</v>
      </c>
      <c r="U255">
        <f>COUNTIFS(T255, "")</f>
        <v>0</v>
      </c>
      <c r="V255">
        <f>COUNTIFS(U255, "")</f>
        <v>0</v>
      </c>
    </row>
    <row r="256" spans="2:22" x14ac:dyDescent="0.25">
      <c r="B256" s="1">
        <v>41559.539583333331</v>
      </c>
      <c r="C256" t="s">
        <v>0</v>
      </c>
      <c r="E256">
        <f>IF((SEARCH("#?yclone?hailin*", C256)), 1, 0)</f>
        <v>1</v>
      </c>
      <c r="Q256">
        <f>COUNTIFS(N256, "")</f>
        <v>1</v>
      </c>
      <c r="R256">
        <f>COUNTIFS(Q256, "")</f>
        <v>0</v>
      </c>
      <c r="S256">
        <f>COUNTIFS(R256, "")</f>
        <v>0</v>
      </c>
      <c r="T256">
        <f>COUNTIFS(S256, "")</f>
        <v>0</v>
      </c>
      <c r="U256">
        <f>COUNTIFS(T256, "")</f>
        <v>0</v>
      </c>
      <c r="V256">
        <f>COUNTIFS(U256, "")</f>
        <v>0</v>
      </c>
    </row>
    <row r="257" spans="1:22" x14ac:dyDescent="0.25">
      <c r="B257" s="1">
        <v>41559.540277777778</v>
      </c>
      <c r="C257" t="s">
        <v>0</v>
      </c>
      <c r="E257">
        <f>IF((SEARCH("#?yclone?hailin*", C257)), 1, 0)</f>
        <v>1</v>
      </c>
      <c r="Q257">
        <f>COUNTIFS(N257, "")</f>
        <v>1</v>
      </c>
      <c r="R257">
        <f>COUNTIFS(Q257, "")</f>
        <v>0</v>
      </c>
      <c r="S257">
        <f>COUNTIFS(R257, "")</f>
        <v>0</v>
      </c>
      <c r="T257">
        <f>COUNTIFS(S257, "")</f>
        <v>0</v>
      </c>
      <c r="U257">
        <f>COUNTIFS(T257, "")</f>
        <v>0</v>
      </c>
      <c r="V257">
        <f>COUNTIFS(U257, "")</f>
        <v>0</v>
      </c>
    </row>
    <row r="258" spans="1:22" x14ac:dyDescent="0.25">
      <c r="B258" s="1">
        <v>41559.540277777778</v>
      </c>
      <c r="C258" t="s">
        <v>0</v>
      </c>
      <c r="E258">
        <f>IF((SEARCH("#?yclone?hailin*", C258)), 1, 0)</f>
        <v>1</v>
      </c>
      <c r="Q258">
        <f>COUNTIFS(N258, "")</f>
        <v>1</v>
      </c>
      <c r="R258">
        <f>COUNTIFS(Q258, "")</f>
        <v>0</v>
      </c>
      <c r="S258">
        <f>COUNTIFS(R258, "")</f>
        <v>0</v>
      </c>
      <c r="T258">
        <f>COUNTIFS(S258, "")</f>
        <v>0</v>
      </c>
      <c r="U258">
        <f>COUNTIFS(T258, "")</f>
        <v>0</v>
      </c>
      <c r="V258">
        <f>COUNTIFS(U258, "")</f>
        <v>0</v>
      </c>
    </row>
    <row r="259" spans="1:22" x14ac:dyDescent="0.25">
      <c r="B259" s="1">
        <v>41559.540277777778</v>
      </c>
      <c r="C259" t="s">
        <v>0</v>
      </c>
      <c r="E259">
        <f>IF((SEARCH("#?yclone?hailin*", C259)), 1, 0)</f>
        <v>1</v>
      </c>
      <c r="Q259">
        <f>COUNTIFS(N259, "")</f>
        <v>1</v>
      </c>
      <c r="R259">
        <f>COUNTIFS(Q259, "")</f>
        <v>0</v>
      </c>
      <c r="S259">
        <f>COUNTIFS(R259, "")</f>
        <v>0</v>
      </c>
      <c r="T259">
        <f>COUNTIFS(S259, "")</f>
        <v>0</v>
      </c>
      <c r="U259">
        <f>COUNTIFS(T259, "")</f>
        <v>0</v>
      </c>
      <c r="V259">
        <f>COUNTIFS(U259, "")</f>
        <v>0</v>
      </c>
    </row>
    <row r="260" spans="1:22" x14ac:dyDescent="0.25">
      <c r="B260" s="1">
        <v>41559.540277777778</v>
      </c>
      <c r="C260" t="s">
        <v>49</v>
      </c>
      <c r="Q260">
        <f>COUNTIFS(N260, "")</f>
        <v>1</v>
      </c>
      <c r="R260">
        <f>COUNTIFS(Q260, "")</f>
        <v>0</v>
      </c>
      <c r="S260">
        <f>COUNTIFS(R260, "")</f>
        <v>0</v>
      </c>
      <c r="T260">
        <f>COUNTIFS(S260, "")</f>
        <v>0</v>
      </c>
      <c r="U260">
        <f>COUNTIFS(T260, "")</f>
        <v>0</v>
      </c>
      <c r="V260">
        <f>COUNTIFS(U260, "")</f>
        <v>0</v>
      </c>
    </row>
    <row r="261" spans="1:22" x14ac:dyDescent="0.25">
      <c r="B261" s="1">
        <v>41559.540972222225</v>
      </c>
      <c r="C261" t="s">
        <v>50</v>
      </c>
      <c r="N261">
        <f>IF(SEARCH("#cyclone", C260), 1, 0)</f>
        <v>1</v>
      </c>
      <c r="Q261">
        <f>COUNTIFS(N261, "")</f>
        <v>0</v>
      </c>
      <c r="R261">
        <f>COUNTIFS(Q261, "")</f>
        <v>0</v>
      </c>
      <c r="S261">
        <f>COUNTIFS(R261, "")</f>
        <v>0</v>
      </c>
      <c r="T261">
        <f>COUNTIFS(S261, "")</f>
        <v>0</v>
      </c>
      <c r="U261">
        <f>COUNTIFS(T261, "")</f>
        <v>0</v>
      </c>
      <c r="V261">
        <f>COUNTIFS(U261, "")</f>
        <v>0</v>
      </c>
    </row>
    <row r="262" spans="1:22" x14ac:dyDescent="0.25">
      <c r="A262">
        <f>A261+1</f>
        <v>1</v>
      </c>
      <c r="B262" s="1">
        <v>41559.541666666664</v>
      </c>
      <c r="C262" t="s">
        <v>19</v>
      </c>
      <c r="F262">
        <f>SUM(E262:E378)</f>
        <v>112</v>
      </c>
      <c r="I262">
        <f>SUM(H262:H379)</f>
        <v>15</v>
      </c>
      <c r="L262">
        <v>5</v>
      </c>
      <c r="N262">
        <f>IF(SEARCH("#cyclone", C261), 1, 0)</f>
        <v>1</v>
      </c>
      <c r="Q262">
        <f>COUNTIFS(N262, "")</f>
        <v>0</v>
      </c>
      <c r="R262">
        <f>COUNTIFS(Q262, "")</f>
        <v>0</v>
      </c>
      <c r="S262">
        <f>COUNTIFS(R262, "")</f>
        <v>0</v>
      </c>
      <c r="T262">
        <f>COUNTIFS(S262, "")</f>
        <v>0</v>
      </c>
      <c r="U262">
        <f>COUNTIFS(T262, "")</f>
        <v>0</v>
      </c>
      <c r="V262">
        <f>COUNTIFS(U262, "")</f>
        <v>0</v>
      </c>
    </row>
    <row r="263" spans="1:22" x14ac:dyDescent="0.25">
      <c r="B263" s="1">
        <v>41559.541666666664</v>
      </c>
      <c r="C263" t="s">
        <v>0</v>
      </c>
      <c r="E263">
        <f>IF((SEARCH("#?yclone?hailin*", C263)), 1, 0)</f>
        <v>1</v>
      </c>
      <c r="N263">
        <f>IF(SEARCH("#cyclone", C262), 1, 0)</f>
        <v>1</v>
      </c>
      <c r="Q263">
        <f>COUNTIFS(N263, "")</f>
        <v>0</v>
      </c>
      <c r="R263">
        <f>COUNTIFS(Q263, "")</f>
        <v>0</v>
      </c>
      <c r="S263">
        <f>COUNTIFS(R263, "")</f>
        <v>0</v>
      </c>
      <c r="T263">
        <f>COUNTIFS(S263, "")</f>
        <v>0</v>
      </c>
      <c r="U263">
        <f>COUNTIFS(T263, "")</f>
        <v>0</v>
      </c>
      <c r="V263">
        <f>COUNTIFS(U263, "")</f>
        <v>0</v>
      </c>
    </row>
    <row r="264" spans="1:22" x14ac:dyDescent="0.25">
      <c r="B264" s="1">
        <v>41559.541666666664</v>
      </c>
      <c r="C264" t="s">
        <v>43</v>
      </c>
      <c r="K264">
        <v>1</v>
      </c>
      <c r="Q264">
        <f>COUNTIFS(N264, "")</f>
        <v>1</v>
      </c>
      <c r="R264">
        <f>COUNTIFS(Q264, "")</f>
        <v>0</v>
      </c>
      <c r="S264">
        <f>COUNTIFS(R264, "")</f>
        <v>0</v>
      </c>
      <c r="T264">
        <f>COUNTIFS(S264, "")</f>
        <v>0</v>
      </c>
      <c r="U264">
        <f>COUNTIFS(T264, "")</f>
        <v>0</v>
      </c>
      <c r="V264">
        <f>COUNTIFS(U264, "")</f>
        <v>0</v>
      </c>
    </row>
    <row r="265" spans="1:22" x14ac:dyDescent="0.25">
      <c r="B265" s="1">
        <v>41559.541666666664</v>
      </c>
      <c r="C265" t="s">
        <v>0</v>
      </c>
      <c r="E265">
        <f>IF((SEARCH("#?yclone?hailin*", C265)), 1, 0)</f>
        <v>1</v>
      </c>
      <c r="N265">
        <f>IF(SEARCH("#cyclone", C264), 1, 0)</f>
        <v>1</v>
      </c>
      <c r="Q265">
        <f>COUNTIFS(N265, "")</f>
        <v>0</v>
      </c>
      <c r="R265">
        <f>COUNTIFS(Q265, "")</f>
        <v>0</v>
      </c>
      <c r="S265">
        <f>COUNTIFS(R265, "")</f>
        <v>0</v>
      </c>
      <c r="T265">
        <f>COUNTIFS(S265, "")</f>
        <v>0</v>
      </c>
      <c r="U265">
        <f>COUNTIFS(T265, "")</f>
        <v>0</v>
      </c>
      <c r="V265">
        <f>COUNTIFS(U265, "")</f>
        <v>0</v>
      </c>
    </row>
    <row r="266" spans="1:22" x14ac:dyDescent="0.25">
      <c r="B266" s="1">
        <v>41559.542361111111</v>
      </c>
      <c r="C266" t="s">
        <v>97</v>
      </c>
      <c r="E266">
        <f>IF((SEARCH("#?yclone?hailin*", C266)), 1, 0)</f>
        <v>1</v>
      </c>
      <c r="Q266">
        <f>COUNTIFS(N266, "")</f>
        <v>1</v>
      </c>
      <c r="R266">
        <f>COUNTIFS(Q266, "")</f>
        <v>0</v>
      </c>
      <c r="S266">
        <f>COUNTIFS(R266, "")</f>
        <v>0</v>
      </c>
      <c r="T266">
        <f>COUNTIFS(S266, "")</f>
        <v>0</v>
      </c>
      <c r="U266">
        <f>COUNTIFS(T266, "")</f>
        <v>0</v>
      </c>
      <c r="V266">
        <f>COUNTIFS(U266, "")</f>
        <v>0</v>
      </c>
    </row>
    <row r="267" spans="1:22" x14ac:dyDescent="0.25">
      <c r="B267" s="1">
        <v>41559.544444444444</v>
      </c>
      <c r="C267" t="s">
        <v>0</v>
      </c>
      <c r="E267">
        <f>IF((SEARCH("#?yclone?hailin*", C267)), 1, 0)</f>
        <v>1</v>
      </c>
      <c r="Q267">
        <f>COUNTIFS(N267, "")</f>
        <v>1</v>
      </c>
      <c r="R267">
        <f>COUNTIFS(Q267, "")</f>
        <v>0</v>
      </c>
      <c r="S267">
        <f>COUNTIFS(R267, "")</f>
        <v>0</v>
      </c>
      <c r="T267">
        <f>COUNTIFS(S267, "")</f>
        <v>0</v>
      </c>
      <c r="U267">
        <f>COUNTIFS(T267, "")</f>
        <v>0</v>
      </c>
      <c r="V267">
        <f>COUNTIFS(U267, "")</f>
        <v>0</v>
      </c>
    </row>
    <row r="268" spans="1:22" x14ac:dyDescent="0.25">
      <c r="B268" s="1">
        <v>41559.544444444444</v>
      </c>
      <c r="C268" t="s">
        <v>0</v>
      </c>
      <c r="E268">
        <f>IF((SEARCH("#?yclone?hailin*", C268)), 1, 0)</f>
        <v>1</v>
      </c>
      <c r="Q268">
        <f>COUNTIFS(N268, "")</f>
        <v>1</v>
      </c>
      <c r="R268">
        <f>COUNTIFS(Q268, "")</f>
        <v>0</v>
      </c>
      <c r="S268">
        <f>COUNTIFS(R268, "")</f>
        <v>0</v>
      </c>
      <c r="T268">
        <f>COUNTIFS(S268, "")</f>
        <v>0</v>
      </c>
      <c r="U268">
        <f>COUNTIFS(T268, "")</f>
        <v>0</v>
      </c>
      <c r="V268">
        <f>COUNTIFS(U268, "")</f>
        <v>0</v>
      </c>
    </row>
    <row r="269" spans="1:22" x14ac:dyDescent="0.25">
      <c r="B269" s="1">
        <v>41559.54583333333</v>
      </c>
      <c r="C269" t="s">
        <v>0</v>
      </c>
      <c r="E269">
        <f>IF((SEARCH("#?yclone?hailin*", C269)), 1, 0)</f>
        <v>1</v>
      </c>
      <c r="Q269">
        <f>COUNTIFS(N269, "")</f>
        <v>1</v>
      </c>
      <c r="R269">
        <f>COUNTIFS(Q269, "")</f>
        <v>0</v>
      </c>
      <c r="S269">
        <f>COUNTIFS(R269, "")</f>
        <v>0</v>
      </c>
      <c r="T269">
        <f>COUNTIFS(S269, "")</f>
        <v>0</v>
      </c>
      <c r="U269">
        <f>COUNTIFS(T269, "")</f>
        <v>0</v>
      </c>
      <c r="V269">
        <f>COUNTIFS(U269, "")</f>
        <v>0</v>
      </c>
    </row>
    <row r="270" spans="1:22" x14ac:dyDescent="0.25">
      <c r="B270" s="1">
        <v>41559.54583333333</v>
      </c>
      <c r="C270" t="s">
        <v>0</v>
      </c>
      <c r="E270">
        <f>IF((SEARCH("#?yclone?hailin*", C270)), 1, 0)</f>
        <v>1</v>
      </c>
      <c r="Q270">
        <f>COUNTIFS(N270, "")</f>
        <v>1</v>
      </c>
      <c r="R270">
        <f>COUNTIFS(Q270, "")</f>
        <v>0</v>
      </c>
      <c r="S270">
        <f>COUNTIFS(R270, "")</f>
        <v>0</v>
      </c>
      <c r="T270">
        <f>COUNTIFS(S270, "")</f>
        <v>0</v>
      </c>
      <c r="U270">
        <f>COUNTIFS(T270, "")</f>
        <v>0</v>
      </c>
      <c r="V270">
        <f>COUNTIFS(U270, "")</f>
        <v>0</v>
      </c>
    </row>
    <row r="271" spans="1:22" x14ac:dyDescent="0.25">
      <c r="B271" s="1">
        <v>41559.54583333333</v>
      </c>
      <c r="C271" t="s">
        <v>0</v>
      </c>
      <c r="E271">
        <f>IF((SEARCH("#?yclone?hailin*", C271)), 1, 0)</f>
        <v>1</v>
      </c>
      <c r="Q271">
        <f>COUNTIFS(N271, "")</f>
        <v>1</v>
      </c>
      <c r="R271">
        <f>COUNTIFS(Q271, "")</f>
        <v>0</v>
      </c>
      <c r="S271">
        <f>COUNTIFS(R271, "")</f>
        <v>0</v>
      </c>
      <c r="T271">
        <f>COUNTIFS(S271, "")</f>
        <v>0</v>
      </c>
      <c r="U271">
        <f>COUNTIFS(T271, "")</f>
        <v>0</v>
      </c>
      <c r="V271">
        <f>COUNTIFS(U271, "")</f>
        <v>0</v>
      </c>
    </row>
    <row r="272" spans="1:22" x14ac:dyDescent="0.25">
      <c r="B272" s="1">
        <v>41559.546527777777</v>
      </c>
      <c r="C272" t="s">
        <v>0</v>
      </c>
      <c r="E272">
        <f>IF((SEARCH("#?yclone?hailin*", C272)), 1, 0)</f>
        <v>1</v>
      </c>
      <c r="Q272">
        <f>COUNTIFS(N272, "")</f>
        <v>1</v>
      </c>
      <c r="R272">
        <f>COUNTIFS(Q272, "")</f>
        <v>0</v>
      </c>
      <c r="S272">
        <f>COUNTIFS(R272, "")</f>
        <v>0</v>
      </c>
      <c r="T272">
        <f>COUNTIFS(S272, "")</f>
        <v>0</v>
      </c>
      <c r="U272">
        <f>COUNTIFS(T272, "")</f>
        <v>0</v>
      </c>
      <c r="V272">
        <f>COUNTIFS(U272, "")</f>
        <v>0</v>
      </c>
    </row>
    <row r="273" spans="2:22" x14ac:dyDescent="0.25">
      <c r="B273" s="1">
        <v>41559.547222222223</v>
      </c>
      <c r="C273" t="s">
        <v>0</v>
      </c>
      <c r="E273">
        <f>IF((SEARCH("#?yclone?hailin*", C273)), 1, 0)</f>
        <v>1</v>
      </c>
      <c r="Q273">
        <f>COUNTIFS(N273, "")</f>
        <v>1</v>
      </c>
      <c r="R273">
        <f>COUNTIFS(Q273, "")</f>
        <v>0</v>
      </c>
      <c r="S273">
        <f>COUNTIFS(R273, "")</f>
        <v>0</v>
      </c>
      <c r="T273">
        <f>COUNTIFS(S273, "")</f>
        <v>0</v>
      </c>
      <c r="U273">
        <f>COUNTIFS(T273, "")</f>
        <v>0</v>
      </c>
      <c r="V273">
        <f>COUNTIFS(U273, "")</f>
        <v>0</v>
      </c>
    </row>
    <row r="274" spans="2:22" x14ac:dyDescent="0.25">
      <c r="B274" s="1">
        <v>41559.547222222223</v>
      </c>
      <c r="C274" t="s">
        <v>98</v>
      </c>
      <c r="E274">
        <f>IF((SEARCH("#?yclone?hailin*", C274)), 1, 0)</f>
        <v>1</v>
      </c>
      <c r="H274">
        <v>1</v>
      </c>
      <c r="Q274">
        <f>COUNTIFS(N274, "")</f>
        <v>1</v>
      </c>
      <c r="R274">
        <f>COUNTIFS(Q274, "")</f>
        <v>0</v>
      </c>
      <c r="S274">
        <f>COUNTIFS(R274, "")</f>
        <v>0</v>
      </c>
      <c r="T274">
        <f>COUNTIFS(S274, "")</f>
        <v>0</v>
      </c>
      <c r="U274">
        <f>COUNTIFS(T274, "")</f>
        <v>0</v>
      </c>
      <c r="V274">
        <f>COUNTIFS(U274, "")</f>
        <v>0</v>
      </c>
    </row>
    <row r="275" spans="2:22" x14ac:dyDescent="0.25">
      <c r="B275" s="1">
        <v>41559.54791666667</v>
      </c>
      <c r="C275" t="s">
        <v>0</v>
      </c>
      <c r="E275">
        <f>IF((SEARCH("#?yclone?hailin*", C275)), 1, 0)</f>
        <v>1</v>
      </c>
      <c r="Q275">
        <f>COUNTIFS(N275, "")</f>
        <v>1</v>
      </c>
      <c r="R275">
        <f>COUNTIFS(Q275, "")</f>
        <v>0</v>
      </c>
      <c r="S275">
        <f>COUNTIFS(R275, "")</f>
        <v>0</v>
      </c>
      <c r="T275">
        <f>COUNTIFS(S275, "")</f>
        <v>0</v>
      </c>
      <c r="U275">
        <f>COUNTIFS(T275, "")</f>
        <v>0</v>
      </c>
      <c r="V275">
        <f>COUNTIFS(U275, "")</f>
        <v>0</v>
      </c>
    </row>
    <row r="276" spans="2:22" x14ac:dyDescent="0.25">
      <c r="B276" s="1">
        <v>41559.54791666667</v>
      </c>
      <c r="C276" t="s">
        <v>0</v>
      </c>
      <c r="E276">
        <f>IF((SEARCH("#?yclone?hailin*", C276)), 1, 0)</f>
        <v>1</v>
      </c>
      <c r="Q276">
        <f>COUNTIFS(N276, "")</f>
        <v>1</v>
      </c>
      <c r="R276">
        <f>COUNTIFS(Q276, "")</f>
        <v>0</v>
      </c>
      <c r="S276">
        <f>COUNTIFS(R276, "")</f>
        <v>0</v>
      </c>
      <c r="T276">
        <f>COUNTIFS(S276, "")</f>
        <v>0</v>
      </c>
      <c r="U276">
        <f>COUNTIFS(T276, "")</f>
        <v>0</v>
      </c>
      <c r="V276">
        <f>COUNTIFS(U276, "")</f>
        <v>0</v>
      </c>
    </row>
    <row r="277" spans="2:22" x14ac:dyDescent="0.25">
      <c r="B277" s="1">
        <v>41559.54791666667</v>
      </c>
      <c r="C277" t="s">
        <v>0</v>
      </c>
      <c r="E277">
        <f>IF((SEARCH("#?yclone?hailin*", C277)), 1, 0)</f>
        <v>1</v>
      </c>
      <c r="Q277">
        <f>COUNTIFS(N277, "")</f>
        <v>1</v>
      </c>
      <c r="R277">
        <f>COUNTIFS(Q277, "")</f>
        <v>0</v>
      </c>
      <c r="S277">
        <f>COUNTIFS(R277, "")</f>
        <v>0</v>
      </c>
      <c r="T277">
        <f>COUNTIFS(S277, "")</f>
        <v>0</v>
      </c>
      <c r="U277">
        <f>COUNTIFS(T277, "")</f>
        <v>0</v>
      </c>
      <c r="V277">
        <f>COUNTIFS(U277, "")</f>
        <v>0</v>
      </c>
    </row>
    <row r="278" spans="2:22" x14ac:dyDescent="0.25">
      <c r="B278" s="1">
        <v>41559.54791666667</v>
      </c>
      <c r="C278" t="s">
        <v>0</v>
      </c>
      <c r="E278">
        <f>IF((SEARCH("#?yclone?hailin*", C278)), 1, 0)</f>
        <v>1</v>
      </c>
      <c r="Q278">
        <f>COUNTIFS(N278, "")</f>
        <v>1</v>
      </c>
      <c r="R278">
        <f>COUNTIFS(Q278, "")</f>
        <v>0</v>
      </c>
      <c r="S278">
        <f>COUNTIFS(R278, "")</f>
        <v>0</v>
      </c>
      <c r="T278">
        <f>COUNTIFS(S278, "")</f>
        <v>0</v>
      </c>
      <c r="U278">
        <f>COUNTIFS(T278, "")</f>
        <v>0</v>
      </c>
      <c r="V278">
        <f>COUNTIFS(U278, "")</f>
        <v>0</v>
      </c>
    </row>
    <row r="279" spans="2:22" x14ac:dyDescent="0.25">
      <c r="B279" s="1">
        <v>41559.548611111109</v>
      </c>
      <c r="C279" t="s">
        <v>0</v>
      </c>
      <c r="E279">
        <f>IF((SEARCH("#?yclone?hailin*", C279)), 1, 0)</f>
        <v>1</v>
      </c>
      <c r="Q279">
        <f>COUNTIFS(N279, "")</f>
        <v>1</v>
      </c>
      <c r="R279">
        <f>COUNTIFS(Q279, "")</f>
        <v>0</v>
      </c>
      <c r="S279">
        <f>COUNTIFS(R279, "")</f>
        <v>0</v>
      </c>
      <c r="T279">
        <f>COUNTIFS(S279, "")</f>
        <v>0</v>
      </c>
      <c r="U279">
        <f>COUNTIFS(T279, "")</f>
        <v>0</v>
      </c>
      <c r="V279">
        <f>COUNTIFS(U279, "")</f>
        <v>0</v>
      </c>
    </row>
    <row r="280" spans="2:22" x14ac:dyDescent="0.25">
      <c r="B280" s="1">
        <v>41559.548611111109</v>
      </c>
      <c r="C280" t="s">
        <v>0</v>
      </c>
      <c r="E280">
        <f>IF((SEARCH("#?yclone?hailin*", C280)), 1, 0)</f>
        <v>1</v>
      </c>
      <c r="Q280">
        <f>COUNTIFS(N280, "")</f>
        <v>1</v>
      </c>
      <c r="R280">
        <f>COUNTIFS(Q280, "")</f>
        <v>0</v>
      </c>
      <c r="S280">
        <f>COUNTIFS(R280, "")</f>
        <v>0</v>
      </c>
      <c r="T280">
        <f>COUNTIFS(S280, "")</f>
        <v>0</v>
      </c>
      <c r="U280">
        <f>COUNTIFS(T280, "")</f>
        <v>0</v>
      </c>
      <c r="V280">
        <f>COUNTIFS(U280, "")</f>
        <v>0</v>
      </c>
    </row>
    <row r="281" spans="2:22" x14ac:dyDescent="0.25">
      <c r="B281" s="1">
        <v>41559.549305555556</v>
      </c>
      <c r="C281" t="s">
        <v>0</v>
      </c>
      <c r="E281">
        <f>IF((SEARCH("#?yclone?hailin*", C281)), 1, 0)</f>
        <v>1</v>
      </c>
      <c r="K281">
        <v>1</v>
      </c>
      <c r="Q281">
        <f>COUNTIFS(N281, "")</f>
        <v>1</v>
      </c>
      <c r="R281">
        <f>COUNTIFS(Q281, "")</f>
        <v>0</v>
      </c>
      <c r="S281">
        <f>COUNTIFS(R281, "")</f>
        <v>0</v>
      </c>
      <c r="T281">
        <f>COUNTIFS(S281, "")</f>
        <v>0</v>
      </c>
      <c r="U281">
        <f>COUNTIFS(T281, "")</f>
        <v>0</v>
      </c>
      <c r="V281">
        <f>COUNTIFS(U281, "")</f>
        <v>0</v>
      </c>
    </row>
    <row r="282" spans="2:22" x14ac:dyDescent="0.25">
      <c r="B282" s="1">
        <v>41559.549305555556</v>
      </c>
      <c r="C282" t="s">
        <v>0</v>
      </c>
      <c r="E282">
        <f>IF((SEARCH("#?yclone?hailin*", C282)), 1, 0)</f>
        <v>1</v>
      </c>
      <c r="Q282">
        <f>COUNTIFS(N282, "")</f>
        <v>1</v>
      </c>
      <c r="R282">
        <f>COUNTIFS(Q282, "")</f>
        <v>0</v>
      </c>
      <c r="S282">
        <f>COUNTIFS(R282, "")</f>
        <v>0</v>
      </c>
      <c r="T282">
        <f>COUNTIFS(S282, "")</f>
        <v>0</v>
      </c>
      <c r="U282">
        <f>COUNTIFS(T282, "")</f>
        <v>0</v>
      </c>
      <c r="V282">
        <f>COUNTIFS(U282, "")</f>
        <v>0</v>
      </c>
    </row>
    <row r="283" spans="2:22" x14ac:dyDescent="0.25">
      <c r="B283" s="1">
        <v>41559.549305555556</v>
      </c>
      <c r="C283" t="s">
        <v>0</v>
      </c>
      <c r="E283">
        <f>IF((SEARCH("#?yclone?hailin*", C283)), 1, 0)</f>
        <v>1</v>
      </c>
      <c r="Q283">
        <f>COUNTIFS(N283, "")</f>
        <v>1</v>
      </c>
      <c r="R283">
        <f>COUNTIFS(Q283, "")</f>
        <v>0</v>
      </c>
      <c r="S283">
        <f>COUNTIFS(R283, "")</f>
        <v>0</v>
      </c>
      <c r="T283">
        <f>COUNTIFS(S283, "")</f>
        <v>0</v>
      </c>
      <c r="U283">
        <f>COUNTIFS(T283, "")</f>
        <v>0</v>
      </c>
      <c r="V283">
        <f>COUNTIFS(U283, "")</f>
        <v>0</v>
      </c>
    </row>
    <row r="284" spans="2:22" x14ac:dyDescent="0.25">
      <c r="B284" s="1">
        <v>41559.550000000003</v>
      </c>
      <c r="C284" t="s">
        <v>0</v>
      </c>
      <c r="E284">
        <f>IF((SEARCH("#?yclone?hailin*", C284)), 1, 0)</f>
        <v>1</v>
      </c>
      <c r="Q284">
        <f>COUNTIFS(N284, "")</f>
        <v>1</v>
      </c>
      <c r="R284">
        <f>COUNTIFS(Q284, "")</f>
        <v>0</v>
      </c>
      <c r="S284">
        <f>COUNTIFS(R284, "")</f>
        <v>0</v>
      </c>
      <c r="T284">
        <f>COUNTIFS(S284, "")</f>
        <v>0</v>
      </c>
      <c r="U284">
        <f>COUNTIFS(T284, "")</f>
        <v>0</v>
      </c>
      <c r="V284">
        <f>COUNTIFS(U284, "")</f>
        <v>0</v>
      </c>
    </row>
    <row r="285" spans="2:22" x14ac:dyDescent="0.25">
      <c r="B285" s="1">
        <v>41559.550694444442</v>
      </c>
      <c r="C285" t="s">
        <v>0</v>
      </c>
      <c r="E285">
        <f>IF((SEARCH("#?yclone?hailin*", C285)), 1, 0)</f>
        <v>1</v>
      </c>
      <c r="Q285">
        <f>COUNTIFS(N285, "")</f>
        <v>1</v>
      </c>
      <c r="R285">
        <f>COUNTIFS(Q285, "")</f>
        <v>0</v>
      </c>
      <c r="S285">
        <f>COUNTIFS(R285, "")</f>
        <v>0</v>
      </c>
      <c r="T285">
        <f>COUNTIFS(S285, "")</f>
        <v>0</v>
      </c>
      <c r="U285">
        <f>COUNTIFS(T285, "")</f>
        <v>0</v>
      </c>
      <c r="V285">
        <f>COUNTIFS(U285, "")</f>
        <v>0</v>
      </c>
    </row>
    <row r="286" spans="2:22" x14ac:dyDescent="0.25">
      <c r="B286" s="1">
        <v>41559.550694444442</v>
      </c>
      <c r="C286" t="s">
        <v>0</v>
      </c>
      <c r="E286">
        <f>IF((SEARCH("#?yclone?hailin*", C286)), 1, 0)</f>
        <v>1</v>
      </c>
      <c r="Q286">
        <f>COUNTIFS(N286, "")</f>
        <v>1</v>
      </c>
      <c r="R286">
        <f>COUNTIFS(Q286, "")</f>
        <v>0</v>
      </c>
      <c r="S286">
        <f>COUNTIFS(R286, "")</f>
        <v>0</v>
      </c>
      <c r="T286">
        <f>COUNTIFS(S286, "")</f>
        <v>0</v>
      </c>
      <c r="U286">
        <f>COUNTIFS(T286, "")</f>
        <v>0</v>
      </c>
      <c r="V286">
        <f>COUNTIFS(U286, "")</f>
        <v>0</v>
      </c>
    </row>
    <row r="287" spans="2:22" x14ac:dyDescent="0.25">
      <c r="B287" s="1">
        <v>41559.552083333336</v>
      </c>
      <c r="C287" t="s">
        <v>0</v>
      </c>
      <c r="E287">
        <f>IF((SEARCH("#?yclone?hailin*", C287)), 1, 0)</f>
        <v>1</v>
      </c>
      <c r="Q287">
        <f>COUNTIFS(N287, "")</f>
        <v>1</v>
      </c>
      <c r="R287">
        <f>COUNTIFS(Q287, "")</f>
        <v>0</v>
      </c>
      <c r="S287">
        <f>COUNTIFS(R287, "")</f>
        <v>0</v>
      </c>
      <c r="T287">
        <f>COUNTIFS(S287, "")</f>
        <v>0</v>
      </c>
      <c r="U287">
        <f>COUNTIFS(T287, "")</f>
        <v>0</v>
      </c>
      <c r="V287">
        <f>COUNTIFS(U287, "")</f>
        <v>0</v>
      </c>
    </row>
    <row r="288" spans="2:22" x14ac:dyDescent="0.25">
      <c r="B288" s="1">
        <v>41559.552777777775</v>
      </c>
      <c r="C288" t="s">
        <v>0</v>
      </c>
      <c r="E288">
        <f>IF((SEARCH("#?yclone?hailin*", C288)), 1, 0)</f>
        <v>1</v>
      </c>
      <c r="Q288">
        <f>COUNTIFS(N288, "")</f>
        <v>1</v>
      </c>
      <c r="R288">
        <f>COUNTIFS(Q288, "")</f>
        <v>0</v>
      </c>
      <c r="S288">
        <f>COUNTIFS(R288, "")</f>
        <v>0</v>
      </c>
      <c r="T288">
        <f>COUNTIFS(S288, "")</f>
        <v>0</v>
      </c>
      <c r="U288">
        <f>COUNTIFS(T288, "")</f>
        <v>0</v>
      </c>
      <c r="V288">
        <f>COUNTIFS(U288, "")</f>
        <v>0</v>
      </c>
    </row>
    <row r="289" spans="2:22" x14ac:dyDescent="0.25">
      <c r="B289" s="1">
        <v>41559.553472222222</v>
      </c>
      <c r="C289" t="s">
        <v>51</v>
      </c>
      <c r="K289">
        <v>1</v>
      </c>
      <c r="Q289">
        <f>COUNTIFS(N289, "")</f>
        <v>1</v>
      </c>
      <c r="R289">
        <f>COUNTIFS(Q289, "")</f>
        <v>0</v>
      </c>
      <c r="S289">
        <f>COUNTIFS(R289, "")</f>
        <v>0</v>
      </c>
      <c r="T289">
        <f>COUNTIFS(S289, "")</f>
        <v>0</v>
      </c>
      <c r="U289">
        <f>COUNTIFS(T289, "")</f>
        <v>0</v>
      </c>
      <c r="V289">
        <f>COUNTIFS(U289, "")</f>
        <v>0</v>
      </c>
    </row>
    <row r="290" spans="2:22" x14ac:dyDescent="0.25">
      <c r="B290" s="1">
        <v>41559.553472222222</v>
      </c>
      <c r="C290" t="s">
        <v>0</v>
      </c>
      <c r="E290">
        <f>IF((SEARCH("#?yclone?hailin*", C290)), 1, 0)</f>
        <v>1</v>
      </c>
      <c r="N290">
        <f>IF(SEARCH("#cyclone", C289), 1, 0)</f>
        <v>1</v>
      </c>
      <c r="Q290">
        <f>COUNTIFS(N290, "")</f>
        <v>0</v>
      </c>
      <c r="R290">
        <f>COUNTIFS(Q290, "")</f>
        <v>0</v>
      </c>
      <c r="S290">
        <f>COUNTIFS(R290, "")</f>
        <v>0</v>
      </c>
      <c r="T290">
        <f>COUNTIFS(S290, "")</f>
        <v>0</v>
      </c>
      <c r="U290">
        <f>COUNTIFS(T290, "")</f>
        <v>0</v>
      </c>
      <c r="V290">
        <f>COUNTIFS(U290, "")</f>
        <v>0</v>
      </c>
    </row>
    <row r="291" spans="2:22" x14ac:dyDescent="0.25">
      <c r="B291" s="1">
        <v>41559.553472222222</v>
      </c>
      <c r="C291" t="s">
        <v>0</v>
      </c>
      <c r="E291">
        <f>IF((SEARCH("#?yclone?hailin*", C291)), 1, 0)</f>
        <v>1</v>
      </c>
      <c r="Q291">
        <f>COUNTIFS(N291, "")</f>
        <v>1</v>
      </c>
      <c r="R291">
        <f>COUNTIFS(Q291, "")</f>
        <v>0</v>
      </c>
      <c r="S291">
        <f>COUNTIFS(R291, "")</f>
        <v>0</v>
      </c>
      <c r="T291">
        <f>COUNTIFS(S291, "")</f>
        <v>0</v>
      </c>
      <c r="U291">
        <f>COUNTIFS(T291, "")</f>
        <v>0</v>
      </c>
      <c r="V291">
        <f>COUNTIFS(U291, "")</f>
        <v>0</v>
      </c>
    </row>
    <row r="292" spans="2:22" x14ac:dyDescent="0.25">
      <c r="B292" s="1">
        <v>41559.553472222222</v>
      </c>
      <c r="C292" t="s">
        <v>0</v>
      </c>
      <c r="E292">
        <f>IF((SEARCH("#?yclone?hailin*", C292)), 1, 0)</f>
        <v>1</v>
      </c>
      <c r="H292">
        <v>1</v>
      </c>
      <c r="K292">
        <v>1</v>
      </c>
      <c r="Q292">
        <f>COUNTIFS(N292, "")</f>
        <v>1</v>
      </c>
      <c r="R292">
        <f>COUNTIFS(Q292, "")</f>
        <v>0</v>
      </c>
      <c r="S292">
        <f>COUNTIFS(R292, "")</f>
        <v>0</v>
      </c>
      <c r="T292">
        <f>COUNTIFS(S292, "")</f>
        <v>0</v>
      </c>
      <c r="U292">
        <f>COUNTIFS(T292, "")</f>
        <v>0</v>
      </c>
      <c r="V292">
        <f>COUNTIFS(U292, "")</f>
        <v>0</v>
      </c>
    </row>
    <row r="293" spans="2:22" x14ac:dyDescent="0.25">
      <c r="B293" s="1">
        <v>41559.554166666669</v>
      </c>
      <c r="C293" t="s">
        <v>0</v>
      </c>
      <c r="E293">
        <f>IF((SEARCH("#?yclone?hailin*", C293)), 1, 0)</f>
        <v>1</v>
      </c>
      <c r="Q293">
        <f>COUNTIFS(N293, "")</f>
        <v>1</v>
      </c>
      <c r="R293">
        <f>COUNTIFS(Q293, "")</f>
        <v>0</v>
      </c>
      <c r="S293">
        <f>COUNTIFS(R293, "")</f>
        <v>0</v>
      </c>
      <c r="T293">
        <f>COUNTIFS(S293, "")</f>
        <v>0</v>
      </c>
      <c r="U293">
        <f>COUNTIFS(T293, "")</f>
        <v>0</v>
      </c>
      <c r="V293">
        <f>COUNTIFS(U293, "")</f>
        <v>0</v>
      </c>
    </row>
    <row r="294" spans="2:22" x14ac:dyDescent="0.25">
      <c r="B294" s="1">
        <v>41559.554166666669</v>
      </c>
      <c r="C294" t="s">
        <v>0</v>
      </c>
      <c r="E294">
        <f>IF((SEARCH("#?yclone?hailin*", C294)), 1, 0)</f>
        <v>1</v>
      </c>
      <c r="Q294">
        <f>COUNTIFS(N294, "")</f>
        <v>1</v>
      </c>
      <c r="R294">
        <f>COUNTIFS(Q294, "")</f>
        <v>0</v>
      </c>
      <c r="S294">
        <f>COUNTIFS(R294, "")</f>
        <v>0</v>
      </c>
      <c r="T294">
        <f>COUNTIFS(S294, "")</f>
        <v>0</v>
      </c>
      <c r="U294">
        <f>COUNTIFS(T294, "")</f>
        <v>0</v>
      </c>
      <c r="V294">
        <f>COUNTIFS(U294, "")</f>
        <v>0</v>
      </c>
    </row>
    <row r="295" spans="2:22" x14ac:dyDescent="0.25">
      <c r="B295" s="1">
        <v>41559.554861111108</v>
      </c>
      <c r="C295" t="s">
        <v>0</v>
      </c>
      <c r="E295">
        <f>IF((SEARCH("#?yclone?hailin*", C295)), 1, 0)</f>
        <v>1</v>
      </c>
      <c r="Q295">
        <f>COUNTIFS(N295, "")</f>
        <v>1</v>
      </c>
      <c r="R295">
        <f>COUNTIFS(Q295, "")</f>
        <v>0</v>
      </c>
      <c r="S295">
        <f>COUNTIFS(R295, "")</f>
        <v>0</v>
      </c>
      <c r="T295">
        <f>COUNTIFS(S295, "")</f>
        <v>0</v>
      </c>
      <c r="U295">
        <f>COUNTIFS(T295, "")</f>
        <v>0</v>
      </c>
      <c r="V295">
        <f>COUNTIFS(U295, "")</f>
        <v>0</v>
      </c>
    </row>
    <row r="296" spans="2:22" x14ac:dyDescent="0.25">
      <c r="B296" s="1">
        <v>41559.554861111108</v>
      </c>
      <c r="C296" t="s">
        <v>0</v>
      </c>
      <c r="E296">
        <f>IF((SEARCH("#?yclone?hailin*", C296)), 1, 0)</f>
        <v>1</v>
      </c>
      <c r="Q296">
        <f>COUNTIFS(N296, "")</f>
        <v>1</v>
      </c>
      <c r="R296">
        <f>COUNTIFS(Q296, "")</f>
        <v>0</v>
      </c>
      <c r="S296">
        <f>COUNTIFS(R296, "")</f>
        <v>0</v>
      </c>
      <c r="T296">
        <f>COUNTIFS(S296, "")</f>
        <v>0</v>
      </c>
      <c r="U296">
        <f>COUNTIFS(T296, "")</f>
        <v>0</v>
      </c>
      <c r="V296">
        <f>COUNTIFS(U296, "")</f>
        <v>0</v>
      </c>
    </row>
    <row r="297" spans="2:22" x14ac:dyDescent="0.25">
      <c r="B297" s="1">
        <v>41559.555555555555</v>
      </c>
      <c r="C297" t="s">
        <v>0</v>
      </c>
      <c r="E297">
        <f>IF((SEARCH("#?yclone?hailin*", C297)), 1, 0)</f>
        <v>1</v>
      </c>
      <c r="K297">
        <v>1</v>
      </c>
      <c r="Q297">
        <f>COUNTIFS(N297, "")</f>
        <v>1</v>
      </c>
      <c r="R297">
        <f>COUNTIFS(Q297, "")</f>
        <v>0</v>
      </c>
      <c r="S297">
        <f>COUNTIFS(R297, "")</f>
        <v>0</v>
      </c>
      <c r="T297">
        <f>COUNTIFS(S297, "")</f>
        <v>0</v>
      </c>
      <c r="U297">
        <f>COUNTIFS(T297, "")</f>
        <v>0</v>
      </c>
      <c r="V297">
        <f>COUNTIFS(U297, "")</f>
        <v>0</v>
      </c>
    </row>
    <row r="298" spans="2:22" x14ac:dyDescent="0.25">
      <c r="B298" s="1">
        <v>41559.555555555555</v>
      </c>
      <c r="C298" t="s">
        <v>0</v>
      </c>
      <c r="E298">
        <f>IF((SEARCH("#?yclone?hailin*", C298)), 1, 0)</f>
        <v>1</v>
      </c>
      <c r="Q298">
        <f>COUNTIFS(N298, "")</f>
        <v>1</v>
      </c>
      <c r="R298">
        <f>COUNTIFS(Q298, "")</f>
        <v>0</v>
      </c>
      <c r="S298">
        <f>COUNTIFS(R298, "")</f>
        <v>0</v>
      </c>
      <c r="T298">
        <f>COUNTIFS(S298, "")</f>
        <v>0</v>
      </c>
      <c r="U298">
        <f>COUNTIFS(T298, "")</f>
        <v>0</v>
      </c>
      <c r="V298">
        <f>COUNTIFS(U298, "")</f>
        <v>0</v>
      </c>
    </row>
    <row r="299" spans="2:22" x14ac:dyDescent="0.25">
      <c r="B299" s="1">
        <v>41559.556250000001</v>
      </c>
      <c r="C299" t="s">
        <v>0</v>
      </c>
      <c r="E299">
        <f>IF((SEARCH("#?yclone?hailin*", C299)), 1, 0)</f>
        <v>1</v>
      </c>
      <c r="Q299">
        <f>COUNTIFS(N299, "")</f>
        <v>1</v>
      </c>
      <c r="R299">
        <f>COUNTIFS(Q299, "")</f>
        <v>0</v>
      </c>
      <c r="S299">
        <f>COUNTIFS(R299, "")</f>
        <v>0</v>
      </c>
      <c r="T299">
        <f>COUNTIFS(S299, "")</f>
        <v>0</v>
      </c>
      <c r="U299">
        <f>COUNTIFS(T299, "")</f>
        <v>0</v>
      </c>
      <c r="V299">
        <f>COUNTIFS(U299, "")</f>
        <v>0</v>
      </c>
    </row>
    <row r="300" spans="2:22" x14ac:dyDescent="0.25">
      <c r="B300" s="1">
        <v>41559.556250000001</v>
      </c>
      <c r="C300" t="s">
        <v>0</v>
      </c>
      <c r="E300">
        <f>IF((SEARCH("#?yclone?hailin*", C300)), 1, 0)</f>
        <v>1</v>
      </c>
      <c r="Q300">
        <f>COUNTIFS(N300, "")</f>
        <v>1</v>
      </c>
      <c r="R300">
        <f>COUNTIFS(Q300, "")</f>
        <v>0</v>
      </c>
      <c r="S300">
        <f>COUNTIFS(R300, "")</f>
        <v>0</v>
      </c>
      <c r="T300">
        <f>COUNTIFS(S300, "")</f>
        <v>0</v>
      </c>
      <c r="U300">
        <f>COUNTIFS(T300, "")</f>
        <v>0</v>
      </c>
      <c r="V300">
        <f>COUNTIFS(U300, "")</f>
        <v>0</v>
      </c>
    </row>
    <row r="301" spans="2:22" x14ac:dyDescent="0.25">
      <c r="B301" s="1">
        <v>41559.556250000001</v>
      </c>
      <c r="C301" t="s">
        <v>0</v>
      </c>
      <c r="E301">
        <f>IF((SEARCH("#?yclone?hailin*", C301)), 1, 0)</f>
        <v>1</v>
      </c>
      <c r="Q301">
        <f>COUNTIFS(N301, "")</f>
        <v>1</v>
      </c>
      <c r="R301">
        <f>COUNTIFS(Q301, "")</f>
        <v>0</v>
      </c>
      <c r="S301">
        <f>COUNTIFS(R301, "")</f>
        <v>0</v>
      </c>
      <c r="T301">
        <f>COUNTIFS(S301, "")</f>
        <v>0</v>
      </c>
      <c r="U301">
        <f>COUNTIFS(T301, "")</f>
        <v>0</v>
      </c>
      <c r="V301">
        <f>COUNTIFS(U301, "")</f>
        <v>0</v>
      </c>
    </row>
    <row r="302" spans="2:22" x14ac:dyDescent="0.25">
      <c r="B302" s="1">
        <v>41559.556944444441</v>
      </c>
      <c r="C302" t="s">
        <v>0</v>
      </c>
      <c r="E302">
        <f>IF((SEARCH("#?yclone?hailin*", C302)), 1, 0)</f>
        <v>1</v>
      </c>
      <c r="Q302">
        <f>COUNTIFS(N302, "")</f>
        <v>1</v>
      </c>
      <c r="R302">
        <f>COUNTIFS(Q302, "")</f>
        <v>0</v>
      </c>
      <c r="S302">
        <f>COUNTIFS(R302, "")</f>
        <v>0</v>
      </c>
      <c r="T302">
        <f>COUNTIFS(S302, "")</f>
        <v>0</v>
      </c>
      <c r="U302">
        <f>COUNTIFS(T302, "")</f>
        <v>0</v>
      </c>
      <c r="V302">
        <f>COUNTIFS(U302, "")</f>
        <v>0</v>
      </c>
    </row>
    <row r="303" spans="2:22" x14ac:dyDescent="0.25">
      <c r="B303" s="1">
        <v>41559.556944444441</v>
      </c>
      <c r="C303" t="s">
        <v>0</v>
      </c>
      <c r="E303">
        <f>IF((SEARCH("#?yclone?hailin*", C303)), 1, 0)</f>
        <v>1</v>
      </c>
      <c r="H303">
        <v>1</v>
      </c>
      <c r="Q303">
        <f>COUNTIFS(N303, "")</f>
        <v>1</v>
      </c>
      <c r="R303">
        <f>COUNTIFS(Q303, "")</f>
        <v>0</v>
      </c>
      <c r="S303">
        <f>COUNTIFS(R303, "")</f>
        <v>0</v>
      </c>
      <c r="T303">
        <f>COUNTIFS(S303, "")</f>
        <v>0</v>
      </c>
      <c r="U303">
        <f>COUNTIFS(T303, "")</f>
        <v>0</v>
      </c>
      <c r="V303">
        <f>COUNTIFS(U303, "")</f>
        <v>0</v>
      </c>
    </row>
    <row r="304" spans="2:22" x14ac:dyDescent="0.25">
      <c r="B304" s="1">
        <v>41559.556944444441</v>
      </c>
      <c r="C304" t="s">
        <v>0</v>
      </c>
      <c r="E304">
        <f>IF((SEARCH("#?yclone?hailin*", C304)), 1, 0)</f>
        <v>1</v>
      </c>
      <c r="H304">
        <v>1</v>
      </c>
      <c r="Q304">
        <f>COUNTIFS(N304, "")</f>
        <v>1</v>
      </c>
      <c r="R304">
        <f>COUNTIFS(Q304, "")</f>
        <v>0</v>
      </c>
      <c r="S304">
        <f>COUNTIFS(R304, "")</f>
        <v>0</v>
      </c>
      <c r="T304">
        <f>COUNTIFS(S304, "")</f>
        <v>0</v>
      </c>
      <c r="U304">
        <f>COUNTIFS(T304, "")</f>
        <v>0</v>
      </c>
      <c r="V304">
        <f>COUNTIFS(U304, "")</f>
        <v>0</v>
      </c>
    </row>
    <row r="305" spans="2:22" x14ac:dyDescent="0.25">
      <c r="B305" s="1">
        <v>41559.557638888888</v>
      </c>
      <c r="C305" t="s">
        <v>0</v>
      </c>
      <c r="E305">
        <f>IF((SEARCH("#?yclone?hailin*", C305)), 1, 0)</f>
        <v>1</v>
      </c>
      <c r="Q305">
        <f>COUNTIFS(N305, "")</f>
        <v>1</v>
      </c>
      <c r="R305">
        <f>COUNTIFS(Q305, "")</f>
        <v>0</v>
      </c>
      <c r="S305">
        <f>COUNTIFS(R305, "")</f>
        <v>0</v>
      </c>
      <c r="T305">
        <f>COUNTIFS(S305, "")</f>
        <v>0</v>
      </c>
      <c r="U305">
        <f>COUNTIFS(T305, "")</f>
        <v>0</v>
      </c>
      <c r="V305">
        <f>COUNTIFS(U305, "")</f>
        <v>0</v>
      </c>
    </row>
    <row r="306" spans="2:22" x14ac:dyDescent="0.25">
      <c r="B306" s="1">
        <v>41559.557638888888</v>
      </c>
      <c r="C306" t="s">
        <v>0</v>
      </c>
      <c r="E306">
        <f>IF((SEARCH("#?yclone?hailin*", C306)), 1, 0)</f>
        <v>1</v>
      </c>
      <c r="Q306">
        <f>COUNTIFS(N306, "")</f>
        <v>1</v>
      </c>
      <c r="R306">
        <f>COUNTIFS(Q306, "")</f>
        <v>0</v>
      </c>
      <c r="S306">
        <f>COUNTIFS(R306, "")</f>
        <v>0</v>
      </c>
      <c r="T306">
        <f>COUNTIFS(S306, "")</f>
        <v>0</v>
      </c>
      <c r="U306">
        <f>COUNTIFS(T306, "")</f>
        <v>0</v>
      </c>
      <c r="V306">
        <f>COUNTIFS(U306, "")</f>
        <v>0</v>
      </c>
    </row>
    <row r="307" spans="2:22" x14ac:dyDescent="0.25">
      <c r="B307" s="1">
        <v>41559.557638888888</v>
      </c>
      <c r="C307" t="s">
        <v>0</v>
      </c>
      <c r="E307">
        <f>IF((SEARCH("#?yclone?hailin*", C307)), 1, 0)</f>
        <v>1</v>
      </c>
      <c r="Q307">
        <f>COUNTIFS(N307, "")</f>
        <v>1</v>
      </c>
      <c r="R307">
        <f>COUNTIFS(Q307, "")</f>
        <v>0</v>
      </c>
      <c r="S307">
        <f>COUNTIFS(R307, "")</f>
        <v>0</v>
      </c>
      <c r="T307">
        <f>COUNTIFS(S307, "")</f>
        <v>0</v>
      </c>
      <c r="U307">
        <f>COUNTIFS(T307, "")</f>
        <v>0</v>
      </c>
      <c r="V307">
        <f>COUNTIFS(U307, "")</f>
        <v>0</v>
      </c>
    </row>
    <row r="308" spans="2:22" x14ac:dyDescent="0.25">
      <c r="B308" s="1">
        <v>41559.558333333334</v>
      </c>
      <c r="C308" t="s">
        <v>0</v>
      </c>
      <c r="E308">
        <f>IF((SEARCH("#?yclone?hailin*", C308)), 1, 0)</f>
        <v>1</v>
      </c>
      <c r="Q308">
        <f>COUNTIFS(N308, "")</f>
        <v>1</v>
      </c>
      <c r="R308">
        <f>COUNTIFS(Q308, "")</f>
        <v>0</v>
      </c>
      <c r="S308">
        <f>COUNTIFS(R308, "")</f>
        <v>0</v>
      </c>
      <c r="T308">
        <f>COUNTIFS(S308, "")</f>
        <v>0</v>
      </c>
      <c r="U308">
        <f>COUNTIFS(T308, "")</f>
        <v>0</v>
      </c>
      <c r="V308">
        <f>COUNTIFS(U308, "")</f>
        <v>0</v>
      </c>
    </row>
    <row r="309" spans="2:22" x14ac:dyDescent="0.25">
      <c r="B309" s="1">
        <v>41559.558333333334</v>
      </c>
      <c r="C309" t="s">
        <v>0</v>
      </c>
      <c r="E309">
        <f>IF((SEARCH("#?yclone?hailin*", C309)), 1, 0)</f>
        <v>1</v>
      </c>
      <c r="Q309">
        <f>COUNTIFS(N309, "")</f>
        <v>1</v>
      </c>
      <c r="R309">
        <f>COUNTIFS(Q309, "")</f>
        <v>0</v>
      </c>
      <c r="S309">
        <f>COUNTIFS(R309, "")</f>
        <v>0</v>
      </c>
      <c r="T309">
        <f>COUNTIFS(S309, "")</f>
        <v>0</v>
      </c>
      <c r="U309">
        <f>COUNTIFS(T309, "")</f>
        <v>0</v>
      </c>
      <c r="V309">
        <f>COUNTIFS(U309, "")</f>
        <v>0</v>
      </c>
    </row>
    <row r="310" spans="2:22" x14ac:dyDescent="0.25">
      <c r="B310" s="1">
        <v>41559.558333333334</v>
      </c>
      <c r="C310" t="s">
        <v>0</v>
      </c>
      <c r="E310">
        <f>IF((SEARCH("#?yclone?hailin*", C310)), 1, 0)</f>
        <v>1</v>
      </c>
      <c r="Q310">
        <f>COUNTIFS(N310, "")</f>
        <v>1</v>
      </c>
      <c r="R310">
        <f>COUNTIFS(Q310, "")</f>
        <v>0</v>
      </c>
      <c r="S310">
        <f>COUNTIFS(R310, "")</f>
        <v>0</v>
      </c>
      <c r="T310">
        <f>COUNTIFS(S310, "")</f>
        <v>0</v>
      </c>
      <c r="U310">
        <f>COUNTIFS(T310, "")</f>
        <v>0</v>
      </c>
      <c r="V310">
        <f>COUNTIFS(U310, "")</f>
        <v>0</v>
      </c>
    </row>
    <row r="311" spans="2:22" x14ac:dyDescent="0.25">
      <c r="B311" s="1">
        <v>41559.559027777781</v>
      </c>
      <c r="C311" t="s">
        <v>0</v>
      </c>
      <c r="E311">
        <f>IF((SEARCH("#?yclone?hailin*", C311)), 1, 0)</f>
        <v>1</v>
      </c>
      <c r="Q311">
        <f>COUNTIFS(N311, "")</f>
        <v>1</v>
      </c>
      <c r="R311">
        <f>COUNTIFS(Q311, "")</f>
        <v>0</v>
      </c>
      <c r="S311">
        <f>COUNTIFS(R311, "")</f>
        <v>0</v>
      </c>
      <c r="T311">
        <f>COUNTIFS(S311, "")</f>
        <v>0</v>
      </c>
      <c r="U311">
        <f>COUNTIFS(T311, "")</f>
        <v>0</v>
      </c>
      <c r="V311">
        <f>COUNTIFS(U311, "")</f>
        <v>0</v>
      </c>
    </row>
    <row r="312" spans="2:22" x14ac:dyDescent="0.25">
      <c r="B312" s="1">
        <v>41559.559027777781</v>
      </c>
      <c r="C312" t="s">
        <v>0</v>
      </c>
      <c r="E312">
        <f>IF((SEARCH("#?yclone?hailin*", C312)), 1, 0)</f>
        <v>1</v>
      </c>
      <c r="Q312">
        <f>COUNTIFS(N312, "")</f>
        <v>1</v>
      </c>
      <c r="R312">
        <f>COUNTIFS(Q312, "")</f>
        <v>0</v>
      </c>
      <c r="S312">
        <f>COUNTIFS(R312, "")</f>
        <v>0</v>
      </c>
      <c r="T312">
        <f>COUNTIFS(S312, "")</f>
        <v>0</v>
      </c>
      <c r="U312">
        <f>COUNTIFS(T312, "")</f>
        <v>0</v>
      </c>
      <c r="V312">
        <f>COUNTIFS(U312, "")</f>
        <v>0</v>
      </c>
    </row>
    <row r="313" spans="2:22" x14ac:dyDescent="0.25">
      <c r="B313" s="1">
        <v>41559.560416666667</v>
      </c>
      <c r="C313" t="s">
        <v>0</v>
      </c>
      <c r="E313">
        <f>IF((SEARCH("#?yclone?hailin*", C313)), 1, 0)</f>
        <v>1</v>
      </c>
      <c r="Q313">
        <f>COUNTIFS(N313, "")</f>
        <v>1</v>
      </c>
      <c r="R313">
        <f>COUNTIFS(Q313, "")</f>
        <v>0</v>
      </c>
      <c r="S313">
        <f>COUNTIFS(R313, "")</f>
        <v>0</v>
      </c>
      <c r="T313">
        <f>COUNTIFS(S313, "")</f>
        <v>0</v>
      </c>
      <c r="U313">
        <f>COUNTIFS(T313, "")</f>
        <v>0</v>
      </c>
      <c r="V313">
        <f>COUNTIFS(U313, "")</f>
        <v>0</v>
      </c>
    </row>
    <row r="314" spans="2:22" x14ac:dyDescent="0.25">
      <c r="B314" s="1">
        <v>41559.560416666667</v>
      </c>
      <c r="C314" t="s">
        <v>0</v>
      </c>
      <c r="E314">
        <f>IF((SEARCH("#?yclone?hailin*", C314)), 1, 0)</f>
        <v>1</v>
      </c>
      <c r="Q314">
        <f>COUNTIFS(N314, "")</f>
        <v>1</v>
      </c>
      <c r="R314">
        <f>COUNTIFS(Q314, "")</f>
        <v>0</v>
      </c>
      <c r="S314">
        <f>COUNTIFS(R314, "")</f>
        <v>0</v>
      </c>
      <c r="T314">
        <f>COUNTIFS(S314, "")</f>
        <v>0</v>
      </c>
      <c r="U314">
        <f>COUNTIFS(T314, "")</f>
        <v>0</v>
      </c>
      <c r="V314">
        <f>COUNTIFS(U314, "")</f>
        <v>0</v>
      </c>
    </row>
    <row r="315" spans="2:22" x14ac:dyDescent="0.25">
      <c r="B315" s="1">
        <v>41559.560416666667</v>
      </c>
      <c r="C315" t="s">
        <v>0</v>
      </c>
      <c r="E315">
        <f>IF((SEARCH("#?yclone?hailin*", C315)), 1, 0)</f>
        <v>1</v>
      </c>
      <c r="Q315">
        <f>COUNTIFS(N315, "")</f>
        <v>1</v>
      </c>
      <c r="R315">
        <f>COUNTIFS(Q315, "")</f>
        <v>0</v>
      </c>
      <c r="S315">
        <f>COUNTIFS(R315, "")</f>
        <v>0</v>
      </c>
      <c r="T315">
        <f>COUNTIFS(S315, "")</f>
        <v>0</v>
      </c>
      <c r="U315">
        <f>COUNTIFS(T315, "")</f>
        <v>0</v>
      </c>
      <c r="V315">
        <f>COUNTIFS(U315, "")</f>
        <v>0</v>
      </c>
    </row>
    <row r="316" spans="2:22" x14ac:dyDescent="0.25">
      <c r="B316" s="1">
        <v>41559.560416666667</v>
      </c>
      <c r="C316" t="s">
        <v>0</v>
      </c>
      <c r="Q316">
        <f>COUNTIFS(N316, "")</f>
        <v>1</v>
      </c>
      <c r="R316">
        <f>COUNTIFS(Q316, "")</f>
        <v>0</v>
      </c>
      <c r="S316">
        <f>COUNTIFS(R316, "")</f>
        <v>0</v>
      </c>
      <c r="T316">
        <f>COUNTIFS(S316, "")</f>
        <v>0</v>
      </c>
      <c r="U316">
        <f>COUNTIFS(T316, "")</f>
        <v>0</v>
      </c>
      <c r="V316">
        <f>COUNTIFS(U316, "")</f>
        <v>0</v>
      </c>
    </row>
    <row r="317" spans="2:22" x14ac:dyDescent="0.25">
      <c r="B317" s="1">
        <v>41559.561111111114</v>
      </c>
      <c r="C317" t="s">
        <v>0</v>
      </c>
      <c r="E317">
        <f>IF((SEARCH("#?yclone?hailin*", C317)), 1, 0)</f>
        <v>1</v>
      </c>
      <c r="H317">
        <v>1</v>
      </c>
      <c r="N317">
        <f>IF(SEARCH("#cyclone", C316), 1, 0)</f>
        <v>1</v>
      </c>
      <c r="Q317">
        <f>COUNTIFS(N317, "")</f>
        <v>0</v>
      </c>
      <c r="R317">
        <f>COUNTIFS(Q317, "")</f>
        <v>0</v>
      </c>
      <c r="S317">
        <f>COUNTIFS(R317, "")</f>
        <v>0</v>
      </c>
      <c r="T317">
        <f>COUNTIFS(S317, "")</f>
        <v>0</v>
      </c>
      <c r="U317">
        <f>COUNTIFS(T317, "")</f>
        <v>0</v>
      </c>
      <c r="V317">
        <f>COUNTIFS(U317, "")</f>
        <v>0</v>
      </c>
    </row>
    <row r="318" spans="2:22" x14ac:dyDescent="0.25">
      <c r="B318" s="1">
        <v>41559.561111111114</v>
      </c>
      <c r="C318" t="s">
        <v>0</v>
      </c>
      <c r="E318">
        <f>IF((SEARCH("#?yclone?hailin*", C318)), 1, 0)</f>
        <v>1</v>
      </c>
      <c r="Q318">
        <f>COUNTIFS(N318, "")</f>
        <v>1</v>
      </c>
      <c r="R318">
        <f>COUNTIFS(Q318, "")</f>
        <v>0</v>
      </c>
      <c r="S318">
        <f>COUNTIFS(R318, "")</f>
        <v>0</v>
      </c>
      <c r="T318">
        <f>COUNTIFS(S318, "")</f>
        <v>0</v>
      </c>
      <c r="U318">
        <f>COUNTIFS(T318, "")</f>
        <v>0</v>
      </c>
      <c r="V318">
        <f>COUNTIFS(U318, "")</f>
        <v>0</v>
      </c>
    </row>
    <row r="319" spans="2:22" x14ac:dyDescent="0.25">
      <c r="B319" s="1">
        <v>41559.561805555553</v>
      </c>
      <c r="C319" t="s">
        <v>0</v>
      </c>
      <c r="E319">
        <f>IF((SEARCH("#?yclone?hailin*", C319)), 1, 0)</f>
        <v>1</v>
      </c>
      <c r="Q319">
        <f>COUNTIFS(N319, "")</f>
        <v>1</v>
      </c>
      <c r="R319">
        <f>COUNTIFS(Q319, "")</f>
        <v>0</v>
      </c>
      <c r="S319">
        <f>COUNTIFS(R319, "")</f>
        <v>0</v>
      </c>
      <c r="T319">
        <f>COUNTIFS(S319, "")</f>
        <v>0</v>
      </c>
      <c r="U319">
        <f>COUNTIFS(T319, "")</f>
        <v>0</v>
      </c>
      <c r="V319">
        <f>COUNTIFS(U319, "")</f>
        <v>0</v>
      </c>
    </row>
    <row r="320" spans="2:22" x14ac:dyDescent="0.25">
      <c r="B320" s="1">
        <v>41559.5625</v>
      </c>
      <c r="C320" t="s">
        <v>0</v>
      </c>
      <c r="E320">
        <f>IF((SEARCH("#?yclone?hailin*", C320)), 1, 0)</f>
        <v>1</v>
      </c>
      <c r="Q320">
        <f>COUNTIFS(N320, "")</f>
        <v>1</v>
      </c>
      <c r="R320">
        <f>COUNTIFS(Q320, "")</f>
        <v>0</v>
      </c>
      <c r="S320">
        <f>COUNTIFS(R320, "")</f>
        <v>0</v>
      </c>
      <c r="T320">
        <f>COUNTIFS(S320, "")</f>
        <v>0</v>
      </c>
      <c r="U320">
        <f>COUNTIFS(T320, "")</f>
        <v>0</v>
      </c>
      <c r="V320">
        <f>COUNTIFS(U320, "")</f>
        <v>0</v>
      </c>
    </row>
    <row r="321" spans="2:22" x14ac:dyDescent="0.25">
      <c r="B321" s="1">
        <v>41559.5625</v>
      </c>
      <c r="C321" t="s">
        <v>0</v>
      </c>
      <c r="E321">
        <f>IF((SEARCH("#?yclone?hailin*", C321)), 1, 0)</f>
        <v>1</v>
      </c>
      <c r="Q321">
        <f>COUNTIFS(N321, "")</f>
        <v>1</v>
      </c>
      <c r="R321">
        <f>COUNTIFS(Q321, "")</f>
        <v>0</v>
      </c>
      <c r="S321">
        <f>COUNTIFS(R321, "")</f>
        <v>0</v>
      </c>
      <c r="T321">
        <f>COUNTIFS(S321, "")</f>
        <v>0</v>
      </c>
      <c r="U321">
        <f>COUNTIFS(T321, "")</f>
        <v>0</v>
      </c>
      <c r="V321">
        <f>COUNTIFS(U321, "")</f>
        <v>0</v>
      </c>
    </row>
    <row r="322" spans="2:22" x14ac:dyDescent="0.25">
      <c r="B322" s="1">
        <v>41559.563194444447</v>
      </c>
      <c r="C322" t="s">
        <v>0</v>
      </c>
      <c r="E322">
        <f>IF((SEARCH("#?yclone?hailin*", C322)), 1, 0)</f>
        <v>1</v>
      </c>
      <c r="H322">
        <v>1</v>
      </c>
      <c r="Q322">
        <f>COUNTIFS(N322, "")</f>
        <v>1</v>
      </c>
      <c r="R322">
        <f>COUNTIFS(Q322, "")</f>
        <v>0</v>
      </c>
      <c r="S322">
        <f>COUNTIFS(R322, "")</f>
        <v>0</v>
      </c>
      <c r="T322">
        <f>COUNTIFS(S322, "")</f>
        <v>0</v>
      </c>
      <c r="U322">
        <f>COUNTIFS(T322, "")</f>
        <v>0</v>
      </c>
      <c r="V322">
        <f>COUNTIFS(U322, "")</f>
        <v>0</v>
      </c>
    </row>
    <row r="323" spans="2:22" x14ac:dyDescent="0.25">
      <c r="B323" s="1">
        <v>41559.563888888886</v>
      </c>
      <c r="C323" t="s">
        <v>0</v>
      </c>
      <c r="E323">
        <f>IF((SEARCH("#?yclone?hailin*", C323)), 1, 0)</f>
        <v>1</v>
      </c>
      <c r="Q323">
        <f>COUNTIFS(N323, "")</f>
        <v>1</v>
      </c>
      <c r="R323">
        <f>COUNTIFS(Q323, "")</f>
        <v>0</v>
      </c>
      <c r="S323">
        <f>COUNTIFS(R323, "")</f>
        <v>0</v>
      </c>
      <c r="T323">
        <f>COUNTIFS(S323, "")</f>
        <v>0</v>
      </c>
      <c r="U323">
        <f>COUNTIFS(T323, "")</f>
        <v>0</v>
      </c>
      <c r="V323">
        <f>COUNTIFS(U323, "")</f>
        <v>0</v>
      </c>
    </row>
    <row r="324" spans="2:22" x14ac:dyDescent="0.25">
      <c r="B324" s="1">
        <v>41559.564583333333</v>
      </c>
      <c r="C324" t="s">
        <v>0</v>
      </c>
      <c r="E324">
        <f>IF((SEARCH("#?yclone?hailin*", C324)), 1, 0)</f>
        <v>1</v>
      </c>
      <c r="Q324">
        <f>COUNTIFS(N324, "")</f>
        <v>1</v>
      </c>
      <c r="R324">
        <f>COUNTIFS(Q324, "")</f>
        <v>0</v>
      </c>
      <c r="S324">
        <f>COUNTIFS(R324, "")</f>
        <v>0</v>
      </c>
      <c r="T324">
        <f>COUNTIFS(S324, "")</f>
        <v>0</v>
      </c>
      <c r="U324">
        <f>COUNTIFS(T324, "")</f>
        <v>0</v>
      </c>
      <c r="V324">
        <f>COUNTIFS(U324, "")</f>
        <v>0</v>
      </c>
    </row>
    <row r="325" spans="2:22" x14ac:dyDescent="0.25">
      <c r="B325" s="1">
        <v>41559.564583333333</v>
      </c>
      <c r="C325" t="s">
        <v>0</v>
      </c>
      <c r="E325">
        <f>IF((SEARCH("#?yclone?hailin*", C325)), 1, 0)</f>
        <v>1</v>
      </c>
      <c r="Q325">
        <f>COUNTIFS(N325, "")</f>
        <v>1</v>
      </c>
      <c r="R325">
        <f>COUNTIFS(Q325, "")</f>
        <v>0</v>
      </c>
      <c r="S325">
        <f>COUNTIFS(R325, "")</f>
        <v>0</v>
      </c>
      <c r="T325">
        <f>COUNTIFS(S325, "")</f>
        <v>0</v>
      </c>
      <c r="U325">
        <f>COUNTIFS(T325, "")</f>
        <v>0</v>
      </c>
      <c r="V325">
        <f>COUNTIFS(U325, "")</f>
        <v>0</v>
      </c>
    </row>
    <row r="326" spans="2:22" x14ac:dyDescent="0.25">
      <c r="B326" s="1">
        <v>41559.565972222219</v>
      </c>
      <c r="C326" t="s">
        <v>0</v>
      </c>
      <c r="E326">
        <f>IF((SEARCH("#?yclone?hailin*", C326)), 1, 0)</f>
        <v>1</v>
      </c>
      <c r="Q326">
        <f>COUNTIFS(N326, "")</f>
        <v>1</v>
      </c>
      <c r="R326">
        <f>COUNTIFS(Q326, "")</f>
        <v>0</v>
      </c>
      <c r="S326">
        <f>COUNTIFS(R326, "")</f>
        <v>0</v>
      </c>
      <c r="T326">
        <f>COUNTIFS(S326, "")</f>
        <v>0</v>
      </c>
      <c r="U326">
        <f>COUNTIFS(T326, "")</f>
        <v>0</v>
      </c>
      <c r="V326">
        <f>COUNTIFS(U326, "")</f>
        <v>0</v>
      </c>
    </row>
    <row r="327" spans="2:22" x14ac:dyDescent="0.25">
      <c r="B327" s="1">
        <v>41559.565972222219</v>
      </c>
      <c r="C327" t="s">
        <v>0</v>
      </c>
      <c r="E327">
        <f>IF((SEARCH("#?yclone?hailin*", C327)), 1, 0)</f>
        <v>1</v>
      </c>
      <c r="H327">
        <v>1</v>
      </c>
      <c r="Q327">
        <f>COUNTIFS(N327, "")</f>
        <v>1</v>
      </c>
      <c r="R327">
        <f>COUNTIFS(Q327, "")</f>
        <v>0</v>
      </c>
      <c r="S327">
        <f>COUNTIFS(R327, "")</f>
        <v>0</v>
      </c>
      <c r="T327">
        <f>COUNTIFS(S327, "")</f>
        <v>0</v>
      </c>
      <c r="U327">
        <f>COUNTIFS(T327, "")</f>
        <v>0</v>
      </c>
      <c r="V327">
        <f>COUNTIFS(U327, "")</f>
        <v>0</v>
      </c>
    </row>
    <row r="328" spans="2:22" x14ac:dyDescent="0.25">
      <c r="B328" s="1">
        <v>41559.567361111112</v>
      </c>
      <c r="C328" t="s">
        <v>0</v>
      </c>
      <c r="E328">
        <f>IF((SEARCH("#?yclone?hailin*", C328)), 1, 0)</f>
        <v>1</v>
      </c>
      <c r="H328">
        <v>1</v>
      </c>
      <c r="Q328">
        <f>COUNTIFS(N328, "")</f>
        <v>1</v>
      </c>
      <c r="R328">
        <f>COUNTIFS(Q328, "")</f>
        <v>0</v>
      </c>
      <c r="S328">
        <f>COUNTIFS(R328, "")</f>
        <v>0</v>
      </c>
      <c r="T328">
        <f>COUNTIFS(S328, "")</f>
        <v>0</v>
      </c>
      <c r="U328">
        <f>COUNTIFS(T328, "")</f>
        <v>0</v>
      </c>
      <c r="V328">
        <f>COUNTIFS(U328, "")</f>
        <v>0</v>
      </c>
    </row>
    <row r="329" spans="2:22" x14ac:dyDescent="0.25">
      <c r="B329" s="1">
        <v>41559.567361111112</v>
      </c>
      <c r="C329" t="s">
        <v>0</v>
      </c>
      <c r="E329">
        <f>IF((SEARCH("#?yclone?hailin*", C329)), 1, 0)</f>
        <v>1</v>
      </c>
      <c r="Q329">
        <f>COUNTIFS(N329, "")</f>
        <v>1</v>
      </c>
      <c r="R329">
        <f>COUNTIFS(Q329, "")</f>
        <v>0</v>
      </c>
      <c r="S329">
        <f>COUNTIFS(R329, "")</f>
        <v>0</v>
      </c>
      <c r="T329">
        <f>COUNTIFS(S329, "")</f>
        <v>0</v>
      </c>
      <c r="U329">
        <f>COUNTIFS(T329, "")</f>
        <v>0</v>
      </c>
      <c r="V329">
        <f>COUNTIFS(U329, "")</f>
        <v>0</v>
      </c>
    </row>
    <row r="330" spans="2:22" x14ac:dyDescent="0.25">
      <c r="B330" s="1">
        <v>41559.568055555559</v>
      </c>
      <c r="C330" t="s">
        <v>0</v>
      </c>
      <c r="E330">
        <f>IF((SEARCH("#?yclone?hailin*", C330)), 1, 0)</f>
        <v>1</v>
      </c>
      <c r="Q330">
        <f>COUNTIFS(N330, "")</f>
        <v>1</v>
      </c>
      <c r="R330">
        <f>COUNTIFS(Q330, "")</f>
        <v>0</v>
      </c>
      <c r="S330">
        <f>COUNTIFS(R330, "")</f>
        <v>0</v>
      </c>
      <c r="T330">
        <f>COUNTIFS(S330, "")</f>
        <v>0</v>
      </c>
      <c r="U330">
        <f>COUNTIFS(T330, "")</f>
        <v>0</v>
      </c>
      <c r="V330">
        <f>COUNTIFS(U330, "")</f>
        <v>0</v>
      </c>
    </row>
    <row r="331" spans="2:22" x14ac:dyDescent="0.25">
      <c r="B331" s="1">
        <v>41559.568055555559</v>
      </c>
      <c r="C331" t="s">
        <v>0</v>
      </c>
      <c r="E331">
        <f>IF((SEARCH("#?yclone?hailin*", C331)), 1, 0)</f>
        <v>1</v>
      </c>
      <c r="Q331">
        <f>COUNTIFS(N331, "")</f>
        <v>1</v>
      </c>
      <c r="R331">
        <f>COUNTIFS(Q331, "")</f>
        <v>0</v>
      </c>
      <c r="S331">
        <f>COUNTIFS(R331, "")</f>
        <v>0</v>
      </c>
      <c r="T331">
        <f>COUNTIFS(S331, "")</f>
        <v>0</v>
      </c>
      <c r="U331">
        <f>COUNTIFS(T331, "")</f>
        <v>0</v>
      </c>
      <c r="V331">
        <f>COUNTIFS(U331, "")</f>
        <v>0</v>
      </c>
    </row>
    <row r="332" spans="2:22" x14ac:dyDescent="0.25">
      <c r="B332" s="1">
        <v>41559.568055555559</v>
      </c>
      <c r="C332" t="s">
        <v>0</v>
      </c>
      <c r="E332">
        <f>IF((SEARCH("#?yclone?hailin*", C332)), 1, 0)</f>
        <v>1</v>
      </c>
      <c r="Q332">
        <f>COUNTIFS(N332, "")</f>
        <v>1</v>
      </c>
      <c r="R332">
        <f>COUNTIFS(Q332, "")</f>
        <v>0</v>
      </c>
      <c r="S332">
        <f>COUNTIFS(R332, "")</f>
        <v>0</v>
      </c>
      <c r="T332">
        <f>COUNTIFS(S332, "")</f>
        <v>0</v>
      </c>
      <c r="U332">
        <f>COUNTIFS(T332, "")</f>
        <v>0</v>
      </c>
      <c r="V332">
        <f>COUNTIFS(U332, "")</f>
        <v>0</v>
      </c>
    </row>
    <row r="333" spans="2:22" x14ac:dyDescent="0.25">
      <c r="B333" s="1">
        <v>41559.568749999999</v>
      </c>
      <c r="C333" t="s">
        <v>0</v>
      </c>
      <c r="E333">
        <f>IF((SEARCH("#?yclone?hailin*", C333)), 1, 0)</f>
        <v>1</v>
      </c>
      <c r="Q333">
        <f>COUNTIFS(N333, "")</f>
        <v>1</v>
      </c>
      <c r="R333">
        <f>COUNTIFS(Q333, "")</f>
        <v>0</v>
      </c>
      <c r="S333">
        <f>COUNTIFS(R333, "")</f>
        <v>0</v>
      </c>
      <c r="T333">
        <f>COUNTIFS(S333, "")</f>
        <v>0</v>
      </c>
      <c r="U333">
        <f>COUNTIFS(T333, "")</f>
        <v>0</v>
      </c>
      <c r="V333">
        <f>COUNTIFS(U333, "")</f>
        <v>0</v>
      </c>
    </row>
    <row r="334" spans="2:22" x14ac:dyDescent="0.25">
      <c r="B334" s="1">
        <v>41559.568749999999</v>
      </c>
      <c r="C334" t="s">
        <v>0</v>
      </c>
      <c r="E334">
        <f>IF((SEARCH("#?yclone?hailin*", C334)), 1, 0)</f>
        <v>1</v>
      </c>
      <c r="Q334">
        <f>COUNTIFS(N334, "")</f>
        <v>1</v>
      </c>
      <c r="R334">
        <f>COUNTIFS(Q334, "")</f>
        <v>0</v>
      </c>
      <c r="S334">
        <f>COUNTIFS(R334, "")</f>
        <v>0</v>
      </c>
      <c r="T334">
        <f>COUNTIFS(S334, "")</f>
        <v>0</v>
      </c>
      <c r="U334">
        <f>COUNTIFS(T334, "")</f>
        <v>0</v>
      </c>
      <c r="V334">
        <f>COUNTIFS(U334, "")</f>
        <v>0</v>
      </c>
    </row>
    <row r="335" spans="2:22" x14ac:dyDescent="0.25">
      <c r="B335" s="1">
        <v>41559.569444444445</v>
      </c>
      <c r="C335" t="s">
        <v>0</v>
      </c>
      <c r="E335">
        <f>IF((SEARCH("#?yclone?hailin*", C335)), 1, 0)</f>
        <v>1</v>
      </c>
      <c r="Q335">
        <f>COUNTIFS(N335, "")</f>
        <v>1</v>
      </c>
      <c r="R335">
        <f>COUNTIFS(Q335, "")</f>
        <v>0</v>
      </c>
      <c r="S335">
        <f>COUNTIFS(R335, "")</f>
        <v>0</v>
      </c>
      <c r="T335">
        <f>COUNTIFS(S335, "")</f>
        <v>0</v>
      </c>
      <c r="U335">
        <f>COUNTIFS(T335, "")</f>
        <v>0</v>
      </c>
      <c r="V335">
        <f>COUNTIFS(U335, "")</f>
        <v>0</v>
      </c>
    </row>
    <row r="336" spans="2:22" x14ac:dyDescent="0.25">
      <c r="B336" s="1">
        <v>41559.569444444445</v>
      </c>
      <c r="C336" t="s">
        <v>0</v>
      </c>
      <c r="E336">
        <f>IF((SEARCH("#?yclone?hailin*", C336)), 1, 0)</f>
        <v>1</v>
      </c>
      <c r="Q336">
        <f>COUNTIFS(N336, "")</f>
        <v>1</v>
      </c>
      <c r="R336">
        <f>COUNTIFS(Q336, "")</f>
        <v>0</v>
      </c>
      <c r="S336">
        <f>COUNTIFS(R336, "")</f>
        <v>0</v>
      </c>
      <c r="T336">
        <f>COUNTIFS(S336, "")</f>
        <v>0</v>
      </c>
      <c r="U336">
        <f>COUNTIFS(T336, "")</f>
        <v>0</v>
      </c>
      <c r="V336">
        <f>COUNTIFS(U336, "")</f>
        <v>0</v>
      </c>
    </row>
    <row r="337" spans="2:22" x14ac:dyDescent="0.25">
      <c r="B337" s="1">
        <v>41559.570138888892</v>
      </c>
      <c r="C337" t="s">
        <v>0</v>
      </c>
      <c r="E337">
        <f>IF((SEARCH("#?yclone?hailin*", C337)), 1, 0)</f>
        <v>1</v>
      </c>
      <c r="Q337">
        <f>COUNTIFS(N337, "")</f>
        <v>1</v>
      </c>
      <c r="R337">
        <f>COUNTIFS(Q337, "")</f>
        <v>0</v>
      </c>
      <c r="S337">
        <f>COUNTIFS(R337, "")</f>
        <v>0</v>
      </c>
      <c r="T337">
        <f>COUNTIFS(S337, "")</f>
        <v>0</v>
      </c>
      <c r="U337">
        <f>COUNTIFS(T337, "")</f>
        <v>0</v>
      </c>
      <c r="V337">
        <f>COUNTIFS(U337, "")</f>
        <v>0</v>
      </c>
    </row>
    <row r="338" spans="2:22" x14ac:dyDescent="0.25">
      <c r="B338" s="1">
        <v>41559.570138888892</v>
      </c>
      <c r="C338" t="s">
        <v>0</v>
      </c>
      <c r="E338">
        <f>IF((SEARCH("#?yclone?hailin*", C338)), 1, 0)</f>
        <v>1</v>
      </c>
      <c r="Q338">
        <f>COUNTIFS(N338, "")</f>
        <v>1</v>
      </c>
      <c r="R338">
        <f>COUNTIFS(Q338, "")</f>
        <v>0</v>
      </c>
      <c r="S338">
        <f>COUNTIFS(R338, "")</f>
        <v>0</v>
      </c>
      <c r="T338">
        <f>COUNTIFS(S338, "")</f>
        <v>0</v>
      </c>
      <c r="U338">
        <f>COUNTIFS(T338, "")</f>
        <v>0</v>
      </c>
      <c r="V338">
        <f>COUNTIFS(U338, "")</f>
        <v>0</v>
      </c>
    </row>
    <row r="339" spans="2:22" x14ac:dyDescent="0.25">
      <c r="B339" s="1">
        <v>41559.570138888892</v>
      </c>
      <c r="C339" t="s">
        <v>0</v>
      </c>
      <c r="E339">
        <f>IF((SEARCH("#?yclone?hailin*", C339)), 1, 0)</f>
        <v>1</v>
      </c>
      <c r="Q339">
        <f>COUNTIFS(N339, "")</f>
        <v>1</v>
      </c>
      <c r="R339">
        <f>COUNTIFS(Q339, "")</f>
        <v>0</v>
      </c>
      <c r="S339">
        <f>COUNTIFS(R339, "")</f>
        <v>0</v>
      </c>
      <c r="T339">
        <f>COUNTIFS(S339, "")</f>
        <v>0</v>
      </c>
      <c r="U339">
        <f>COUNTIFS(T339, "")</f>
        <v>0</v>
      </c>
      <c r="V339">
        <f>COUNTIFS(U339, "")</f>
        <v>0</v>
      </c>
    </row>
    <row r="340" spans="2:22" x14ac:dyDescent="0.25">
      <c r="B340" s="1">
        <v>41559.570138888892</v>
      </c>
      <c r="C340" t="s">
        <v>0</v>
      </c>
      <c r="E340">
        <f>IF((SEARCH("#?yclone?hailin*", C340)), 1, 0)</f>
        <v>1</v>
      </c>
      <c r="Q340">
        <f>COUNTIFS(N340, "")</f>
        <v>1</v>
      </c>
      <c r="R340">
        <f>COUNTIFS(Q340, "")</f>
        <v>0</v>
      </c>
      <c r="S340">
        <f>COUNTIFS(R340, "")</f>
        <v>0</v>
      </c>
      <c r="T340">
        <f>COUNTIFS(S340, "")</f>
        <v>0</v>
      </c>
      <c r="U340">
        <f>COUNTIFS(T340, "")</f>
        <v>0</v>
      </c>
      <c r="V340">
        <f>COUNTIFS(U340, "")</f>
        <v>0</v>
      </c>
    </row>
    <row r="341" spans="2:22" x14ac:dyDescent="0.25">
      <c r="B341" s="1">
        <v>41559.570833333331</v>
      </c>
      <c r="C341" t="s">
        <v>0</v>
      </c>
      <c r="E341">
        <f>IF((SEARCH("#?yclone?hailin*", C341)), 1, 0)</f>
        <v>1</v>
      </c>
      <c r="H341">
        <v>1</v>
      </c>
      <c r="Q341">
        <f>COUNTIFS(N341, "")</f>
        <v>1</v>
      </c>
      <c r="R341">
        <f>COUNTIFS(Q341, "")</f>
        <v>0</v>
      </c>
      <c r="S341">
        <f>COUNTIFS(R341, "")</f>
        <v>0</v>
      </c>
      <c r="T341">
        <f>COUNTIFS(S341, "")</f>
        <v>0</v>
      </c>
      <c r="U341">
        <f>COUNTIFS(T341, "")</f>
        <v>0</v>
      </c>
      <c r="V341">
        <f>COUNTIFS(U341, "")</f>
        <v>0</v>
      </c>
    </row>
    <row r="342" spans="2:22" x14ac:dyDescent="0.25">
      <c r="B342" s="1">
        <v>41559.571527777778</v>
      </c>
      <c r="C342" t="s">
        <v>0</v>
      </c>
      <c r="E342">
        <f>IF((SEARCH("#?yclone?hailin*", C342)), 1, 0)</f>
        <v>1</v>
      </c>
      <c r="Q342">
        <f>COUNTIFS(N342, "")</f>
        <v>1</v>
      </c>
      <c r="R342">
        <f>COUNTIFS(Q342, "")</f>
        <v>0</v>
      </c>
      <c r="S342">
        <f>COUNTIFS(R342, "")</f>
        <v>0</v>
      </c>
      <c r="T342">
        <f>COUNTIFS(S342, "")</f>
        <v>0</v>
      </c>
      <c r="U342">
        <f>COUNTIFS(T342, "")</f>
        <v>0</v>
      </c>
      <c r="V342">
        <f>COUNTIFS(U342, "")</f>
        <v>0</v>
      </c>
    </row>
    <row r="343" spans="2:22" x14ac:dyDescent="0.25">
      <c r="B343" s="1">
        <v>41559.571527777778</v>
      </c>
      <c r="C343" t="s">
        <v>0</v>
      </c>
      <c r="E343">
        <f>IF((SEARCH("#?yclone?hailin*", C343)), 1, 0)</f>
        <v>1</v>
      </c>
      <c r="Q343">
        <f>COUNTIFS(N343, "")</f>
        <v>1</v>
      </c>
      <c r="R343">
        <f>COUNTIFS(Q343, "")</f>
        <v>0</v>
      </c>
      <c r="S343">
        <f>COUNTIFS(R343, "")</f>
        <v>0</v>
      </c>
      <c r="T343">
        <f>COUNTIFS(S343, "")</f>
        <v>0</v>
      </c>
      <c r="U343">
        <f>COUNTIFS(T343, "")</f>
        <v>0</v>
      </c>
      <c r="V343">
        <f>COUNTIFS(U343, "")</f>
        <v>0</v>
      </c>
    </row>
    <row r="344" spans="2:22" x14ac:dyDescent="0.25">
      <c r="B344" s="1">
        <v>41559.571527777778</v>
      </c>
      <c r="C344" t="s">
        <v>0</v>
      </c>
      <c r="E344">
        <f>IF((SEARCH("#?yclone?hailin*", C344)), 1, 0)</f>
        <v>1</v>
      </c>
      <c r="Q344">
        <f>COUNTIFS(N344, "")</f>
        <v>1</v>
      </c>
      <c r="R344">
        <f>COUNTIFS(Q344, "")</f>
        <v>0</v>
      </c>
      <c r="S344">
        <f>COUNTIFS(R344, "")</f>
        <v>0</v>
      </c>
      <c r="T344">
        <f>COUNTIFS(S344, "")</f>
        <v>0</v>
      </c>
      <c r="U344">
        <f>COUNTIFS(T344, "")</f>
        <v>0</v>
      </c>
      <c r="V344">
        <f>COUNTIFS(U344, "")</f>
        <v>0</v>
      </c>
    </row>
    <row r="345" spans="2:22" x14ac:dyDescent="0.25">
      <c r="B345" s="1">
        <v>41559.571527777778</v>
      </c>
      <c r="C345" t="s">
        <v>0</v>
      </c>
      <c r="E345">
        <f>IF((SEARCH("#?yclone?hailin*", C345)), 1, 0)</f>
        <v>1</v>
      </c>
      <c r="Q345">
        <f>COUNTIFS(N345, "")</f>
        <v>1</v>
      </c>
      <c r="R345">
        <f>COUNTIFS(Q345, "")</f>
        <v>0</v>
      </c>
      <c r="S345">
        <f>COUNTIFS(R345, "")</f>
        <v>0</v>
      </c>
      <c r="T345">
        <f>COUNTIFS(S345, "")</f>
        <v>0</v>
      </c>
      <c r="U345">
        <f>COUNTIFS(T345, "")</f>
        <v>0</v>
      </c>
      <c r="V345">
        <f>COUNTIFS(U345, "")</f>
        <v>0</v>
      </c>
    </row>
    <row r="346" spans="2:22" x14ac:dyDescent="0.25">
      <c r="B346" s="1">
        <v>41559.572222222225</v>
      </c>
      <c r="C346" t="s">
        <v>0</v>
      </c>
      <c r="E346">
        <f>IF((SEARCH("#?yclone?hailin*", C346)), 1, 0)</f>
        <v>1</v>
      </c>
      <c r="Q346">
        <f>COUNTIFS(N346, "")</f>
        <v>1</v>
      </c>
      <c r="R346">
        <f>COUNTIFS(Q346, "")</f>
        <v>0</v>
      </c>
      <c r="S346">
        <f>COUNTIFS(R346, "")</f>
        <v>0</v>
      </c>
      <c r="T346">
        <f>COUNTIFS(S346, "")</f>
        <v>0</v>
      </c>
      <c r="U346">
        <f>COUNTIFS(T346, "")</f>
        <v>0</v>
      </c>
      <c r="V346">
        <f>COUNTIFS(U346, "")</f>
        <v>0</v>
      </c>
    </row>
    <row r="347" spans="2:22" x14ac:dyDescent="0.25">
      <c r="B347" s="1">
        <v>41559.572222222225</v>
      </c>
      <c r="C347" t="s">
        <v>0</v>
      </c>
      <c r="E347">
        <f>IF((SEARCH("#?yclone?hailin*", C347)), 1, 0)</f>
        <v>1</v>
      </c>
      <c r="Q347">
        <f>COUNTIFS(N347, "")</f>
        <v>1</v>
      </c>
      <c r="R347">
        <f>COUNTIFS(Q347, "")</f>
        <v>0</v>
      </c>
      <c r="S347">
        <f>COUNTIFS(R347, "")</f>
        <v>0</v>
      </c>
      <c r="T347">
        <f>COUNTIFS(S347, "")</f>
        <v>0</v>
      </c>
      <c r="U347">
        <f>COUNTIFS(T347, "")</f>
        <v>0</v>
      </c>
      <c r="V347">
        <f>COUNTIFS(U347, "")</f>
        <v>0</v>
      </c>
    </row>
    <row r="348" spans="2:22" x14ac:dyDescent="0.25">
      <c r="B348" s="1">
        <v>41559.572222222225</v>
      </c>
      <c r="C348" t="s">
        <v>0</v>
      </c>
      <c r="E348">
        <f>IF((SEARCH("#?yclone?hailin*", C348)), 1, 0)</f>
        <v>1</v>
      </c>
      <c r="H348">
        <v>1</v>
      </c>
      <c r="Q348">
        <f>COUNTIFS(N348, "")</f>
        <v>1</v>
      </c>
      <c r="R348">
        <f>COUNTIFS(Q348, "")</f>
        <v>0</v>
      </c>
      <c r="S348">
        <f>COUNTIFS(R348, "")</f>
        <v>0</v>
      </c>
      <c r="T348">
        <f>COUNTIFS(S348, "")</f>
        <v>0</v>
      </c>
      <c r="U348">
        <f>COUNTIFS(T348, "")</f>
        <v>0</v>
      </c>
      <c r="V348">
        <f>COUNTIFS(U348, "")</f>
        <v>0</v>
      </c>
    </row>
    <row r="349" spans="2:22" x14ac:dyDescent="0.25">
      <c r="B349" s="1">
        <v>41559.573611111111</v>
      </c>
      <c r="C349" t="s">
        <v>0</v>
      </c>
      <c r="E349">
        <f>IF((SEARCH("#?yclone?hailin*", C349)), 1, 0)</f>
        <v>1</v>
      </c>
      <c r="Q349">
        <f>COUNTIFS(N349, "")</f>
        <v>1</v>
      </c>
      <c r="R349">
        <f>COUNTIFS(Q349, "")</f>
        <v>0</v>
      </c>
      <c r="S349">
        <f>COUNTIFS(R349, "")</f>
        <v>0</v>
      </c>
      <c r="T349">
        <f>COUNTIFS(S349, "")</f>
        <v>0</v>
      </c>
      <c r="U349">
        <f>COUNTIFS(T349, "")</f>
        <v>0</v>
      </c>
      <c r="V349">
        <f>COUNTIFS(U349, "")</f>
        <v>0</v>
      </c>
    </row>
    <row r="350" spans="2:22" x14ac:dyDescent="0.25">
      <c r="B350" s="1">
        <v>41559.573611111111</v>
      </c>
      <c r="C350" t="s">
        <v>0</v>
      </c>
      <c r="E350">
        <f>IF((SEARCH("#?yclone?hailin*", C350)), 1, 0)</f>
        <v>1</v>
      </c>
      <c r="Q350">
        <f>COUNTIFS(N350, "")</f>
        <v>1</v>
      </c>
      <c r="R350">
        <f>COUNTIFS(Q350, "")</f>
        <v>0</v>
      </c>
      <c r="S350">
        <f>COUNTIFS(R350, "")</f>
        <v>0</v>
      </c>
      <c r="T350">
        <f>COUNTIFS(S350, "")</f>
        <v>0</v>
      </c>
      <c r="U350">
        <f>COUNTIFS(T350, "")</f>
        <v>0</v>
      </c>
      <c r="V350">
        <f>COUNTIFS(U350, "")</f>
        <v>0</v>
      </c>
    </row>
    <row r="351" spans="2:22" x14ac:dyDescent="0.25">
      <c r="B351" s="1">
        <v>41559.573611111111</v>
      </c>
      <c r="C351" t="s">
        <v>0</v>
      </c>
      <c r="E351">
        <f>IF((SEARCH("#?yclone?hailin*", C351)), 1, 0)</f>
        <v>1</v>
      </c>
      <c r="Q351">
        <f>COUNTIFS(N351, "")</f>
        <v>1</v>
      </c>
      <c r="R351">
        <f>COUNTIFS(Q351, "")</f>
        <v>0</v>
      </c>
      <c r="S351">
        <f>COUNTIFS(R351, "")</f>
        <v>0</v>
      </c>
      <c r="T351">
        <f>COUNTIFS(S351, "")</f>
        <v>0</v>
      </c>
      <c r="U351">
        <f>COUNTIFS(T351, "")</f>
        <v>0</v>
      </c>
      <c r="V351">
        <f>COUNTIFS(U351, "")</f>
        <v>0</v>
      </c>
    </row>
    <row r="352" spans="2:22" x14ac:dyDescent="0.25">
      <c r="B352" s="1">
        <v>41559.574305555558</v>
      </c>
      <c r="C352" t="s">
        <v>0</v>
      </c>
      <c r="E352">
        <f>IF((SEARCH("#?yclone?hailin*", C352)), 1, 0)</f>
        <v>1</v>
      </c>
      <c r="Q352">
        <f>COUNTIFS(N352, "")</f>
        <v>1</v>
      </c>
      <c r="R352">
        <f>COUNTIFS(Q352, "")</f>
        <v>0</v>
      </c>
      <c r="S352">
        <f>COUNTIFS(R352, "")</f>
        <v>0</v>
      </c>
      <c r="T352">
        <f>COUNTIFS(S352, "")</f>
        <v>0</v>
      </c>
      <c r="U352">
        <f>COUNTIFS(T352, "")</f>
        <v>0</v>
      </c>
      <c r="V352">
        <f>COUNTIFS(U352, "")</f>
        <v>0</v>
      </c>
    </row>
    <row r="353" spans="2:22" x14ac:dyDescent="0.25">
      <c r="B353" s="1">
        <v>41559.574305555558</v>
      </c>
      <c r="C353" t="s">
        <v>0</v>
      </c>
      <c r="E353">
        <f>IF((SEARCH("#?yclone?hailin*", C353)), 1, 0)</f>
        <v>1</v>
      </c>
      <c r="Q353">
        <f>COUNTIFS(N353, "")</f>
        <v>1</v>
      </c>
      <c r="R353">
        <f>COUNTIFS(Q353, "")</f>
        <v>0</v>
      </c>
      <c r="S353">
        <f>COUNTIFS(R353, "")</f>
        <v>0</v>
      </c>
      <c r="T353">
        <f>COUNTIFS(S353, "")</f>
        <v>0</v>
      </c>
      <c r="U353">
        <f>COUNTIFS(T353, "")</f>
        <v>0</v>
      </c>
      <c r="V353">
        <f>COUNTIFS(U353, "")</f>
        <v>0</v>
      </c>
    </row>
    <row r="354" spans="2:22" x14ac:dyDescent="0.25">
      <c r="B354" s="1">
        <v>41559.574305555558</v>
      </c>
      <c r="C354" t="s">
        <v>0</v>
      </c>
      <c r="E354">
        <f>IF((SEARCH("#?yclone?hailin*", C354)), 1, 0)</f>
        <v>1</v>
      </c>
      <c r="Q354">
        <f>COUNTIFS(N354, "")</f>
        <v>1</v>
      </c>
      <c r="R354">
        <f>COUNTIFS(Q354, "")</f>
        <v>0</v>
      </c>
      <c r="S354">
        <f>COUNTIFS(R354, "")</f>
        <v>0</v>
      </c>
      <c r="T354">
        <f>COUNTIFS(S354, "")</f>
        <v>0</v>
      </c>
      <c r="U354">
        <f>COUNTIFS(T354, "")</f>
        <v>0</v>
      </c>
      <c r="V354">
        <f>COUNTIFS(U354, "")</f>
        <v>0</v>
      </c>
    </row>
    <row r="355" spans="2:22" x14ac:dyDescent="0.25">
      <c r="B355" s="1">
        <v>41559.574999999997</v>
      </c>
      <c r="C355" t="s">
        <v>0</v>
      </c>
      <c r="E355">
        <f>IF((SEARCH("#?yclone?hailin*", C355)), 1, 0)</f>
        <v>1</v>
      </c>
      <c r="Q355">
        <f>COUNTIFS(N355, "")</f>
        <v>1</v>
      </c>
      <c r="R355">
        <f>COUNTIFS(Q355, "")</f>
        <v>0</v>
      </c>
      <c r="S355">
        <f>COUNTIFS(R355, "")</f>
        <v>0</v>
      </c>
      <c r="T355">
        <f>COUNTIFS(S355, "")</f>
        <v>0</v>
      </c>
      <c r="U355">
        <f>COUNTIFS(T355, "")</f>
        <v>0</v>
      </c>
      <c r="V355">
        <f>COUNTIFS(U355, "")</f>
        <v>0</v>
      </c>
    </row>
    <row r="356" spans="2:22" x14ac:dyDescent="0.25">
      <c r="B356" s="1">
        <v>41559.574999999997</v>
      </c>
      <c r="C356" t="s">
        <v>0</v>
      </c>
      <c r="Q356">
        <f>COUNTIFS(N356, "")</f>
        <v>1</v>
      </c>
      <c r="R356">
        <f>COUNTIFS(Q356, "")</f>
        <v>0</v>
      </c>
      <c r="S356">
        <f>COUNTIFS(R356, "")</f>
        <v>0</v>
      </c>
      <c r="T356">
        <f>COUNTIFS(S356, "")</f>
        <v>0</v>
      </c>
      <c r="U356">
        <f>COUNTIFS(T356, "")</f>
        <v>0</v>
      </c>
      <c r="V356">
        <f>COUNTIFS(U356, "")</f>
        <v>0</v>
      </c>
    </row>
    <row r="357" spans="2:22" x14ac:dyDescent="0.25">
      <c r="B357" s="1">
        <v>41559.574999999997</v>
      </c>
      <c r="C357" t="s">
        <v>0</v>
      </c>
      <c r="E357">
        <f>IF((SEARCH("#?yclone?hailin*", C357)), 1, 0)</f>
        <v>1</v>
      </c>
      <c r="N357">
        <f>IF(SEARCH("#cyclone", C356), 1, 0)</f>
        <v>1</v>
      </c>
      <c r="Q357">
        <f>COUNTIFS(N357, "")</f>
        <v>0</v>
      </c>
      <c r="R357">
        <f>COUNTIFS(Q357, "")</f>
        <v>0</v>
      </c>
      <c r="S357">
        <f>COUNTIFS(R357, "")</f>
        <v>0</v>
      </c>
      <c r="T357">
        <f>COUNTIFS(S357, "")</f>
        <v>0</v>
      </c>
      <c r="U357">
        <f>COUNTIFS(T357, "")</f>
        <v>0</v>
      </c>
      <c r="V357">
        <f>COUNTIFS(U357, "")</f>
        <v>0</v>
      </c>
    </row>
    <row r="358" spans="2:22" x14ac:dyDescent="0.25">
      <c r="B358" s="1">
        <v>41559.575694444444</v>
      </c>
      <c r="C358" t="s">
        <v>0</v>
      </c>
      <c r="E358">
        <f>IF((SEARCH("#?yclone?hailin*", C358)), 1, 0)</f>
        <v>1</v>
      </c>
      <c r="Q358">
        <f>COUNTIFS(N358, "")</f>
        <v>1</v>
      </c>
      <c r="R358">
        <f>COUNTIFS(Q358, "")</f>
        <v>0</v>
      </c>
      <c r="S358">
        <f>COUNTIFS(R358, "")</f>
        <v>0</v>
      </c>
      <c r="T358">
        <f>COUNTIFS(S358, "")</f>
        <v>0</v>
      </c>
      <c r="U358">
        <f>COUNTIFS(T358, "")</f>
        <v>0</v>
      </c>
      <c r="V358">
        <f>COUNTIFS(U358, "")</f>
        <v>0</v>
      </c>
    </row>
    <row r="359" spans="2:22" x14ac:dyDescent="0.25">
      <c r="B359" s="1">
        <v>41559.575694444444</v>
      </c>
      <c r="C359" t="s">
        <v>0</v>
      </c>
      <c r="E359">
        <f>IF((SEARCH("#?yclone?hailin*", C359)), 1, 0)</f>
        <v>1</v>
      </c>
      <c r="Q359">
        <f>COUNTIFS(N359, "")</f>
        <v>1</v>
      </c>
      <c r="R359">
        <f>COUNTIFS(Q359, "")</f>
        <v>0</v>
      </c>
      <c r="S359">
        <f>COUNTIFS(R359, "")</f>
        <v>0</v>
      </c>
      <c r="T359">
        <f>COUNTIFS(S359, "")</f>
        <v>0</v>
      </c>
      <c r="U359">
        <f>COUNTIFS(T359, "")</f>
        <v>0</v>
      </c>
      <c r="V359">
        <f>COUNTIFS(U359, "")</f>
        <v>0</v>
      </c>
    </row>
    <row r="360" spans="2:22" x14ac:dyDescent="0.25">
      <c r="B360" s="1">
        <v>41559.576388888891</v>
      </c>
      <c r="C360" t="s">
        <v>0</v>
      </c>
      <c r="E360">
        <f>IF((SEARCH("#?yclone?hailin*", C360)), 1, 0)</f>
        <v>1</v>
      </c>
      <c r="H360">
        <v>1</v>
      </c>
      <c r="Q360">
        <f>COUNTIFS(N360, "")</f>
        <v>1</v>
      </c>
      <c r="R360">
        <f>COUNTIFS(Q360, "")</f>
        <v>0</v>
      </c>
      <c r="S360">
        <f>COUNTIFS(R360, "")</f>
        <v>0</v>
      </c>
      <c r="T360">
        <f>COUNTIFS(S360, "")</f>
        <v>0</v>
      </c>
      <c r="U360">
        <f>COUNTIFS(T360, "")</f>
        <v>0</v>
      </c>
      <c r="V360">
        <f>COUNTIFS(U360, "")</f>
        <v>0</v>
      </c>
    </row>
    <row r="361" spans="2:22" x14ac:dyDescent="0.25">
      <c r="B361" s="1">
        <v>41559.576388888891</v>
      </c>
      <c r="C361" t="s">
        <v>0</v>
      </c>
      <c r="E361">
        <f>IF((SEARCH("#?yclone?hailin*", C361)), 1, 0)</f>
        <v>1</v>
      </c>
      <c r="Q361">
        <f>COUNTIFS(N361, "")</f>
        <v>1</v>
      </c>
      <c r="R361">
        <f>COUNTIFS(Q361, "")</f>
        <v>0</v>
      </c>
      <c r="S361">
        <f>COUNTIFS(R361, "")</f>
        <v>0</v>
      </c>
      <c r="T361">
        <f>COUNTIFS(S361, "")</f>
        <v>0</v>
      </c>
      <c r="U361">
        <f>COUNTIFS(T361, "")</f>
        <v>0</v>
      </c>
      <c r="V361">
        <f>COUNTIFS(U361, "")</f>
        <v>0</v>
      </c>
    </row>
    <row r="362" spans="2:22" x14ac:dyDescent="0.25">
      <c r="B362" s="1">
        <v>41559.576388888891</v>
      </c>
      <c r="C362" t="s">
        <v>0</v>
      </c>
      <c r="E362">
        <f>IF((SEARCH("#?yclone?hailin*", C362)), 1, 0)</f>
        <v>1</v>
      </c>
      <c r="H362">
        <v>1</v>
      </c>
      <c r="Q362">
        <f>COUNTIFS(N362, "")</f>
        <v>1</v>
      </c>
      <c r="R362">
        <f>COUNTIFS(Q362, "")</f>
        <v>0</v>
      </c>
      <c r="S362">
        <f>COUNTIFS(R362, "")</f>
        <v>0</v>
      </c>
      <c r="T362">
        <f>COUNTIFS(S362, "")</f>
        <v>0</v>
      </c>
      <c r="U362">
        <f>COUNTIFS(T362, "")</f>
        <v>0</v>
      </c>
      <c r="V362">
        <f>COUNTIFS(U362, "")</f>
        <v>0</v>
      </c>
    </row>
    <row r="363" spans="2:22" x14ac:dyDescent="0.25">
      <c r="B363" s="1">
        <v>41559.576388888891</v>
      </c>
      <c r="C363" t="s">
        <v>0</v>
      </c>
      <c r="E363">
        <f>IF((SEARCH("#?yclone?hailin*", C363)), 1, 0)</f>
        <v>1</v>
      </c>
      <c r="Q363">
        <f>COUNTIFS(N363, "")</f>
        <v>1</v>
      </c>
      <c r="R363">
        <f>COUNTIFS(Q363, "")</f>
        <v>0</v>
      </c>
      <c r="S363">
        <f>COUNTIFS(R363, "")</f>
        <v>0</v>
      </c>
      <c r="T363">
        <f>COUNTIFS(S363, "")</f>
        <v>0</v>
      </c>
      <c r="U363">
        <f>COUNTIFS(T363, "")</f>
        <v>0</v>
      </c>
      <c r="V363">
        <f>COUNTIFS(U363, "")</f>
        <v>0</v>
      </c>
    </row>
    <row r="364" spans="2:22" x14ac:dyDescent="0.25">
      <c r="B364" s="1">
        <v>41559.57708333333</v>
      </c>
      <c r="C364" t="s">
        <v>0</v>
      </c>
      <c r="E364">
        <f>IF((SEARCH("#?yclone?hailin*", C364)), 1, 0)</f>
        <v>1</v>
      </c>
      <c r="Q364">
        <f>COUNTIFS(N364, "")</f>
        <v>1</v>
      </c>
      <c r="R364">
        <f>COUNTIFS(Q364, "")</f>
        <v>0</v>
      </c>
      <c r="S364">
        <f>COUNTIFS(R364, "")</f>
        <v>0</v>
      </c>
      <c r="T364">
        <f>COUNTIFS(S364, "")</f>
        <v>0</v>
      </c>
      <c r="U364">
        <f>COUNTIFS(T364, "")</f>
        <v>0</v>
      </c>
      <c r="V364">
        <f>COUNTIFS(U364, "")</f>
        <v>0</v>
      </c>
    </row>
    <row r="365" spans="2:22" x14ac:dyDescent="0.25">
      <c r="B365" s="1">
        <v>41559.57708333333</v>
      </c>
      <c r="C365" t="s">
        <v>0</v>
      </c>
      <c r="E365">
        <f>IF((SEARCH("#?yclone?hailin*", C365)), 1, 0)</f>
        <v>1</v>
      </c>
      <c r="Q365">
        <f>COUNTIFS(N365, "")</f>
        <v>1</v>
      </c>
      <c r="R365">
        <f>COUNTIFS(Q365, "")</f>
        <v>0</v>
      </c>
      <c r="S365">
        <f>COUNTIFS(R365, "")</f>
        <v>0</v>
      </c>
      <c r="T365">
        <f>COUNTIFS(S365, "")</f>
        <v>0</v>
      </c>
      <c r="U365">
        <f>COUNTIFS(T365, "")</f>
        <v>0</v>
      </c>
      <c r="V365">
        <f>COUNTIFS(U365, "")</f>
        <v>0</v>
      </c>
    </row>
    <row r="366" spans="2:22" x14ac:dyDescent="0.25">
      <c r="B366" s="1">
        <v>41559.578472222223</v>
      </c>
      <c r="C366" t="s">
        <v>0</v>
      </c>
      <c r="E366">
        <f>IF((SEARCH("#?yclone?hailin*", C366)), 1, 0)</f>
        <v>1</v>
      </c>
      <c r="Q366">
        <f>COUNTIFS(N366, "")</f>
        <v>1</v>
      </c>
      <c r="R366">
        <f>COUNTIFS(Q366, "")</f>
        <v>0</v>
      </c>
      <c r="S366">
        <f>COUNTIFS(R366, "")</f>
        <v>0</v>
      </c>
      <c r="T366">
        <f>COUNTIFS(S366, "")</f>
        <v>0</v>
      </c>
      <c r="U366">
        <f>COUNTIFS(T366, "")</f>
        <v>0</v>
      </c>
      <c r="V366">
        <f>COUNTIFS(U366, "")</f>
        <v>0</v>
      </c>
    </row>
    <row r="367" spans="2:22" x14ac:dyDescent="0.25">
      <c r="B367" s="1">
        <v>41559.578472222223</v>
      </c>
      <c r="C367" t="s">
        <v>0</v>
      </c>
      <c r="E367">
        <f>IF((SEARCH("#?yclone?hailin*", C367)), 1, 0)</f>
        <v>1</v>
      </c>
      <c r="Q367">
        <f>COUNTIFS(N367, "")</f>
        <v>1</v>
      </c>
      <c r="R367">
        <f>COUNTIFS(Q367, "")</f>
        <v>0</v>
      </c>
      <c r="S367">
        <f>COUNTIFS(R367, "")</f>
        <v>0</v>
      </c>
      <c r="T367">
        <f>COUNTIFS(S367, "")</f>
        <v>0</v>
      </c>
      <c r="U367">
        <f>COUNTIFS(T367, "")</f>
        <v>0</v>
      </c>
      <c r="V367">
        <f>COUNTIFS(U367, "")</f>
        <v>0</v>
      </c>
    </row>
    <row r="368" spans="2:22" x14ac:dyDescent="0.25">
      <c r="B368" s="1">
        <v>41559.578472222223</v>
      </c>
      <c r="C368" t="s">
        <v>0</v>
      </c>
      <c r="E368">
        <f>IF((SEARCH("#?yclone?hailin*", C368)), 1, 0)</f>
        <v>1</v>
      </c>
      <c r="H368">
        <v>1</v>
      </c>
      <c r="Q368">
        <f>COUNTIFS(N368, "")</f>
        <v>1</v>
      </c>
      <c r="R368">
        <f>COUNTIFS(Q368, "")</f>
        <v>0</v>
      </c>
      <c r="S368">
        <f>COUNTIFS(R368, "")</f>
        <v>0</v>
      </c>
      <c r="T368">
        <f>COUNTIFS(S368, "")</f>
        <v>0</v>
      </c>
      <c r="U368">
        <f>COUNTIFS(T368, "")</f>
        <v>0</v>
      </c>
      <c r="V368">
        <f>COUNTIFS(U368, "")</f>
        <v>0</v>
      </c>
    </row>
    <row r="369" spans="1:22" x14ac:dyDescent="0.25">
      <c r="B369" s="1">
        <v>41559.578472222223</v>
      </c>
      <c r="C369" t="s">
        <v>0</v>
      </c>
      <c r="E369">
        <f>IF((SEARCH("#?yclone?hailin*", C369)), 1, 0)</f>
        <v>1</v>
      </c>
      <c r="H369">
        <v>1</v>
      </c>
      <c r="Q369">
        <f>COUNTIFS(N369, "")</f>
        <v>1</v>
      </c>
      <c r="R369">
        <f>COUNTIFS(Q369, "")</f>
        <v>0</v>
      </c>
      <c r="S369">
        <f>COUNTIFS(R369, "")</f>
        <v>0</v>
      </c>
      <c r="T369">
        <f>COUNTIFS(S369, "")</f>
        <v>0</v>
      </c>
      <c r="U369">
        <f>COUNTIFS(T369, "")</f>
        <v>0</v>
      </c>
      <c r="V369">
        <f>COUNTIFS(U369, "")</f>
        <v>0</v>
      </c>
    </row>
    <row r="370" spans="1:22" x14ac:dyDescent="0.25">
      <c r="B370" s="1">
        <v>41559.578472222223</v>
      </c>
      <c r="C370" t="s">
        <v>0</v>
      </c>
      <c r="E370">
        <f>IF((SEARCH("#?yclone?hailin*", C370)), 1, 0)</f>
        <v>1</v>
      </c>
      <c r="Q370">
        <f>COUNTIFS(N370, "")</f>
        <v>1</v>
      </c>
      <c r="R370">
        <f>COUNTIFS(Q370, "")</f>
        <v>0</v>
      </c>
      <c r="S370">
        <f>COUNTIFS(R370, "")</f>
        <v>0</v>
      </c>
      <c r="T370">
        <f>COUNTIFS(S370, "")</f>
        <v>0</v>
      </c>
      <c r="U370">
        <f>COUNTIFS(T370, "")</f>
        <v>0</v>
      </c>
      <c r="V370">
        <f>COUNTIFS(U370, "")</f>
        <v>0</v>
      </c>
    </row>
    <row r="371" spans="1:22" x14ac:dyDescent="0.25">
      <c r="B371" s="1">
        <v>41559.57916666667</v>
      </c>
      <c r="C371" t="s">
        <v>0</v>
      </c>
      <c r="E371">
        <f>IF((SEARCH("#?yclone?hailin*", C371)), 1, 0)</f>
        <v>1</v>
      </c>
      <c r="Q371">
        <f>COUNTIFS(N371, "")</f>
        <v>1</v>
      </c>
      <c r="R371">
        <f>COUNTIFS(Q371, "")</f>
        <v>0</v>
      </c>
      <c r="S371">
        <f>COUNTIFS(R371, "")</f>
        <v>0</v>
      </c>
      <c r="T371">
        <f>COUNTIFS(S371, "")</f>
        <v>0</v>
      </c>
      <c r="U371">
        <f>COUNTIFS(T371, "")</f>
        <v>0</v>
      </c>
      <c r="V371">
        <f>COUNTIFS(U371, "")</f>
        <v>0</v>
      </c>
    </row>
    <row r="372" spans="1:22" x14ac:dyDescent="0.25">
      <c r="B372" s="1">
        <v>41559.57916666667</v>
      </c>
      <c r="C372" t="s">
        <v>0</v>
      </c>
      <c r="E372">
        <f>IF((SEARCH("#?yclone?hailin*", C372)), 1, 0)</f>
        <v>1</v>
      </c>
      <c r="Q372">
        <f>COUNTIFS(N372, "")</f>
        <v>1</v>
      </c>
      <c r="R372">
        <f>COUNTIFS(Q372, "")</f>
        <v>0</v>
      </c>
      <c r="S372">
        <f>COUNTIFS(R372, "")</f>
        <v>0</v>
      </c>
      <c r="T372">
        <f>COUNTIFS(S372, "")</f>
        <v>0</v>
      </c>
      <c r="U372">
        <f>COUNTIFS(T372, "")</f>
        <v>0</v>
      </c>
      <c r="V372">
        <f>COUNTIFS(U372, "")</f>
        <v>0</v>
      </c>
    </row>
    <row r="373" spans="1:22" x14ac:dyDescent="0.25">
      <c r="B373" s="1">
        <v>41559.579861111109</v>
      </c>
      <c r="C373" t="s">
        <v>0</v>
      </c>
      <c r="E373">
        <f>IF((SEARCH("#?yclone?hailin*", C373)), 1, 0)</f>
        <v>1</v>
      </c>
      <c r="Q373">
        <f>COUNTIFS(N373, "")</f>
        <v>1</v>
      </c>
      <c r="R373">
        <f>COUNTIFS(Q373, "")</f>
        <v>0</v>
      </c>
      <c r="S373">
        <f>COUNTIFS(R373, "")</f>
        <v>0</v>
      </c>
      <c r="T373">
        <f>COUNTIFS(S373, "")</f>
        <v>0</v>
      </c>
      <c r="U373">
        <f>COUNTIFS(T373, "")</f>
        <v>0</v>
      </c>
      <c r="V373">
        <f>COUNTIFS(U373, "")</f>
        <v>0</v>
      </c>
    </row>
    <row r="374" spans="1:22" x14ac:dyDescent="0.25">
      <c r="B374" s="1">
        <v>41559.580555555556</v>
      </c>
      <c r="C374" t="s">
        <v>0</v>
      </c>
      <c r="E374">
        <f>IF((SEARCH("#?yclone?hailin*", C374)), 1, 0)</f>
        <v>1</v>
      </c>
      <c r="Q374">
        <f>COUNTIFS(N374, "")</f>
        <v>1</v>
      </c>
      <c r="R374">
        <f>COUNTIFS(Q374, "")</f>
        <v>0</v>
      </c>
      <c r="S374">
        <f>COUNTIFS(R374, "")</f>
        <v>0</v>
      </c>
      <c r="T374">
        <f>COUNTIFS(S374, "")</f>
        <v>0</v>
      </c>
      <c r="U374">
        <f>COUNTIFS(T374, "")</f>
        <v>0</v>
      </c>
      <c r="V374">
        <f>COUNTIFS(U374, "")</f>
        <v>0</v>
      </c>
    </row>
    <row r="375" spans="1:22" x14ac:dyDescent="0.25">
      <c r="B375" s="1">
        <v>41559.580555555556</v>
      </c>
      <c r="C375" t="s">
        <v>0</v>
      </c>
      <c r="E375">
        <f>IF((SEARCH("#?yclone?hailin*", C375)), 1, 0)</f>
        <v>1</v>
      </c>
      <c r="Q375">
        <f>COUNTIFS(N375, "")</f>
        <v>1</v>
      </c>
      <c r="R375">
        <f>COUNTIFS(Q375, "")</f>
        <v>0</v>
      </c>
      <c r="S375">
        <f>COUNTIFS(R375, "")</f>
        <v>0</v>
      </c>
      <c r="T375">
        <f>COUNTIFS(S375, "")</f>
        <v>0</v>
      </c>
      <c r="U375">
        <f>COUNTIFS(T375, "")</f>
        <v>0</v>
      </c>
      <c r="V375">
        <f>COUNTIFS(U375, "")</f>
        <v>0</v>
      </c>
    </row>
    <row r="376" spans="1:22" x14ac:dyDescent="0.25">
      <c r="B376" s="1">
        <v>41559.581944444442</v>
      </c>
      <c r="C376" t="s">
        <v>0</v>
      </c>
      <c r="E376">
        <f>IF((SEARCH("#?yclone?hailin*", C376)), 1, 0)</f>
        <v>1</v>
      </c>
      <c r="Q376">
        <f>COUNTIFS(N376, "")</f>
        <v>1</v>
      </c>
      <c r="R376">
        <f>COUNTIFS(Q376, "")</f>
        <v>0</v>
      </c>
      <c r="S376">
        <f>COUNTIFS(R376, "")</f>
        <v>0</v>
      </c>
      <c r="T376">
        <f>COUNTIFS(S376, "")</f>
        <v>0</v>
      </c>
      <c r="U376">
        <f>COUNTIFS(T376, "")</f>
        <v>0</v>
      </c>
      <c r="V376">
        <f>COUNTIFS(U376, "")</f>
        <v>0</v>
      </c>
    </row>
    <row r="377" spans="1:22" x14ac:dyDescent="0.25">
      <c r="B377" s="1">
        <v>41559.581944444442</v>
      </c>
      <c r="C377" t="s">
        <v>0</v>
      </c>
      <c r="E377">
        <f>IF((SEARCH("#?yclone?hailin*", C377)), 1, 0)</f>
        <v>1</v>
      </c>
      <c r="Q377">
        <f>COUNTIFS(N377, "")</f>
        <v>1</v>
      </c>
      <c r="R377">
        <f>COUNTIFS(Q377, "")</f>
        <v>0</v>
      </c>
      <c r="S377">
        <f>COUNTIFS(R377, "")</f>
        <v>0</v>
      </c>
      <c r="T377">
        <f>COUNTIFS(S377, "")</f>
        <v>0</v>
      </c>
      <c r="U377">
        <f>COUNTIFS(T377, "")</f>
        <v>0</v>
      </c>
      <c r="V377">
        <f>COUNTIFS(U377, "")</f>
        <v>0</v>
      </c>
    </row>
    <row r="378" spans="1:22" x14ac:dyDescent="0.25">
      <c r="B378" s="1">
        <v>41559.582638888889</v>
      </c>
      <c r="C378" t="s">
        <v>0</v>
      </c>
      <c r="E378">
        <f>IF((SEARCH("#?yclone?hailin*", C378)), 1, 0)</f>
        <v>1</v>
      </c>
      <c r="Q378">
        <f>COUNTIFS(N378, "")</f>
        <v>1</v>
      </c>
      <c r="R378">
        <f>COUNTIFS(Q378, "")</f>
        <v>0</v>
      </c>
      <c r="S378">
        <f>COUNTIFS(R378, "")</f>
        <v>0</v>
      </c>
      <c r="T378">
        <f>COUNTIFS(S378, "")</f>
        <v>0</v>
      </c>
      <c r="U378">
        <f>COUNTIFS(T378, "")</f>
        <v>0</v>
      </c>
      <c r="V378">
        <f>COUNTIFS(U378, "")</f>
        <v>0</v>
      </c>
    </row>
    <row r="379" spans="1:22" x14ac:dyDescent="0.25">
      <c r="A379">
        <f>A378+1</f>
        <v>1</v>
      </c>
      <c r="B379" s="1">
        <v>41559.583333333336</v>
      </c>
      <c r="C379" t="s">
        <v>0</v>
      </c>
      <c r="E379">
        <f>IF((SEARCH("#?yclone?hailin*", C379)), 1, 0)</f>
        <v>1</v>
      </c>
      <c r="F379">
        <f>SUM(E379:E486)</f>
        <v>104</v>
      </c>
      <c r="H379">
        <v>1</v>
      </c>
      <c r="I379">
        <f>SUM(H379:H486)</f>
        <v>16</v>
      </c>
      <c r="L379">
        <v>5</v>
      </c>
      <c r="Q379">
        <f>COUNTIFS(N379, "")</f>
        <v>1</v>
      </c>
      <c r="R379">
        <f>COUNTIFS(Q379, "")</f>
        <v>0</v>
      </c>
      <c r="S379">
        <f>COUNTIFS(R379, "")</f>
        <v>0</v>
      </c>
      <c r="T379">
        <f>COUNTIFS(S379, "")</f>
        <v>0</v>
      </c>
      <c r="U379">
        <f>COUNTIFS(T379, "")</f>
        <v>0</v>
      </c>
      <c r="V379">
        <f>COUNTIFS(U379, "")</f>
        <v>0</v>
      </c>
    </row>
    <row r="380" spans="1:22" x14ac:dyDescent="0.25">
      <c r="B380" s="1">
        <v>41559.583333333336</v>
      </c>
      <c r="C380" t="s">
        <v>0</v>
      </c>
      <c r="E380">
        <f>IF((SEARCH("#?yclone?hailin*", C380)), 1, 0)</f>
        <v>1</v>
      </c>
      <c r="H380">
        <v>1</v>
      </c>
      <c r="Q380">
        <f>COUNTIFS(N380, "")</f>
        <v>1</v>
      </c>
      <c r="R380">
        <f>COUNTIFS(Q380, "")</f>
        <v>0</v>
      </c>
      <c r="S380">
        <f>COUNTIFS(R380, "")</f>
        <v>0</v>
      </c>
      <c r="T380">
        <f>COUNTIFS(S380, "")</f>
        <v>0</v>
      </c>
      <c r="U380">
        <f>COUNTIFS(T380, "")</f>
        <v>0</v>
      </c>
      <c r="V380">
        <f>COUNTIFS(U380, "")</f>
        <v>0</v>
      </c>
    </row>
    <row r="381" spans="1:22" x14ac:dyDescent="0.25">
      <c r="B381" s="1">
        <v>41559.584027777775</v>
      </c>
      <c r="C381" t="s">
        <v>0</v>
      </c>
      <c r="E381">
        <f>IF((SEARCH("#?yclone?hailin*", C381)), 1, 0)</f>
        <v>1</v>
      </c>
      <c r="K381">
        <v>1</v>
      </c>
      <c r="Q381">
        <f>COUNTIFS(N381, "")</f>
        <v>1</v>
      </c>
      <c r="R381">
        <f>COUNTIFS(Q381, "")</f>
        <v>0</v>
      </c>
      <c r="S381">
        <f>COUNTIFS(R381, "")</f>
        <v>0</v>
      </c>
      <c r="T381">
        <f>COUNTIFS(S381, "")</f>
        <v>0</v>
      </c>
      <c r="U381">
        <f>COUNTIFS(T381, "")</f>
        <v>0</v>
      </c>
      <c r="V381">
        <f>COUNTIFS(U381, "")</f>
        <v>0</v>
      </c>
    </row>
    <row r="382" spans="1:22" x14ac:dyDescent="0.25">
      <c r="B382" s="1">
        <v>41559.584027777775</v>
      </c>
      <c r="C382" t="s">
        <v>0</v>
      </c>
      <c r="E382">
        <f>IF((SEARCH("#?yclone?hailin*", C382)), 1, 0)</f>
        <v>1</v>
      </c>
      <c r="Q382">
        <f>COUNTIFS(N382, "")</f>
        <v>1</v>
      </c>
      <c r="R382">
        <f>COUNTIFS(Q382, "")</f>
        <v>0</v>
      </c>
      <c r="S382">
        <f>COUNTIFS(R382, "")</f>
        <v>0</v>
      </c>
      <c r="T382">
        <f>COUNTIFS(S382, "")</f>
        <v>0</v>
      </c>
      <c r="U382">
        <f>COUNTIFS(T382, "")</f>
        <v>0</v>
      </c>
      <c r="V382">
        <f>COUNTIFS(U382, "")</f>
        <v>0</v>
      </c>
    </row>
    <row r="383" spans="1:22" x14ac:dyDescent="0.25">
      <c r="B383" s="1">
        <v>41559.584722222222</v>
      </c>
      <c r="C383" t="s">
        <v>0</v>
      </c>
      <c r="E383">
        <f>IF((SEARCH("#?yclone?hailin*", C383)), 1, 0)</f>
        <v>1</v>
      </c>
      <c r="Q383">
        <f>COUNTIFS(N383, "")</f>
        <v>1</v>
      </c>
      <c r="R383">
        <f>COUNTIFS(Q383, "")</f>
        <v>0</v>
      </c>
      <c r="S383">
        <f>COUNTIFS(R383, "")</f>
        <v>0</v>
      </c>
      <c r="T383">
        <f>COUNTIFS(S383, "")</f>
        <v>0</v>
      </c>
      <c r="U383">
        <f>COUNTIFS(T383, "")</f>
        <v>0</v>
      </c>
      <c r="V383">
        <f>COUNTIFS(U383, "")</f>
        <v>0</v>
      </c>
    </row>
    <row r="384" spans="1:22" x14ac:dyDescent="0.25">
      <c r="B384" s="1">
        <v>41559.584722222222</v>
      </c>
      <c r="C384" t="s">
        <v>0</v>
      </c>
      <c r="E384">
        <f>IF((SEARCH("#?yclone?hailin*", C384)), 1, 0)</f>
        <v>1</v>
      </c>
      <c r="Q384">
        <f>COUNTIFS(N384, "")</f>
        <v>1</v>
      </c>
      <c r="R384">
        <f>COUNTIFS(Q384, "")</f>
        <v>0</v>
      </c>
      <c r="S384">
        <f>COUNTIFS(R384, "")</f>
        <v>0</v>
      </c>
      <c r="T384">
        <f>COUNTIFS(S384, "")</f>
        <v>0</v>
      </c>
      <c r="U384">
        <f>COUNTIFS(T384, "")</f>
        <v>0</v>
      </c>
      <c r="V384">
        <f>COUNTIFS(U384, "")</f>
        <v>0</v>
      </c>
    </row>
    <row r="385" spans="2:22" x14ac:dyDescent="0.25">
      <c r="B385" s="1">
        <v>41559.585416666669</v>
      </c>
      <c r="C385" t="s">
        <v>0</v>
      </c>
      <c r="E385">
        <f>IF((SEARCH("#?yclone?hailin*", C385)), 1, 0)</f>
        <v>1</v>
      </c>
      <c r="Q385">
        <f>COUNTIFS(N385, "")</f>
        <v>1</v>
      </c>
      <c r="R385">
        <f>COUNTIFS(Q385, "")</f>
        <v>0</v>
      </c>
      <c r="S385">
        <f>COUNTIFS(R385, "")</f>
        <v>0</v>
      </c>
      <c r="T385">
        <f>COUNTIFS(S385, "")</f>
        <v>0</v>
      </c>
      <c r="U385">
        <f>COUNTIFS(T385, "")</f>
        <v>0</v>
      </c>
      <c r="V385">
        <f>COUNTIFS(U385, "")</f>
        <v>0</v>
      </c>
    </row>
    <row r="386" spans="2:22" x14ac:dyDescent="0.25">
      <c r="B386" s="1">
        <v>41559.585416666669</v>
      </c>
      <c r="C386" t="s">
        <v>0</v>
      </c>
      <c r="E386">
        <f>IF((SEARCH("#?yclone?hailin*", C386)), 1, 0)</f>
        <v>1</v>
      </c>
      <c r="H386">
        <v>1</v>
      </c>
      <c r="K386">
        <v>1</v>
      </c>
      <c r="Q386">
        <f>COUNTIFS(N386, "")</f>
        <v>1</v>
      </c>
      <c r="R386">
        <f>COUNTIFS(Q386, "")</f>
        <v>0</v>
      </c>
      <c r="S386">
        <f>COUNTIFS(R386, "")</f>
        <v>0</v>
      </c>
      <c r="T386">
        <f>COUNTIFS(S386, "")</f>
        <v>0</v>
      </c>
      <c r="U386">
        <f>COUNTIFS(T386, "")</f>
        <v>0</v>
      </c>
      <c r="V386">
        <f>COUNTIFS(U386, "")</f>
        <v>0</v>
      </c>
    </row>
    <row r="387" spans="2:22" x14ac:dyDescent="0.25">
      <c r="B387" s="1">
        <v>41559.585416666669</v>
      </c>
      <c r="C387" t="s">
        <v>0</v>
      </c>
      <c r="E387">
        <f>IF((SEARCH("#?yclone?hailin*", C387)), 1, 0)</f>
        <v>1</v>
      </c>
      <c r="Q387">
        <f>COUNTIFS(N387, "")</f>
        <v>1</v>
      </c>
      <c r="R387">
        <f>COUNTIFS(Q387, "")</f>
        <v>0</v>
      </c>
      <c r="S387">
        <f>COUNTIFS(R387, "")</f>
        <v>0</v>
      </c>
      <c r="T387">
        <f>COUNTIFS(S387, "")</f>
        <v>0</v>
      </c>
      <c r="U387">
        <f>COUNTIFS(T387, "")</f>
        <v>0</v>
      </c>
      <c r="V387">
        <f>COUNTIFS(U387, "")</f>
        <v>0</v>
      </c>
    </row>
    <row r="388" spans="2:22" x14ac:dyDescent="0.25">
      <c r="B388" s="1">
        <v>41559.586111111108</v>
      </c>
      <c r="C388" t="s">
        <v>0</v>
      </c>
      <c r="E388">
        <f>IF((SEARCH("#?yclone?hailin*", C388)), 1, 0)</f>
        <v>1</v>
      </c>
      <c r="Q388">
        <f>COUNTIFS(N388, "")</f>
        <v>1</v>
      </c>
      <c r="R388">
        <f>COUNTIFS(Q388, "")</f>
        <v>0</v>
      </c>
      <c r="S388">
        <f>COUNTIFS(R388, "")</f>
        <v>0</v>
      </c>
      <c r="T388">
        <f>COUNTIFS(S388, "")</f>
        <v>0</v>
      </c>
      <c r="U388">
        <f>COUNTIFS(T388, "")</f>
        <v>0</v>
      </c>
      <c r="V388">
        <f>COUNTIFS(U388, "")</f>
        <v>0</v>
      </c>
    </row>
    <row r="389" spans="2:22" x14ac:dyDescent="0.25">
      <c r="B389" s="1">
        <v>41559.586111111108</v>
      </c>
      <c r="C389" t="s">
        <v>0</v>
      </c>
      <c r="E389">
        <f>IF((SEARCH("#?yclone?hailin*", C389)), 1, 0)</f>
        <v>1</v>
      </c>
      <c r="Q389">
        <f>COUNTIFS(N389, "")</f>
        <v>1</v>
      </c>
      <c r="R389">
        <f>COUNTIFS(Q389, "")</f>
        <v>0</v>
      </c>
      <c r="S389">
        <f>COUNTIFS(R389, "")</f>
        <v>0</v>
      </c>
      <c r="T389">
        <f>COUNTIFS(S389, "")</f>
        <v>0</v>
      </c>
      <c r="U389">
        <f>COUNTIFS(T389, "")</f>
        <v>0</v>
      </c>
      <c r="V389">
        <f>COUNTIFS(U389, "")</f>
        <v>0</v>
      </c>
    </row>
    <row r="390" spans="2:22" x14ac:dyDescent="0.25">
      <c r="B390" s="1">
        <v>41559.586111111108</v>
      </c>
      <c r="C390" t="s">
        <v>0</v>
      </c>
      <c r="E390">
        <f>IF((SEARCH("#?yclone?hailin*", C390)), 1, 0)</f>
        <v>1</v>
      </c>
      <c r="Q390">
        <f>COUNTIFS(N390, "")</f>
        <v>1</v>
      </c>
      <c r="R390">
        <f>COUNTIFS(Q390, "")</f>
        <v>0</v>
      </c>
      <c r="S390">
        <f>COUNTIFS(R390, "")</f>
        <v>0</v>
      </c>
      <c r="T390">
        <f>COUNTIFS(S390, "")</f>
        <v>0</v>
      </c>
      <c r="U390">
        <f>COUNTIFS(T390, "")</f>
        <v>0</v>
      </c>
      <c r="V390">
        <f>COUNTIFS(U390, "")</f>
        <v>0</v>
      </c>
    </row>
    <row r="391" spans="2:22" x14ac:dyDescent="0.25">
      <c r="B391" s="1">
        <v>41559.586805555555</v>
      </c>
      <c r="C391" t="s">
        <v>0</v>
      </c>
      <c r="E391">
        <f>IF((SEARCH("#?yclone?hailin*", C391)), 1, 0)</f>
        <v>1</v>
      </c>
      <c r="Q391">
        <f>COUNTIFS(N391, "")</f>
        <v>1</v>
      </c>
      <c r="R391">
        <f>COUNTIFS(Q391, "")</f>
        <v>0</v>
      </c>
      <c r="S391">
        <f>COUNTIFS(R391, "")</f>
        <v>0</v>
      </c>
      <c r="T391">
        <f>COUNTIFS(S391, "")</f>
        <v>0</v>
      </c>
      <c r="U391">
        <f>COUNTIFS(T391, "")</f>
        <v>0</v>
      </c>
      <c r="V391">
        <f>COUNTIFS(U391, "")</f>
        <v>0</v>
      </c>
    </row>
    <row r="392" spans="2:22" x14ac:dyDescent="0.25">
      <c r="B392" s="1">
        <v>41559.586805555555</v>
      </c>
      <c r="C392" t="s">
        <v>0</v>
      </c>
      <c r="E392">
        <f>IF((SEARCH("#?yclone?hailin*", C392)), 1, 0)</f>
        <v>1</v>
      </c>
      <c r="Q392">
        <f>COUNTIFS(N392, "")</f>
        <v>1</v>
      </c>
      <c r="R392">
        <f>COUNTIFS(Q392, "")</f>
        <v>0</v>
      </c>
      <c r="S392">
        <f>COUNTIFS(R392, "")</f>
        <v>0</v>
      </c>
      <c r="T392">
        <f>COUNTIFS(S392, "")</f>
        <v>0</v>
      </c>
      <c r="U392">
        <f>COUNTIFS(T392, "")</f>
        <v>0</v>
      </c>
      <c r="V392">
        <f>COUNTIFS(U392, "")</f>
        <v>0</v>
      </c>
    </row>
    <row r="393" spans="2:22" x14ac:dyDescent="0.25">
      <c r="B393" s="1">
        <v>41559.588194444441</v>
      </c>
      <c r="C393" t="s">
        <v>0</v>
      </c>
      <c r="E393">
        <f>IF((SEARCH("#?yclone?hailin*", C393)), 1, 0)</f>
        <v>1</v>
      </c>
      <c r="Q393">
        <f>COUNTIFS(N393, "")</f>
        <v>1</v>
      </c>
      <c r="R393">
        <f>COUNTIFS(Q393, "")</f>
        <v>0</v>
      </c>
      <c r="S393">
        <f>COUNTIFS(R393, "")</f>
        <v>0</v>
      </c>
      <c r="T393">
        <f>COUNTIFS(S393, "")</f>
        <v>0</v>
      </c>
      <c r="U393">
        <f>COUNTIFS(T393, "")</f>
        <v>0</v>
      </c>
      <c r="V393">
        <f>COUNTIFS(U393, "")</f>
        <v>0</v>
      </c>
    </row>
    <row r="394" spans="2:22" x14ac:dyDescent="0.25">
      <c r="B394" s="1">
        <v>41559.588194444441</v>
      </c>
      <c r="C394" t="s">
        <v>0</v>
      </c>
      <c r="E394">
        <f>IF((SEARCH("#?yclone?hailin*", C394)), 1, 0)</f>
        <v>1</v>
      </c>
      <c r="Q394">
        <f>COUNTIFS(N394, "")</f>
        <v>1</v>
      </c>
      <c r="R394">
        <f>COUNTIFS(Q394, "")</f>
        <v>0</v>
      </c>
      <c r="S394">
        <f>COUNTIFS(R394, "")</f>
        <v>0</v>
      </c>
      <c r="T394">
        <f>COUNTIFS(S394, "")</f>
        <v>0</v>
      </c>
      <c r="U394">
        <f>COUNTIFS(T394, "")</f>
        <v>0</v>
      </c>
      <c r="V394">
        <f>COUNTIFS(U394, "")</f>
        <v>0</v>
      </c>
    </row>
    <row r="395" spans="2:22" x14ac:dyDescent="0.25">
      <c r="B395" s="1">
        <v>41559.588194444441</v>
      </c>
      <c r="C395" t="s">
        <v>0</v>
      </c>
      <c r="E395">
        <f>IF((SEARCH("#?yclone?hailin*", C395)), 1, 0)</f>
        <v>1</v>
      </c>
      <c r="Q395">
        <f>COUNTIFS(N395, "")</f>
        <v>1</v>
      </c>
      <c r="R395">
        <f>COUNTIFS(Q395, "")</f>
        <v>0</v>
      </c>
      <c r="S395">
        <f>COUNTIFS(R395, "")</f>
        <v>0</v>
      </c>
      <c r="T395">
        <f>COUNTIFS(S395, "")</f>
        <v>0</v>
      </c>
      <c r="U395">
        <f>COUNTIFS(T395, "")</f>
        <v>0</v>
      </c>
      <c r="V395">
        <f>COUNTIFS(U395, "")</f>
        <v>0</v>
      </c>
    </row>
    <row r="396" spans="2:22" x14ac:dyDescent="0.25">
      <c r="B396" s="1">
        <v>41559.588194444441</v>
      </c>
      <c r="C396" t="s">
        <v>0</v>
      </c>
      <c r="E396">
        <f>IF((SEARCH("#?yclone?hailin*", C396)), 1, 0)</f>
        <v>1</v>
      </c>
      <c r="Q396">
        <f>COUNTIFS(N396, "")</f>
        <v>1</v>
      </c>
      <c r="R396">
        <f>COUNTIFS(Q396, "")</f>
        <v>0</v>
      </c>
      <c r="S396">
        <f>COUNTIFS(R396, "")</f>
        <v>0</v>
      </c>
      <c r="T396">
        <f>COUNTIFS(S396, "")</f>
        <v>0</v>
      </c>
      <c r="U396">
        <f>COUNTIFS(T396, "")</f>
        <v>0</v>
      </c>
      <c r="V396">
        <f>COUNTIFS(U396, "")</f>
        <v>0</v>
      </c>
    </row>
    <row r="397" spans="2:22" x14ac:dyDescent="0.25">
      <c r="B397" s="1">
        <v>41559.588888888888</v>
      </c>
      <c r="C397" t="s">
        <v>0</v>
      </c>
      <c r="E397">
        <f>IF((SEARCH("#?yclone?hailin*", C397)), 1, 0)</f>
        <v>1</v>
      </c>
      <c r="Q397">
        <f>COUNTIFS(N397, "")</f>
        <v>1</v>
      </c>
      <c r="R397">
        <f>COUNTIFS(Q397, "")</f>
        <v>0</v>
      </c>
      <c r="S397">
        <f>COUNTIFS(R397, "")</f>
        <v>0</v>
      </c>
      <c r="T397">
        <f>COUNTIFS(S397, "")</f>
        <v>0</v>
      </c>
      <c r="U397">
        <f>COUNTIFS(T397, "")</f>
        <v>0</v>
      </c>
      <c r="V397">
        <f>COUNTIFS(U397, "")</f>
        <v>0</v>
      </c>
    </row>
    <row r="398" spans="2:22" x14ac:dyDescent="0.25">
      <c r="B398" s="1">
        <v>41559.588888888888</v>
      </c>
      <c r="C398" t="s">
        <v>0</v>
      </c>
      <c r="E398">
        <f>IF((SEARCH("#?yclone?hailin*", C398)), 1, 0)</f>
        <v>1</v>
      </c>
      <c r="Q398">
        <f>COUNTIFS(N398, "")</f>
        <v>1</v>
      </c>
      <c r="R398">
        <f>COUNTIFS(Q398, "")</f>
        <v>0</v>
      </c>
      <c r="S398">
        <f>COUNTIFS(R398, "")</f>
        <v>0</v>
      </c>
      <c r="T398">
        <f>COUNTIFS(S398, "")</f>
        <v>0</v>
      </c>
      <c r="U398">
        <f>COUNTIFS(T398, "")</f>
        <v>0</v>
      </c>
      <c r="V398">
        <f>COUNTIFS(U398, "")</f>
        <v>0</v>
      </c>
    </row>
    <row r="399" spans="2:22" x14ac:dyDescent="0.25">
      <c r="B399" s="1">
        <v>41559.588888888888</v>
      </c>
      <c r="C399" t="s">
        <v>0</v>
      </c>
      <c r="E399">
        <f>IF((SEARCH("#?yclone?hailin*", C399)), 1, 0)</f>
        <v>1</v>
      </c>
      <c r="Q399">
        <f>COUNTIFS(N399, "")</f>
        <v>1</v>
      </c>
      <c r="R399">
        <f>COUNTIFS(Q399, "")</f>
        <v>0</v>
      </c>
      <c r="S399">
        <f>COUNTIFS(R399, "")</f>
        <v>0</v>
      </c>
      <c r="T399">
        <f>COUNTIFS(S399, "")</f>
        <v>0</v>
      </c>
      <c r="U399">
        <f>COUNTIFS(T399, "")</f>
        <v>0</v>
      </c>
      <c r="V399">
        <f>COUNTIFS(U399, "")</f>
        <v>0</v>
      </c>
    </row>
    <row r="400" spans="2:22" x14ac:dyDescent="0.25">
      <c r="B400" s="1">
        <v>41559.588888888888</v>
      </c>
      <c r="C400" t="s">
        <v>0</v>
      </c>
      <c r="E400">
        <f>IF((SEARCH("#?yclone?hailin*", C400)), 1, 0)</f>
        <v>1</v>
      </c>
      <c r="H400">
        <v>1</v>
      </c>
      <c r="Q400">
        <f>COUNTIFS(N400, "")</f>
        <v>1</v>
      </c>
      <c r="R400">
        <f>COUNTIFS(Q400, "")</f>
        <v>0</v>
      </c>
      <c r="S400">
        <f>COUNTIFS(R400, "")</f>
        <v>0</v>
      </c>
      <c r="T400">
        <f>COUNTIFS(S400, "")</f>
        <v>0</v>
      </c>
      <c r="U400">
        <f>COUNTIFS(T400, "")</f>
        <v>0</v>
      </c>
      <c r="V400">
        <f>COUNTIFS(U400, "")</f>
        <v>0</v>
      </c>
    </row>
    <row r="401" spans="2:22" x14ac:dyDescent="0.25">
      <c r="B401" s="1">
        <v>41559.588888888888</v>
      </c>
      <c r="C401" t="s">
        <v>0</v>
      </c>
      <c r="E401">
        <f>IF((SEARCH("#?yclone?hailin*", C401)), 1, 0)</f>
        <v>1</v>
      </c>
      <c r="Q401">
        <f>COUNTIFS(N401, "")</f>
        <v>1</v>
      </c>
      <c r="R401">
        <f>COUNTIFS(Q401, "")</f>
        <v>0</v>
      </c>
      <c r="S401">
        <f>COUNTIFS(R401, "")</f>
        <v>0</v>
      </c>
      <c r="T401">
        <f>COUNTIFS(S401, "")</f>
        <v>0</v>
      </c>
      <c r="U401">
        <f>COUNTIFS(T401, "")</f>
        <v>0</v>
      </c>
      <c r="V401">
        <f>COUNTIFS(U401, "")</f>
        <v>0</v>
      </c>
    </row>
    <row r="402" spans="2:22" x14ac:dyDescent="0.25">
      <c r="B402" s="1">
        <v>41559.588888888888</v>
      </c>
      <c r="C402" t="s">
        <v>0</v>
      </c>
      <c r="E402">
        <f>IF((SEARCH("#?yclone?hailin*", C402)), 1, 0)</f>
        <v>1</v>
      </c>
      <c r="Q402">
        <f>COUNTIFS(N402, "")</f>
        <v>1</v>
      </c>
      <c r="R402">
        <f>COUNTIFS(Q402, "")</f>
        <v>0</v>
      </c>
      <c r="S402">
        <f>COUNTIFS(R402, "")</f>
        <v>0</v>
      </c>
      <c r="T402">
        <f>COUNTIFS(S402, "")</f>
        <v>0</v>
      </c>
      <c r="U402">
        <f>COUNTIFS(T402, "")</f>
        <v>0</v>
      </c>
      <c r="V402">
        <f>COUNTIFS(U402, "")</f>
        <v>0</v>
      </c>
    </row>
    <row r="403" spans="2:22" x14ac:dyDescent="0.25">
      <c r="B403" s="1">
        <v>41559.590277777781</v>
      </c>
      <c r="C403" t="s">
        <v>0</v>
      </c>
      <c r="E403">
        <f>IF((SEARCH("#?yclone?hailin*", C403)), 1, 0)</f>
        <v>1</v>
      </c>
      <c r="Q403">
        <f>COUNTIFS(N403, "")</f>
        <v>1</v>
      </c>
      <c r="R403">
        <f>COUNTIFS(Q403, "")</f>
        <v>0</v>
      </c>
      <c r="S403">
        <f>COUNTIFS(R403, "")</f>
        <v>0</v>
      </c>
      <c r="T403">
        <f>COUNTIFS(S403, "")</f>
        <v>0</v>
      </c>
      <c r="U403">
        <f>COUNTIFS(T403, "")</f>
        <v>0</v>
      </c>
      <c r="V403">
        <f>COUNTIFS(U403, "")</f>
        <v>0</v>
      </c>
    </row>
    <row r="404" spans="2:22" x14ac:dyDescent="0.25">
      <c r="B404" s="1">
        <v>41559.590277777781</v>
      </c>
      <c r="C404" t="s">
        <v>0</v>
      </c>
      <c r="E404">
        <f>IF((SEARCH("#?yclone?hailin*", C404)), 1, 0)</f>
        <v>1</v>
      </c>
      <c r="Q404">
        <f>COUNTIFS(N404, "")</f>
        <v>1</v>
      </c>
      <c r="R404">
        <f>COUNTIFS(Q404, "")</f>
        <v>0</v>
      </c>
      <c r="S404">
        <f>COUNTIFS(R404, "")</f>
        <v>0</v>
      </c>
      <c r="T404">
        <f>COUNTIFS(S404, "")</f>
        <v>0</v>
      </c>
      <c r="U404">
        <f>COUNTIFS(T404, "")</f>
        <v>0</v>
      </c>
      <c r="V404">
        <f>COUNTIFS(U404, "")</f>
        <v>0</v>
      </c>
    </row>
    <row r="405" spans="2:22" x14ac:dyDescent="0.25">
      <c r="B405" s="1">
        <v>41559.591666666667</v>
      </c>
      <c r="C405" t="s">
        <v>0</v>
      </c>
      <c r="E405">
        <f>IF((SEARCH("#?yclone?hailin*", C405)), 1, 0)</f>
        <v>1</v>
      </c>
      <c r="H405">
        <v>1</v>
      </c>
      <c r="Q405">
        <f>COUNTIFS(N405, "")</f>
        <v>1</v>
      </c>
      <c r="R405">
        <f>COUNTIFS(Q405, "")</f>
        <v>0</v>
      </c>
      <c r="S405">
        <f>COUNTIFS(R405, "")</f>
        <v>0</v>
      </c>
      <c r="T405">
        <f>COUNTIFS(S405, "")</f>
        <v>0</v>
      </c>
      <c r="U405">
        <f>COUNTIFS(T405, "")</f>
        <v>0</v>
      </c>
      <c r="V405">
        <f>COUNTIFS(U405, "")</f>
        <v>0</v>
      </c>
    </row>
    <row r="406" spans="2:22" x14ac:dyDescent="0.25">
      <c r="B406" s="1">
        <v>41559.591666666667</v>
      </c>
      <c r="C406" t="s">
        <v>0</v>
      </c>
      <c r="E406">
        <f>IF((SEARCH("#?yclone?hailin*", C406)), 1, 0)</f>
        <v>1</v>
      </c>
      <c r="Q406">
        <f>COUNTIFS(N406, "")</f>
        <v>1</v>
      </c>
      <c r="R406">
        <f>COUNTIFS(Q406, "")</f>
        <v>0</v>
      </c>
      <c r="S406">
        <f>COUNTIFS(R406, "")</f>
        <v>0</v>
      </c>
      <c r="T406">
        <f>COUNTIFS(S406, "")</f>
        <v>0</v>
      </c>
      <c r="U406">
        <f>COUNTIFS(T406, "")</f>
        <v>0</v>
      </c>
      <c r="V406">
        <f>COUNTIFS(U406, "")</f>
        <v>0</v>
      </c>
    </row>
    <row r="407" spans="2:22" x14ac:dyDescent="0.25">
      <c r="B407" s="1">
        <v>41559.591666666667</v>
      </c>
      <c r="C407" t="s">
        <v>0</v>
      </c>
      <c r="E407">
        <f>IF((SEARCH("#?yclone?hailin*", C407)), 1, 0)</f>
        <v>1</v>
      </c>
      <c r="H407">
        <v>1</v>
      </c>
      <c r="Q407">
        <f>COUNTIFS(N407, "")</f>
        <v>1</v>
      </c>
      <c r="R407">
        <f>COUNTIFS(Q407, "")</f>
        <v>0</v>
      </c>
      <c r="S407">
        <f>COUNTIFS(R407, "")</f>
        <v>0</v>
      </c>
      <c r="T407">
        <f>COUNTIFS(S407, "")</f>
        <v>0</v>
      </c>
      <c r="U407">
        <f>COUNTIFS(T407, "")</f>
        <v>0</v>
      </c>
      <c r="V407">
        <f>COUNTIFS(U407, "")</f>
        <v>0</v>
      </c>
    </row>
    <row r="408" spans="2:22" x14ac:dyDescent="0.25">
      <c r="B408" s="1">
        <v>41559.592361111114</v>
      </c>
      <c r="C408" t="s">
        <v>0</v>
      </c>
      <c r="E408">
        <f>IF((SEARCH("#?yclone?hailin*", C408)), 1, 0)</f>
        <v>1</v>
      </c>
      <c r="Q408">
        <f>COUNTIFS(N408, "")</f>
        <v>1</v>
      </c>
      <c r="R408">
        <f>COUNTIFS(Q408, "")</f>
        <v>0</v>
      </c>
      <c r="S408">
        <f>COUNTIFS(R408, "")</f>
        <v>0</v>
      </c>
      <c r="T408">
        <f>COUNTIFS(S408, "")</f>
        <v>0</v>
      </c>
      <c r="U408">
        <f>COUNTIFS(T408, "")</f>
        <v>0</v>
      </c>
      <c r="V408">
        <f>COUNTIFS(U408, "")</f>
        <v>0</v>
      </c>
    </row>
    <row r="409" spans="2:22" x14ac:dyDescent="0.25">
      <c r="B409" s="1">
        <v>41559.592361111114</v>
      </c>
      <c r="C409" t="s">
        <v>0</v>
      </c>
      <c r="E409">
        <f>IF((SEARCH("#?yclone?hailin*", C409)), 1, 0)</f>
        <v>1</v>
      </c>
      <c r="Q409">
        <f>COUNTIFS(N409, "")</f>
        <v>1</v>
      </c>
      <c r="R409">
        <f>COUNTIFS(Q409, "")</f>
        <v>0</v>
      </c>
      <c r="S409">
        <f>COUNTIFS(R409, "")</f>
        <v>0</v>
      </c>
      <c r="T409">
        <f>COUNTIFS(S409, "")</f>
        <v>0</v>
      </c>
      <c r="U409">
        <f>COUNTIFS(T409, "")</f>
        <v>0</v>
      </c>
      <c r="V409">
        <f>COUNTIFS(U409, "")</f>
        <v>0</v>
      </c>
    </row>
    <row r="410" spans="2:22" x14ac:dyDescent="0.25">
      <c r="B410" s="1">
        <v>41559.592361111114</v>
      </c>
      <c r="C410" t="s">
        <v>0</v>
      </c>
      <c r="E410">
        <f>IF((SEARCH("#?yclone?hailin*", C410)), 1, 0)</f>
        <v>1</v>
      </c>
      <c r="N410">
        <f>IF(SEARCH("#cyclone", C409), 1, 0)</f>
        <v>1</v>
      </c>
      <c r="Q410">
        <f>COUNTIFS(N410, "")</f>
        <v>0</v>
      </c>
      <c r="R410">
        <f>COUNTIFS(Q410, "")</f>
        <v>0</v>
      </c>
      <c r="S410">
        <f>COUNTIFS(R410, "")</f>
        <v>0</v>
      </c>
      <c r="T410">
        <f>COUNTIFS(S410, "")</f>
        <v>0</v>
      </c>
      <c r="U410">
        <f>COUNTIFS(T410, "")</f>
        <v>0</v>
      </c>
      <c r="V410">
        <f>COUNTIFS(U410, "")</f>
        <v>0</v>
      </c>
    </row>
    <row r="411" spans="2:22" x14ac:dyDescent="0.25">
      <c r="B411" s="1">
        <v>41559.593055555553</v>
      </c>
      <c r="C411" t="s">
        <v>0</v>
      </c>
      <c r="E411">
        <f>IF((SEARCH("#?yclone?hailin*", C411)), 1, 0)</f>
        <v>1</v>
      </c>
      <c r="K411" t="e">
        <f>IF((SEARCH("#?ndia*", C411)), 1, 0)</f>
        <v>#VALUE!</v>
      </c>
      <c r="Q411">
        <f>COUNTIFS(N411, "")</f>
        <v>1</v>
      </c>
      <c r="R411">
        <f>COUNTIFS(Q411, "")</f>
        <v>0</v>
      </c>
      <c r="S411">
        <f>COUNTIFS(R411, "")</f>
        <v>0</v>
      </c>
      <c r="T411">
        <f>COUNTIFS(S411, "")</f>
        <v>0</v>
      </c>
      <c r="U411">
        <f>COUNTIFS(T411, "")</f>
        <v>0</v>
      </c>
      <c r="V411">
        <f>COUNTIFS(U411, "")</f>
        <v>0</v>
      </c>
    </row>
    <row r="412" spans="2:22" x14ac:dyDescent="0.25">
      <c r="B412" s="1">
        <v>41559.59375</v>
      </c>
      <c r="C412" t="s">
        <v>0</v>
      </c>
      <c r="E412">
        <f>IF((SEARCH("#?yclone?hailin*", C412)), 1, 0)</f>
        <v>1</v>
      </c>
      <c r="Q412">
        <f>COUNTIFS(N412, "")</f>
        <v>1</v>
      </c>
      <c r="R412">
        <f>COUNTIFS(Q412, "")</f>
        <v>0</v>
      </c>
      <c r="S412">
        <f>COUNTIFS(R412, "")</f>
        <v>0</v>
      </c>
      <c r="T412">
        <f>COUNTIFS(S412, "")</f>
        <v>0</v>
      </c>
      <c r="U412">
        <f>COUNTIFS(T412, "")</f>
        <v>0</v>
      </c>
      <c r="V412">
        <f>COUNTIFS(U412, "")</f>
        <v>0</v>
      </c>
    </row>
    <row r="413" spans="2:22" x14ac:dyDescent="0.25">
      <c r="B413" s="1">
        <v>41559.59375</v>
      </c>
      <c r="C413" t="s">
        <v>0</v>
      </c>
      <c r="E413">
        <f>IF((SEARCH("#?yclone?hailin*", C413)), 1, 0)</f>
        <v>1</v>
      </c>
      <c r="Q413">
        <f>COUNTIFS(N413, "")</f>
        <v>1</v>
      </c>
      <c r="R413">
        <f>COUNTIFS(Q413, "")</f>
        <v>0</v>
      </c>
      <c r="S413">
        <f>COUNTIFS(R413, "")</f>
        <v>0</v>
      </c>
      <c r="T413">
        <f>COUNTIFS(S413, "")</f>
        <v>0</v>
      </c>
      <c r="U413">
        <f>COUNTIFS(T413, "")</f>
        <v>0</v>
      </c>
      <c r="V413">
        <f>COUNTIFS(U413, "")</f>
        <v>0</v>
      </c>
    </row>
    <row r="414" spans="2:22" x14ac:dyDescent="0.25">
      <c r="B414" s="1">
        <v>41559.59375</v>
      </c>
      <c r="C414" t="s">
        <v>0</v>
      </c>
      <c r="E414">
        <f>IF((SEARCH("#?yclone?hailin*", C414)), 1, 0)</f>
        <v>1</v>
      </c>
      <c r="H414">
        <v>1</v>
      </c>
      <c r="Q414">
        <f>COUNTIFS(N414, "")</f>
        <v>1</v>
      </c>
      <c r="R414">
        <f>COUNTIFS(Q414, "")</f>
        <v>0</v>
      </c>
      <c r="S414">
        <f>COUNTIFS(R414, "")</f>
        <v>0</v>
      </c>
      <c r="T414">
        <f>COUNTIFS(S414, "")</f>
        <v>0</v>
      </c>
      <c r="U414">
        <f>COUNTIFS(T414, "")</f>
        <v>0</v>
      </c>
      <c r="V414">
        <f>COUNTIFS(U414, "")</f>
        <v>0</v>
      </c>
    </row>
    <row r="415" spans="2:22" x14ac:dyDescent="0.25">
      <c r="B415" s="1">
        <v>41559.594444444447</v>
      </c>
      <c r="C415" t="s">
        <v>0</v>
      </c>
      <c r="E415">
        <f>IF((SEARCH("#?yclone?hailin*", C415)), 1, 0)</f>
        <v>1</v>
      </c>
      <c r="Q415">
        <f>COUNTIFS(N415, "")</f>
        <v>1</v>
      </c>
      <c r="R415">
        <f>COUNTIFS(Q415, "")</f>
        <v>0</v>
      </c>
      <c r="S415">
        <f>COUNTIFS(R415, "")</f>
        <v>0</v>
      </c>
      <c r="T415">
        <f>COUNTIFS(S415, "")</f>
        <v>0</v>
      </c>
      <c r="U415">
        <f>COUNTIFS(T415, "")</f>
        <v>0</v>
      </c>
      <c r="V415">
        <f>COUNTIFS(U415, "")</f>
        <v>0</v>
      </c>
    </row>
    <row r="416" spans="2:22" x14ac:dyDescent="0.25">
      <c r="B416" s="1">
        <v>41559.594444444447</v>
      </c>
      <c r="C416" t="s">
        <v>0</v>
      </c>
      <c r="E416">
        <f>IF((SEARCH("#?yclone?hailin*", C416)), 1, 0)</f>
        <v>1</v>
      </c>
      <c r="Q416">
        <f>COUNTIFS(N416, "")</f>
        <v>1</v>
      </c>
      <c r="R416">
        <f>COUNTIFS(Q416, "")</f>
        <v>0</v>
      </c>
      <c r="S416">
        <f>COUNTIFS(R416, "")</f>
        <v>0</v>
      </c>
      <c r="T416">
        <f>COUNTIFS(S416, "")</f>
        <v>0</v>
      </c>
      <c r="U416">
        <f>COUNTIFS(T416, "")</f>
        <v>0</v>
      </c>
      <c r="V416">
        <f>COUNTIFS(U416, "")</f>
        <v>0</v>
      </c>
    </row>
    <row r="417" spans="2:22" x14ac:dyDescent="0.25">
      <c r="B417" s="1">
        <v>41559.594444444447</v>
      </c>
      <c r="C417" t="s">
        <v>0</v>
      </c>
      <c r="E417">
        <f>IF((SEARCH("#?yclone?hailin*", C417)), 1, 0)</f>
        <v>1</v>
      </c>
      <c r="Q417">
        <f>COUNTIFS(N417, "")</f>
        <v>1</v>
      </c>
      <c r="R417">
        <f>COUNTIFS(Q417, "")</f>
        <v>0</v>
      </c>
      <c r="S417">
        <f>COUNTIFS(R417, "")</f>
        <v>0</v>
      </c>
      <c r="T417">
        <f>COUNTIFS(S417, "")</f>
        <v>0</v>
      </c>
      <c r="U417">
        <f>COUNTIFS(T417, "")</f>
        <v>0</v>
      </c>
      <c r="V417">
        <f>COUNTIFS(U417, "")</f>
        <v>0</v>
      </c>
    </row>
    <row r="418" spans="2:22" x14ac:dyDescent="0.25">
      <c r="B418" s="1">
        <v>41559.595138888886</v>
      </c>
      <c r="C418" t="s">
        <v>0</v>
      </c>
      <c r="E418">
        <f>IF((SEARCH("#?yclone?hailin*", C418)), 1, 0)</f>
        <v>1</v>
      </c>
      <c r="H418">
        <v>1</v>
      </c>
      <c r="Q418">
        <f>COUNTIFS(N418, "")</f>
        <v>1</v>
      </c>
      <c r="R418">
        <f>COUNTIFS(Q418, "")</f>
        <v>0</v>
      </c>
      <c r="S418">
        <f>COUNTIFS(R418, "")</f>
        <v>0</v>
      </c>
      <c r="T418">
        <f>COUNTIFS(S418, "")</f>
        <v>0</v>
      </c>
      <c r="U418">
        <f>COUNTIFS(T418, "")</f>
        <v>0</v>
      </c>
      <c r="V418">
        <f>COUNTIFS(U418, "")</f>
        <v>0</v>
      </c>
    </row>
    <row r="419" spans="2:22" x14ac:dyDescent="0.25">
      <c r="B419" s="1">
        <v>41559.598611111112</v>
      </c>
      <c r="C419" t="s">
        <v>0</v>
      </c>
      <c r="E419">
        <f>IF((SEARCH("#?yclone?hailin*", C419)), 1, 0)</f>
        <v>1</v>
      </c>
      <c r="Q419">
        <f>COUNTIFS(N419, "")</f>
        <v>1</v>
      </c>
      <c r="R419">
        <f>COUNTIFS(Q419, "")</f>
        <v>0</v>
      </c>
      <c r="S419">
        <f>COUNTIFS(R419, "")</f>
        <v>0</v>
      </c>
      <c r="T419">
        <f>COUNTIFS(S419, "")</f>
        <v>0</v>
      </c>
      <c r="U419">
        <f>COUNTIFS(T419, "")</f>
        <v>0</v>
      </c>
      <c r="V419">
        <f>COUNTIFS(U419, "")</f>
        <v>0</v>
      </c>
    </row>
    <row r="420" spans="2:22" x14ac:dyDescent="0.25">
      <c r="B420" s="1">
        <v>41559.598611111112</v>
      </c>
      <c r="C420" t="s">
        <v>0</v>
      </c>
      <c r="E420">
        <f>IF((SEARCH("#?yclone?hailin*", C420)), 1, 0)</f>
        <v>1</v>
      </c>
      <c r="Q420">
        <f>COUNTIFS(N420, "")</f>
        <v>1</v>
      </c>
      <c r="R420">
        <f>COUNTIFS(Q420, "")</f>
        <v>0</v>
      </c>
      <c r="S420">
        <f>COUNTIFS(R420, "")</f>
        <v>0</v>
      </c>
      <c r="T420">
        <f>COUNTIFS(S420, "")</f>
        <v>0</v>
      </c>
      <c r="U420">
        <f>COUNTIFS(T420, "")</f>
        <v>0</v>
      </c>
      <c r="V420">
        <f>COUNTIFS(U420, "")</f>
        <v>0</v>
      </c>
    </row>
    <row r="421" spans="2:22" x14ac:dyDescent="0.25">
      <c r="B421" s="1">
        <v>41559.598611111112</v>
      </c>
      <c r="C421" t="s">
        <v>0</v>
      </c>
      <c r="E421">
        <f>IF((SEARCH("#?yclone?hailin*", C421)), 1, 0)</f>
        <v>1</v>
      </c>
      <c r="Q421">
        <f>COUNTIFS(N421, "")</f>
        <v>1</v>
      </c>
      <c r="R421">
        <f>COUNTIFS(Q421, "")</f>
        <v>0</v>
      </c>
      <c r="S421">
        <f>COUNTIFS(R421, "")</f>
        <v>0</v>
      </c>
      <c r="T421">
        <f>COUNTIFS(S421, "")</f>
        <v>0</v>
      </c>
      <c r="U421">
        <f>COUNTIFS(T421, "")</f>
        <v>0</v>
      </c>
      <c r="V421">
        <f>COUNTIFS(U421, "")</f>
        <v>0</v>
      </c>
    </row>
    <row r="422" spans="2:22" x14ac:dyDescent="0.25">
      <c r="B422" s="1">
        <v>41559.599305555559</v>
      </c>
      <c r="C422" t="s">
        <v>0</v>
      </c>
      <c r="E422">
        <f>IF((SEARCH("#?yclone?hailin*", C422)), 1, 0)</f>
        <v>1</v>
      </c>
      <c r="K422" t="e">
        <f>IF((SEARCH("#?ndia*", C422)), 1, 0)</f>
        <v>#VALUE!</v>
      </c>
      <c r="Q422">
        <f>COUNTIFS(N422, "")</f>
        <v>1</v>
      </c>
      <c r="R422">
        <f>COUNTIFS(Q422, "")</f>
        <v>0</v>
      </c>
      <c r="S422">
        <f>COUNTIFS(R422, "")</f>
        <v>0</v>
      </c>
      <c r="T422">
        <f>COUNTIFS(S422, "")</f>
        <v>0</v>
      </c>
      <c r="U422">
        <f>COUNTIFS(T422, "")</f>
        <v>0</v>
      </c>
      <c r="V422">
        <f>COUNTIFS(U422, "")</f>
        <v>0</v>
      </c>
    </row>
    <row r="423" spans="2:22" x14ac:dyDescent="0.25">
      <c r="B423" s="1">
        <v>41559.599305555559</v>
      </c>
      <c r="C423" t="s">
        <v>0</v>
      </c>
      <c r="E423">
        <f>IF((SEARCH("#?yclone?hailin*", C423)), 1, 0)</f>
        <v>1</v>
      </c>
      <c r="Q423">
        <f>COUNTIFS(N423, "")</f>
        <v>1</v>
      </c>
      <c r="R423">
        <f>COUNTIFS(Q423, "")</f>
        <v>0</v>
      </c>
      <c r="S423">
        <f>COUNTIFS(R423, "")</f>
        <v>0</v>
      </c>
      <c r="T423">
        <f>COUNTIFS(S423, "")</f>
        <v>0</v>
      </c>
      <c r="U423">
        <f>COUNTIFS(T423, "")</f>
        <v>0</v>
      </c>
      <c r="V423">
        <f>COUNTIFS(U423, "")</f>
        <v>0</v>
      </c>
    </row>
    <row r="424" spans="2:22" x14ac:dyDescent="0.25">
      <c r="B424" s="1">
        <v>41559.599305555559</v>
      </c>
      <c r="C424" t="s">
        <v>0</v>
      </c>
      <c r="E424">
        <f>IF((SEARCH("#?yclone?hailin*", C424)), 1, 0)</f>
        <v>1</v>
      </c>
      <c r="N424">
        <f>IF(SEARCH("#cyclone", C423), 1, 0)</f>
        <v>1</v>
      </c>
      <c r="Q424">
        <f>COUNTIFS(N424, "")</f>
        <v>0</v>
      </c>
      <c r="R424">
        <f>COUNTIFS(Q424, "")</f>
        <v>0</v>
      </c>
      <c r="S424">
        <f>COUNTIFS(R424, "")</f>
        <v>0</v>
      </c>
      <c r="T424">
        <f>COUNTIFS(S424, "")</f>
        <v>0</v>
      </c>
      <c r="U424">
        <f>COUNTIFS(T424, "")</f>
        <v>0</v>
      </c>
      <c r="V424">
        <f>COUNTIFS(U424, "")</f>
        <v>0</v>
      </c>
    </row>
    <row r="425" spans="2:22" x14ac:dyDescent="0.25">
      <c r="B425" s="1">
        <v>41559.599305555559</v>
      </c>
      <c r="C425" t="s">
        <v>0</v>
      </c>
      <c r="E425">
        <f>IF((SEARCH("#?yclone?hailin*", C425)), 1, 0)</f>
        <v>1</v>
      </c>
      <c r="Q425">
        <f>COUNTIFS(N425, "")</f>
        <v>1</v>
      </c>
      <c r="R425">
        <f>COUNTIFS(Q425, "")</f>
        <v>0</v>
      </c>
      <c r="S425">
        <f>COUNTIFS(R425, "")</f>
        <v>0</v>
      </c>
      <c r="T425">
        <f>COUNTIFS(S425, "")</f>
        <v>0</v>
      </c>
      <c r="U425">
        <f>COUNTIFS(T425, "")</f>
        <v>0</v>
      </c>
      <c r="V425">
        <f>COUNTIFS(U425, "")</f>
        <v>0</v>
      </c>
    </row>
    <row r="426" spans="2:22" x14ac:dyDescent="0.25">
      <c r="B426" s="1">
        <v>41559.600694444445</v>
      </c>
      <c r="C426" t="s">
        <v>0</v>
      </c>
      <c r="E426">
        <f>IF((SEARCH("#?yclone?hailin*", C426)), 1, 0)</f>
        <v>1</v>
      </c>
      <c r="Q426">
        <f>COUNTIFS(N426, "")</f>
        <v>1</v>
      </c>
      <c r="R426">
        <f>COUNTIFS(Q426, "")</f>
        <v>0</v>
      </c>
      <c r="S426">
        <f>COUNTIFS(R426, "")</f>
        <v>0</v>
      </c>
      <c r="T426">
        <f>COUNTIFS(S426, "")</f>
        <v>0</v>
      </c>
      <c r="U426">
        <f>COUNTIFS(T426, "")</f>
        <v>0</v>
      </c>
      <c r="V426">
        <f>COUNTIFS(U426, "")</f>
        <v>0</v>
      </c>
    </row>
    <row r="427" spans="2:22" x14ac:dyDescent="0.25">
      <c r="B427" s="1">
        <v>41559.600694444445</v>
      </c>
      <c r="C427" t="s">
        <v>0</v>
      </c>
      <c r="E427">
        <f>IF((SEARCH("#?yclone?hailin*", C427)), 1, 0)</f>
        <v>1</v>
      </c>
      <c r="Q427">
        <f>COUNTIFS(N427, "")</f>
        <v>1</v>
      </c>
      <c r="R427">
        <f>COUNTIFS(Q427, "")</f>
        <v>0</v>
      </c>
      <c r="S427">
        <f>COUNTIFS(R427, "")</f>
        <v>0</v>
      </c>
      <c r="T427">
        <f>COUNTIFS(S427, "")</f>
        <v>0</v>
      </c>
      <c r="U427">
        <f>COUNTIFS(T427, "")</f>
        <v>0</v>
      </c>
      <c r="V427">
        <f>COUNTIFS(U427, "")</f>
        <v>0</v>
      </c>
    </row>
    <row r="428" spans="2:22" x14ac:dyDescent="0.25">
      <c r="B428" s="1">
        <v>41559.601388888892</v>
      </c>
      <c r="C428" t="s">
        <v>0</v>
      </c>
      <c r="E428">
        <f>IF((SEARCH("#?yclone?hailin*", C428)), 1, 0)</f>
        <v>1</v>
      </c>
      <c r="N428">
        <f>IF(SEARCH("#cyclone", C427), 1, 0)</f>
        <v>1</v>
      </c>
      <c r="Q428">
        <f>COUNTIFS(N428, "")</f>
        <v>0</v>
      </c>
      <c r="R428">
        <f>COUNTIFS(Q428, "")</f>
        <v>0</v>
      </c>
      <c r="S428">
        <f>COUNTIFS(R428, "")</f>
        <v>0</v>
      </c>
      <c r="T428">
        <f>COUNTIFS(S428, "")</f>
        <v>0</v>
      </c>
      <c r="U428">
        <f>COUNTIFS(T428, "")</f>
        <v>0</v>
      </c>
      <c r="V428">
        <f>COUNTIFS(U428, "")</f>
        <v>0</v>
      </c>
    </row>
    <row r="429" spans="2:22" x14ac:dyDescent="0.25">
      <c r="B429" s="1">
        <v>41559.601388888892</v>
      </c>
      <c r="C429" t="s">
        <v>0</v>
      </c>
      <c r="E429">
        <f>IF((SEARCH("#?yclone?hailin*", C429)), 1, 0)</f>
        <v>1</v>
      </c>
      <c r="Q429">
        <f>COUNTIFS(N429, "")</f>
        <v>1</v>
      </c>
      <c r="R429">
        <f>COUNTIFS(Q429, "")</f>
        <v>0</v>
      </c>
      <c r="S429">
        <f>COUNTIFS(R429, "")</f>
        <v>0</v>
      </c>
      <c r="T429">
        <f>COUNTIFS(S429, "")</f>
        <v>0</v>
      </c>
      <c r="U429">
        <f>COUNTIFS(T429, "")</f>
        <v>0</v>
      </c>
      <c r="V429">
        <f>COUNTIFS(U429, "")</f>
        <v>0</v>
      </c>
    </row>
    <row r="430" spans="2:22" x14ac:dyDescent="0.25">
      <c r="B430" s="1">
        <v>41559.602083333331</v>
      </c>
      <c r="C430" t="s">
        <v>0</v>
      </c>
      <c r="E430">
        <f>IF((SEARCH("#?yclone?hailin*", C430)), 1, 0)</f>
        <v>1</v>
      </c>
      <c r="Q430">
        <f>COUNTIFS(N430, "")</f>
        <v>1</v>
      </c>
      <c r="R430">
        <f>COUNTIFS(Q430, "")</f>
        <v>0</v>
      </c>
      <c r="S430">
        <f>COUNTIFS(R430, "")</f>
        <v>0</v>
      </c>
      <c r="T430">
        <f>COUNTIFS(S430, "")</f>
        <v>0</v>
      </c>
      <c r="U430">
        <f>COUNTIFS(T430, "")</f>
        <v>0</v>
      </c>
      <c r="V430">
        <f>COUNTIFS(U430, "")</f>
        <v>0</v>
      </c>
    </row>
    <row r="431" spans="2:22" x14ac:dyDescent="0.25">
      <c r="B431" s="1">
        <v>41559.602777777778</v>
      </c>
      <c r="C431" t="s">
        <v>0</v>
      </c>
      <c r="E431">
        <f>IF((SEARCH("#?yclone?hailin*", C431)), 1, 0)</f>
        <v>1</v>
      </c>
      <c r="Q431">
        <f>COUNTIFS(N431, "")</f>
        <v>1</v>
      </c>
      <c r="R431">
        <f>COUNTIFS(Q431, "")</f>
        <v>0</v>
      </c>
      <c r="S431">
        <f>COUNTIFS(R431, "")</f>
        <v>0</v>
      </c>
      <c r="T431">
        <f>COUNTIFS(S431, "")</f>
        <v>0</v>
      </c>
      <c r="U431">
        <f>COUNTIFS(T431, "")</f>
        <v>0</v>
      </c>
      <c r="V431">
        <f>COUNTIFS(U431, "")</f>
        <v>0</v>
      </c>
    </row>
    <row r="432" spans="2:22" x14ac:dyDescent="0.25">
      <c r="B432" s="1">
        <v>41559.602777777778</v>
      </c>
      <c r="C432" t="s">
        <v>0</v>
      </c>
      <c r="E432">
        <f>IF((SEARCH("#?yclone?hailin*", C432)), 1, 0)</f>
        <v>1</v>
      </c>
      <c r="Q432">
        <f>COUNTIFS(N432, "")</f>
        <v>1</v>
      </c>
      <c r="R432">
        <f>COUNTIFS(Q432, "")</f>
        <v>0</v>
      </c>
      <c r="S432">
        <f>COUNTIFS(R432, "")</f>
        <v>0</v>
      </c>
      <c r="T432">
        <f>COUNTIFS(S432, "")</f>
        <v>0</v>
      </c>
      <c r="U432">
        <f>COUNTIFS(T432, "")</f>
        <v>0</v>
      </c>
      <c r="V432">
        <f>COUNTIFS(U432, "")</f>
        <v>0</v>
      </c>
    </row>
    <row r="433" spans="2:22" x14ac:dyDescent="0.25">
      <c r="B433" s="1">
        <v>41559.602777777778</v>
      </c>
      <c r="C433" t="s">
        <v>0</v>
      </c>
      <c r="E433">
        <f>IF((SEARCH("#?yclone?hailin*", C433)), 1, 0)</f>
        <v>1</v>
      </c>
      <c r="Q433">
        <f>COUNTIFS(N433, "")</f>
        <v>1</v>
      </c>
      <c r="R433">
        <f>COUNTIFS(Q433, "")</f>
        <v>0</v>
      </c>
      <c r="S433">
        <f>COUNTIFS(R433, "")</f>
        <v>0</v>
      </c>
      <c r="T433">
        <f>COUNTIFS(S433, "")</f>
        <v>0</v>
      </c>
      <c r="U433">
        <f>COUNTIFS(T433, "")</f>
        <v>0</v>
      </c>
      <c r="V433">
        <f>COUNTIFS(U433, "")</f>
        <v>0</v>
      </c>
    </row>
    <row r="434" spans="2:22" x14ac:dyDescent="0.25">
      <c r="B434" s="1">
        <v>41559.602777777778</v>
      </c>
      <c r="C434" t="s">
        <v>0</v>
      </c>
      <c r="E434">
        <f>IF((SEARCH("#?yclone?hailin*", C434)), 1, 0)</f>
        <v>1</v>
      </c>
      <c r="Q434">
        <f>COUNTIFS(N434, "")</f>
        <v>1</v>
      </c>
      <c r="R434">
        <f>COUNTIFS(Q434, "")</f>
        <v>0</v>
      </c>
      <c r="S434">
        <f>COUNTIFS(R434, "")</f>
        <v>0</v>
      </c>
      <c r="T434">
        <f>COUNTIFS(S434, "")</f>
        <v>0</v>
      </c>
      <c r="U434">
        <f>COUNTIFS(T434, "")</f>
        <v>0</v>
      </c>
      <c r="V434">
        <f>COUNTIFS(U434, "")</f>
        <v>0</v>
      </c>
    </row>
    <row r="435" spans="2:22" x14ac:dyDescent="0.25">
      <c r="B435" s="1">
        <v>41559.603472222225</v>
      </c>
      <c r="C435" t="s">
        <v>0</v>
      </c>
      <c r="N435">
        <f>IF(SEARCH("#cyclone", C434), 1, 0)</f>
        <v>1</v>
      </c>
      <c r="Q435">
        <f>COUNTIFS(N435, "")</f>
        <v>0</v>
      </c>
      <c r="R435">
        <f>COUNTIFS(Q435, "")</f>
        <v>0</v>
      </c>
      <c r="S435">
        <f>COUNTIFS(R435, "")</f>
        <v>0</v>
      </c>
      <c r="T435">
        <f>COUNTIFS(S435, "")</f>
        <v>0</v>
      </c>
      <c r="U435">
        <f>COUNTIFS(T435, "")</f>
        <v>0</v>
      </c>
      <c r="V435">
        <f>COUNTIFS(U435, "")</f>
        <v>0</v>
      </c>
    </row>
    <row r="436" spans="2:22" x14ac:dyDescent="0.25">
      <c r="B436" s="1">
        <v>41559.603472222225</v>
      </c>
      <c r="C436" t="s">
        <v>0</v>
      </c>
      <c r="E436">
        <f>IF((SEARCH("#?yclone?hailin*", C436)), 1, 0)</f>
        <v>1</v>
      </c>
      <c r="N436">
        <f>IF(SEARCH("#cyclone", C435), 1, 0)</f>
        <v>1</v>
      </c>
      <c r="Q436">
        <f>COUNTIFS(N436, "")</f>
        <v>0</v>
      </c>
      <c r="R436">
        <f>COUNTIFS(Q436, "")</f>
        <v>0</v>
      </c>
      <c r="S436">
        <f>COUNTIFS(R436, "")</f>
        <v>0</v>
      </c>
      <c r="T436">
        <f>COUNTIFS(S436, "")</f>
        <v>0</v>
      </c>
      <c r="U436">
        <f>COUNTIFS(T436, "")</f>
        <v>0</v>
      </c>
      <c r="V436">
        <f>COUNTIFS(U436, "")</f>
        <v>0</v>
      </c>
    </row>
    <row r="437" spans="2:22" x14ac:dyDescent="0.25">
      <c r="B437" s="1">
        <v>41559.604166666664</v>
      </c>
      <c r="C437" t="s">
        <v>0</v>
      </c>
      <c r="E437">
        <f>IF((SEARCH("#?yclone?hailin*", C437)), 1, 0)</f>
        <v>1</v>
      </c>
      <c r="Q437">
        <f>COUNTIFS(N437, "")</f>
        <v>1</v>
      </c>
      <c r="R437">
        <f>COUNTIFS(Q437, "")</f>
        <v>0</v>
      </c>
      <c r="S437">
        <f>COUNTIFS(R437, "")</f>
        <v>0</v>
      </c>
      <c r="T437">
        <f>COUNTIFS(S437, "")</f>
        <v>0</v>
      </c>
      <c r="U437">
        <f>COUNTIFS(T437, "")</f>
        <v>0</v>
      </c>
      <c r="V437">
        <f>COUNTIFS(U437, "")</f>
        <v>0</v>
      </c>
    </row>
    <row r="438" spans="2:22" x14ac:dyDescent="0.25">
      <c r="B438" s="1">
        <v>41559.604861111111</v>
      </c>
      <c r="C438" t="s">
        <v>0</v>
      </c>
      <c r="E438">
        <f>IF((SEARCH("#?yclone?hailin*", C438)), 1, 0)</f>
        <v>1</v>
      </c>
      <c r="Q438">
        <f>COUNTIFS(N438, "")</f>
        <v>1</v>
      </c>
      <c r="R438">
        <f>COUNTIFS(Q438, "")</f>
        <v>0</v>
      </c>
      <c r="S438">
        <f>COUNTIFS(R438, "")</f>
        <v>0</v>
      </c>
      <c r="T438">
        <f>COUNTIFS(S438, "")</f>
        <v>0</v>
      </c>
      <c r="U438">
        <f>COUNTIFS(T438, "")</f>
        <v>0</v>
      </c>
      <c r="V438">
        <f>COUNTIFS(U438, "")</f>
        <v>0</v>
      </c>
    </row>
    <row r="439" spans="2:22" x14ac:dyDescent="0.25">
      <c r="B439" s="1">
        <v>41559.604861111111</v>
      </c>
      <c r="C439" t="s">
        <v>0</v>
      </c>
      <c r="E439">
        <f>IF((SEARCH("#?yclone?hailin*", C439)), 1, 0)</f>
        <v>1</v>
      </c>
      <c r="Q439">
        <f>COUNTIFS(N439, "")</f>
        <v>1</v>
      </c>
      <c r="R439">
        <f>COUNTIFS(Q439, "")</f>
        <v>0</v>
      </c>
      <c r="S439">
        <f>COUNTIFS(R439, "")</f>
        <v>0</v>
      </c>
      <c r="T439">
        <f>COUNTIFS(S439, "")</f>
        <v>0</v>
      </c>
      <c r="U439">
        <f>COUNTIFS(T439, "")</f>
        <v>0</v>
      </c>
      <c r="V439">
        <f>COUNTIFS(U439, "")</f>
        <v>0</v>
      </c>
    </row>
    <row r="440" spans="2:22" x14ac:dyDescent="0.25">
      <c r="B440" s="1">
        <v>41559.605555555558</v>
      </c>
      <c r="C440" t="s">
        <v>0</v>
      </c>
      <c r="E440">
        <f>IF((SEARCH("#?yclone?hailin*", C440)), 1, 0)</f>
        <v>1</v>
      </c>
      <c r="Q440">
        <f>COUNTIFS(N440, "")</f>
        <v>1</v>
      </c>
      <c r="R440">
        <f>COUNTIFS(Q440, "")</f>
        <v>0</v>
      </c>
      <c r="S440">
        <f>COUNTIFS(R440, "")</f>
        <v>0</v>
      </c>
      <c r="T440">
        <f>COUNTIFS(S440, "")</f>
        <v>0</v>
      </c>
      <c r="U440">
        <f>COUNTIFS(T440, "")</f>
        <v>0</v>
      </c>
      <c r="V440">
        <f>COUNTIFS(U440, "")</f>
        <v>0</v>
      </c>
    </row>
    <row r="441" spans="2:22" x14ac:dyDescent="0.25">
      <c r="B441" s="1">
        <v>41559.606249999997</v>
      </c>
      <c r="C441" t="s">
        <v>0</v>
      </c>
      <c r="E441">
        <f>IF((SEARCH("#?yclone?hailin*", C441)), 1, 0)</f>
        <v>1</v>
      </c>
      <c r="Q441">
        <f>COUNTIFS(N441, "")</f>
        <v>1</v>
      </c>
      <c r="R441">
        <f>COUNTIFS(Q441, "")</f>
        <v>0</v>
      </c>
      <c r="S441">
        <f>COUNTIFS(R441, "")</f>
        <v>0</v>
      </c>
      <c r="T441">
        <f>COUNTIFS(S441, "")</f>
        <v>0</v>
      </c>
      <c r="U441">
        <f>COUNTIFS(T441, "")</f>
        <v>0</v>
      </c>
      <c r="V441">
        <f>COUNTIFS(U441, "")</f>
        <v>0</v>
      </c>
    </row>
    <row r="442" spans="2:22" x14ac:dyDescent="0.25">
      <c r="B442" s="1">
        <v>41559.606944444444</v>
      </c>
      <c r="C442" t="s">
        <v>0</v>
      </c>
      <c r="E442">
        <f>IF((SEARCH("#?yclone?hailin*", C442)), 1, 0)</f>
        <v>1</v>
      </c>
      <c r="Q442">
        <f>COUNTIFS(N442, "")</f>
        <v>1</v>
      </c>
      <c r="R442">
        <f>COUNTIFS(Q442, "")</f>
        <v>0</v>
      </c>
      <c r="S442">
        <f>COUNTIFS(R442, "")</f>
        <v>0</v>
      </c>
      <c r="T442">
        <f>COUNTIFS(S442, "")</f>
        <v>0</v>
      </c>
      <c r="U442">
        <f>COUNTIFS(T442, "")</f>
        <v>0</v>
      </c>
      <c r="V442">
        <f>COUNTIFS(U442, "")</f>
        <v>0</v>
      </c>
    </row>
    <row r="443" spans="2:22" x14ac:dyDescent="0.25">
      <c r="B443" s="1">
        <v>41559.607638888891</v>
      </c>
      <c r="C443" t="s">
        <v>0</v>
      </c>
      <c r="E443">
        <f>IF((SEARCH("#?yclone?hailin*", C443)), 1, 0)</f>
        <v>1</v>
      </c>
      <c r="Q443">
        <f>COUNTIFS(N443, "")</f>
        <v>1</v>
      </c>
      <c r="R443">
        <f>COUNTIFS(Q443, "")</f>
        <v>0</v>
      </c>
      <c r="S443">
        <f>COUNTIFS(R443, "")</f>
        <v>0</v>
      </c>
      <c r="T443">
        <f>COUNTIFS(S443, "")</f>
        <v>0</v>
      </c>
      <c r="U443">
        <f>COUNTIFS(T443, "")</f>
        <v>0</v>
      </c>
      <c r="V443">
        <f>COUNTIFS(U443, "")</f>
        <v>0</v>
      </c>
    </row>
    <row r="444" spans="2:22" x14ac:dyDescent="0.25">
      <c r="B444" s="1">
        <v>41559.607638888891</v>
      </c>
      <c r="C444" t="s">
        <v>0</v>
      </c>
      <c r="E444">
        <f>IF((SEARCH("#?yclone?hailin*", C444)), 1, 0)</f>
        <v>1</v>
      </c>
      <c r="Q444">
        <f>COUNTIFS(N444, "")</f>
        <v>1</v>
      </c>
      <c r="R444">
        <f>COUNTIFS(Q444, "")</f>
        <v>0</v>
      </c>
      <c r="S444">
        <f>COUNTIFS(R444, "")</f>
        <v>0</v>
      </c>
      <c r="T444">
        <f>COUNTIFS(S444, "")</f>
        <v>0</v>
      </c>
      <c r="U444">
        <f>COUNTIFS(T444, "")</f>
        <v>0</v>
      </c>
      <c r="V444">
        <f>COUNTIFS(U444, "")</f>
        <v>0</v>
      </c>
    </row>
    <row r="445" spans="2:22" x14ac:dyDescent="0.25">
      <c r="B445" s="1">
        <v>41559.607638888891</v>
      </c>
      <c r="C445" t="s">
        <v>0</v>
      </c>
      <c r="E445">
        <f>IF((SEARCH("#?yclone?hailin*", C445)), 1, 0)</f>
        <v>1</v>
      </c>
      <c r="Q445">
        <f>COUNTIFS(N445, "")</f>
        <v>1</v>
      </c>
      <c r="R445">
        <f>COUNTIFS(Q445, "")</f>
        <v>0</v>
      </c>
      <c r="S445">
        <f>COUNTIFS(R445, "")</f>
        <v>0</v>
      </c>
      <c r="T445">
        <f>COUNTIFS(S445, "")</f>
        <v>0</v>
      </c>
      <c r="U445">
        <f>COUNTIFS(T445, "")</f>
        <v>0</v>
      </c>
      <c r="V445">
        <f>COUNTIFS(U445, "")</f>
        <v>0</v>
      </c>
    </row>
    <row r="446" spans="2:22" x14ac:dyDescent="0.25">
      <c r="B446" s="1">
        <v>41559.607638888891</v>
      </c>
      <c r="C446" t="s">
        <v>0</v>
      </c>
      <c r="E446">
        <f>IF((SEARCH("#?yclone?hailin*", C446)), 1, 0)</f>
        <v>1</v>
      </c>
      <c r="H446">
        <v>1</v>
      </c>
      <c r="Q446">
        <f>COUNTIFS(N446, "")</f>
        <v>1</v>
      </c>
      <c r="R446">
        <f>COUNTIFS(Q446, "")</f>
        <v>0</v>
      </c>
      <c r="S446">
        <f>COUNTIFS(R446, "")</f>
        <v>0</v>
      </c>
      <c r="T446">
        <f>COUNTIFS(S446, "")</f>
        <v>0</v>
      </c>
      <c r="U446">
        <f>COUNTIFS(T446, "")</f>
        <v>0</v>
      </c>
      <c r="V446">
        <f>COUNTIFS(U446, "")</f>
        <v>0</v>
      </c>
    </row>
    <row r="447" spans="2:22" x14ac:dyDescent="0.25">
      <c r="B447" s="1">
        <v>41559.607638888891</v>
      </c>
      <c r="C447" t="s">
        <v>0</v>
      </c>
      <c r="E447">
        <f>IF((SEARCH("#?yclone?hailin*", C447)), 1, 0)</f>
        <v>1</v>
      </c>
      <c r="Q447">
        <f>COUNTIFS(N447, "")</f>
        <v>1</v>
      </c>
      <c r="R447">
        <f>COUNTIFS(Q447, "")</f>
        <v>0</v>
      </c>
      <c r="S447">
        <f>COUNTIFS(R447, "")</f>
        <v>0</v>
      </c>
      <c r="T447">
        <f>COUNTIFS(S447, "")</f>
        <v>0</v>
      </c>
      <c r="U447">
        <f>COUNTIFS(T447, "")</f>
        <v>0</v>
      </c>
      <c r="V447">
        <f>COUNTIFS(U447, "")</f>
        <v>0</v>
      </c>
    </row>
    <row r="448" spans="2:22" x14ac:dyDescent="0.25">
      <c r="B448" s="1">
        <v>41559.60833333333</v>
      </c>
      <c r="C448" t="s">
        <v>0</v>
      </c>
      <c r="Q448">
        <f>COUNTIFS(N448, "")</f>
        <v>1</v>
      </c>
      <c r="R448">
        <f>COUNTIFS(Q448, "")</f>
        <v>0</v>
      </c>
      <c r="S448">
        <f>COUNTIFS(R448, "")</f>
        <v>0</v>
      </c>
      <c r="T448">
        <f>COUNTIFS(S448, "")</f>
        <v>0</v>
      </c>
      <c r="U448">
        <f>COUNTIFS(T448, "")</f>
        <v>0</v>
      </c>
      <c r="V448">
        <f>COUNTIFS(U448, "")</f>
        <v>0</v>
      </c>
    </row>
    <row r="449" spans="2:22" x14ac:dyDescent="0.25">
      <c r="B449" s="1">
        <v>41559.60833333333</v>
      </c>
      <c r="C449" t="s">
        <v>0</v>
      </c>
      <c r="E449">
        <f>IF((SEARCH("#?yclone?hailin*", C449)), 1, 0)</f>
        <v>1</v>
      </c>
      <c r="N449">
        <f>IF(SEARCH("#cyclone", C448), 1, 0)</f>
        <v>1</v>
      </c>
      <c r="Q449">
        <f>COUNTIFS(N449, "")</f>
        <v>0</v>
      </c>
      <c r="R449">
        <f>COUNTIFS(Q449, "")</f>
        <v>0</v>
      </c>
      <c r="S449">
        <f>COUNTIFS(R449, "")</f>
        <v>0</v>
      </c>
      <c r="T449">
        <f>COUNTIFS(S449, "")</f>
        <v>0</v>
      </c>
      <c r="U449">
        <f>COUNTIFS(T449, "")</f>
        <v>0</v>
      </c>
      <c r="V449">
        <f>COUNTIFS(U449, "")</f>
        <v>0</v>
      </c>
    </row>
    <row r="450" spans="2:22" x14ac:dyDescent="0.25">
      <c r="B450" s="1">
        <v>41559.60833333333</v>
      </c>
      <c r="C450" t="s">
        <v>0</v>
      </c>
      <c r="E450">
        <f>IF((SEARCH("#?yclone?hailin*", C450)), 1, 0)</f>
        <v>1</v>
      </c>
      <c r="Q450">
        <f>COUNTIFS(N450, "")</f>
        <v>1</v>
      </c>
      <c r="R450">
        <f>COUNTIFS(Q450, "")</f>
        <v>0</v>
      </c>
      <c r="S450">
        <f>COUNTIFS(R450, "")</f>
        <v>0</v>
      </c>
      <c r="T450">
        <f>COUNTIFS(S450, "")</f>
        <v>0</v>
      </c>
      <c r="U450">
        <f>COUNTIFS(T450, "")</f>
        <v>0</v>
      </c>
      <c r="V450">
        <f>COUNTIFS(U450, "")</f>
        <v>0</v>
      </c>
    </row>
    <row r="451" spans="2:22" x14ac:dyDescent="0.25">
      <c r="B451" s="1">
        <v>41559.609027777777</v>
      </c>
      <c r="C451" t="s">
        <v>0</v>
      </c>
      <c r="E451">
        <f>IF((SEARCH("#?yclone?hailin*", C451)), 1, 0)</f>
        <v>1</v>
      </c>
      <c r="Q451">
        <f>COUNTIFS(N451, "")</f>
        <v>1</v>
      </c>
      <c r="R451">
        <f>COUNTIFS(Q451, "")</f>
        <v>0</v>
      </c>
      <c r="S451">
        <f>COUNTIFS(R451, "")</f>
        <v>0</v>
      </c>
      <c r="T451">
        <f>COUNTIFS(S451, "")</f>
        <v>0</v>
      </c>
      <c r="U451">
        <f>COUNTIFS(T451, "")</f>
        <v>0</v>
      </c>
      <c r="V451">
        <f>COUNTIFS(U451, "")</f>
        <v>0</v>
      </c>
    </row>
    <row r="452" spans="2:22" x14ac:dyDescent="0.25">
      <c r="B452" s="1">
        <v>41559.609027777777</v>
      </c>
      <c r="C452" t="s">
        <v>0</v>
      </c>
      <c r="E452">
        <f>IF((SEARCH("#?yclone?hailin*", C452)), 1, 0)</f>
        <v>1</v>
      </c>
      <c r="Q452">
        <f>COUNTIFS(N452, "")</f>
        <v>1</v>
      </c>
      <c r="R452">
        <f>COUNTIFS(Q452, "")</f>
        <v>0</v>
      </c>
      <c r="S452">
        <f>COUNTIFS(R452, "")</f>
        <v>0</v>
      </c>
      <c r="T452">
        <f>COUNTIFS(S452, "")</f>
        <v>0</v>
      </c>
      <c r="U452">
        <f>COUNTIFS(T452, "")</f>
        <v>0</v>
      </c>
      <c r="V452">
        <f>COUNTIFS(U452, "")</f>
        <v>0</v>
      </c>
    </row>
    <row r="453" spans="2:22" x14ac:dyDescent="0.25">
      <c r="B453" s="1">
        <v>41559.609027777777</v>
      </c>
      <c r="C453" t="s">
        <v>0</v>
      </c>
      <c r="E453">
        <f>IF((SEARCH("#?yclone?hailin*", C453)), 1, 0)</f>
        <v>1</v>
      </c>
      <c r="Q453">
        <f>COUNTIFS(N453, "")</f>
        <v>1</v>
      </c>
      <c r="R453">
        <f>COUNTIFS(Q453, "")</f>
        <v>0</v>
      </c>
      <c r="S453">
        <f>COUNTIFS(R453, "")</f>
        <v>0</v>
      </c>
      <c r="T453">
        <f>COUNTIFS(S453, "")</f>
        <v>0</v>
      </c>
      <c r="U453">
        <f>COUNTIFS(T453, "")</f>
        <v>0</v>
      </c>
      <c r="V453">
        <f>COUNTIFS(U453, "")</f>
        <v>0</v>
      </c>
    </row>
    <row r="454" spans="2:22" x14ac:dyDescent="0.25">
      <c r="B454" s="1">
        <v>41559.609027777777</v>
      </c>
      <c r="C454" t="s">
        <v>0</v>
      </c>
      <c r="E454">
        <f>IF((SEARCH("#?yclone?hailin*", C454)), 1, 0)</f>
        <v>1</v>
      </c>
      <c r="Q454">
        <f>COUNTIFS(N454, "")</f>
        <v>1</v>
      </c>
      <c r="R454">
        <f>COUNTIFS(Q454, "")</f>
        <v>0</v>
      </c>
      <c r="S454">
        <f>COUNTIFS(R454, "")</f>
        <v>0</v>
      </c>
      <c r="T454">
        <f>COUNTIFS(S454, "")</f>
        <v>0</v>
      </c>
      <c r="U454">
        <f>COUNTIFS(T454, "")</f>
        <v>0</v>
      </c>
      <c r="V454">
        <f>COUNTIFS(U454, "")</f>
        <v>0</v>
      </c>
    </row>
    <row r="455" spans="2:22" x14ac:dyDescent="0.25">
      <c r="B455" s="1">
        <v>41559.611111111109</v>
      </c>
      <c r="C455" t="s">
        <v>0</v>
      </c>
      <c r="E455">
        <f>IF((SEARCH("#?yclone?hailin*", C455)), 1, 0)</f>
        <v>1</v>
      </c>
      <c r="Q455">
        <f>COUNTIFS(N455, "")</f>
        <v>1</v>
      </c>
      <c r="R455">
        <f>COUNTIFS(Q455, "")</f>
        <v>0</v>
      </c>
      <c r="S455">
        <f>COUNTIFS(R455, "")</f>
        <v>0</v>
      </c>
      <c r="T455">
        <f>COUNTIFS(S455, "")</f>
        <v>0</v>
      </c>
      <c r="U455">
        <f>COUNTIFS(T455, "")</f>
        <v>0</v>
      </c>
      <c r="V455">
        <f>COUNTIFS(U455, "")</f>
        <v>0</v>
      </c>
    </row>
    <row r="456" spans="2:22" x14ac:dyDescent="0.25">
      <c r="B456" s="1">
        <v>41559.611111111109</v>
      </c>
      <c r="C456" t="s">
        <v>0</v>
      </c>
      <c r="E456">
        <f>IF((SEARCH("#?yclone?hailin*", C456)), 1, 0)</f>
        <v>1</v>
      </c>
      <c r="Q456">
        <f>COUNTIFS(N456, "")</f>
        <v>1</v>
      </c>
      <c r="R456">
        <f>COUNTIFS(Q456, "")</f>
        <v>0</v>
      </c>
      <c r="S456">
        <f>COUNTIFS(R456, "")</f>
        <v>0</v>
      </c>
      <c r="T456">
        <f>COUNTIFS(S456, "")</f>
        <v>0</v>
      </c>
      <c r="U456">
        <f>COUNTIFS(T456, "")</f>
        <v>0</v>
      </c>
      <c r="V456">
        <f>COUNTIFS(U456, "")</f>
        <v>0</v>
      </c>
    </row>
    <row r="457" spans="2:22" x14ac:dyDescent="0.25">
      <c r="B457" s="1">
        <v>41559.612500000003</v>
      </c>
      <c r="C457" t="s">
        <v>0</v>
      </c>
      <c r="E457">
        <f>IF((SEARCH("#?yclone?hailin*", C457)), 1, 0)</f>
        <v>1</v>
      </c>
      <c r="Q457">
        <f>COUNTIFS(N457, "")</f>
        <v>1</v>
      </c>
      <c r="R457">
        <f>COUNTIFS(Q457, "")</f>
        <v>0</v>
      </c>
      <c r="S457">
        <f>COUNTIFS(R457, "")</f>
        <v>0</v>
      </c>
      <c r="T457">
        <f>COUNTIFS(S457, "")</f>
        <v>0</v>
      </c>
      <c r="U457">
        <f>COUNTIFS(T457, "")</f>
        <v>0</v>
      </c>
      <c r="V457">
        <f>COUNTIFS(U457, "")</f>
        <v>0</v>
      </c>
    </row>
    <row r="458" spans="2:22" x14ac:dyDescent="0.25">
      <c r="B458" s="1">
        <v>41559.613888888889</v>
      </c>
      <c r="C458" t="s">
        <v>0</v>
      </c>
      <c r="E458">
        <f>IF((SEARCH("#?yclone?hailin*", C458)), 1, 0)</f>
        <v>1</v>
      </c>
      <c r="H458">
        <v>1</v>
      </c>
      <c r="Q458">
        <f>COUNTIFS(N458, "")</f>
        <v>1</v>
      </c>
      <c r="R458">
        <f>COUNTIFS(Q458, "")</f>
        <v>0</v>
      </c>
      <c r="S458">
        <f>COUNTIFS(R458, "")</f>
        <v>0</v>
      </c>
      <c r="T458">
        <f>COUNTIFS(S458, "")</f>
        <v>0</v>
      </c>
      <c r="U458">
        <f>COUNTIFS(T458, "")</f>
        <v>0</v>
      </c>
      <c r="V458">
        <f>COUNTIFS(U458, "")</f>
        <v>0</v>
      </c>
    </row>
    <row r="459" spans="2:22" x14ac:dyDescent="0.25">
      <c r="B459" s="1">
        <v>41559.613888888889</v>
      </c>
      <c r="C459" t="s">
        <v>0</v>
      </c>
      <c r="E459">
        <f>IF((SEARCH("#?yclone?hailin*", C459)), 1, 0)</f>
        <v>1</v>
      </c>
      <c r="Q459">
        <f>COUNTIFS(N459, "")</f>
        <v>1</v>
      </c>
      <c r="R459">
        <f>COUNTIFS(Q459, "")</f>
        <v>0</v>
      </c>
      <c r="S459">
        <f>COUNTIFS(R459, "")</f>
        <v>0</v>
      </c>
      <c r="T459">
        <f>COUNTIFS(S459, "")</f>
        <v>0</v>
      </c>
      <c r="U459">
        <f>COUNTIFS(T459, "")</f>
        <v>0</v>
      </c>
      <c r="V459">
        <f>COUNTIFS(U459, "")</f>
        <v>0</v>
      </c>
    </row>
    <row r="460" spans="2:22" x14ac:dyDescent="0.25">
      <c r="B460" s="1">
        <v>41559.613888888889</v>
      </c>
      <c r="C460" t="s">
        <v>0</v>
      </c>
      <c r="E460">
        <f>IF((SEARCH("#?yclone?hailin*", C460)), 1, 0)</f>
        <v>1</v>
      </c>
      <c r="Q460">
        <f>COUNTIFS(N460, "")</f>
        <v>1</v>
      </c>
      <c r="R460">
        <f>COUNTIFS(Q460, "")</f>
        <v>0</v>
      </c>
      <c r="S460">
        <f>COUNTIFS(R460, "")</f>
        <v>0</v>
      </c>
      <c r="T460">
        <f>COUNTIFS(S460, "")</f>
        <v>0</v>
      </c>
      <c r="U460">
        <f>COUNTIFS(T460, "")</f>
        <v>0</v>
      </c>
      <c r="V460">
        <f>COUNTIFS(U460, "")</f>
        <v>0</v>
      </c>
    </row>
    <row r="461" spans="2:22" x14ac:dyDescent="0.25">
      <c r="B461" s="1">
        <v>41559.616666666669</v>
      </c>
      <c r="C461" t="s">
        <v>0</v>
      </c>
      <c r="E461">
        <f>IF((SEARCH("#?yclone?hailin*", C461)), 1, 0)</f>
        <v>1</v>
      </c>
      <c r="Q461">
        <f>COUNTIFS(N461, "")</f>
        <v>1</v>
      </c>
      <c r="R461">
        <f>COUNTIFS(Q461, "")</f>
        <v>0</v>
      </c>
      <c r="S461">
        <f>COUNTIFS(R461, "")</f>
        <v>0</v>
      </c>
      <c r="T461">
        <f>COUNTIFS(S461, "")</f>
        <v>0</v>
      </c>
      <c r="U461">
        <f>COUNTIFS(T461, "")</f>
        <v>0</v>
      </c>
      <c r="V461">
        <f>COUNTIFS(U461, "")</f>
        <v>0</v>
      </c>
    </row>
    <row r="462" spans="2:22" x14ac:dyDescent="0.25">
      <c r="B462" s="1">
        <v>41559.616666666669</v>
      </c>
      <c r="C462" t="s">
        <v>0</v>
      </c>
      <c r="E462">
        <f>IF((SEARCH("#?yclone?hailin*", C462)), 1, 0)</f>
        <v>1</v>
      </c>
      <c r="Q462">
        <f>COUNTIFS(N462, "")</f>
        <v>1</v>
      </c>
      <c r="R462">
        <f>COUNTIFS(Q462, "")</f>
        <v>0</v>
      </c>
      <c r="S462">
        <f>COUNTIFS(R462, "")</f>
        <v>0</v>
      </c>
      <c r="T462">
        <f>COUNTIFS(S462, "")</f>
        <v>0</v>
      </c>
      <c r="U462">
        <f>COUNTIFS(T462, "")</f>
        <v>0</v>
      </c>
      <c r="V462">
        <f>COUNTIFS(U462, "")</f>
        <v>0</v>
      </c>
    </row>
    <row r="463" spans="2:22" x14ac:dyDescent="0.25">
      <c r="B463" s="1">
        <v>41559.617361111108</v>
      </c>
      <c r="C463" t="s">
        <v>0</v>
      </c>
      <c r="E463">
        <f>IF((SEARCH("#?yclone?hailin*", C463)), 1, 0)</f>
        <v>1</v>
      </c>
      <c r="H463">
        <v>1</v>
      </c>
      <c r="Q463">
        <f>COUNTIFS(N463, "")</f>
        <v>1</v>
      </c>
      <c r="R463">
        <f>COUNTIFS(Q463, "")</f>
        <v>0</v>
      </c>
      <c r="S463">
        <f>COUNTIFS(R463, "")</f>
        <v>0</v>
      </c>
      <c r="T463">
        <f>COUNTIFS(S463, "")</f>
        <v>0</v>
      </c>
      <c r="U463">
        <f>COUNTIFS(T463, "")</f>
        <v>0</v>
      </c>
      <c r="V463">
        <f>COUNTIFS(U463, "")</f>
        <v>0</v>
      </c>
    </row>
    <row r="464" spans="2:22" x14ac:dyDescent="0.25">
      <c r="B464" s="1">
        <v>41559.617361111108</v>
      </c>
      <c r="C464" t="s">
        <v>0</v>
      </c>
      <c r="E464">
        <f>IF((SEARCH("#?yclone?hailin*", C464)), 1, 0)</f>
        <v>1</v>
      </c>
      <c r="Q464">
        <f>COUNTIFS(N464, "")</f>
        <v>1</v>
      </c>
      <c r="R464">
        <f>COUNTIFS(Q464, "")</f>
        <v>0</v>
      </c>
      <c r="S464">
        <f>COUNTIFS(R464, "")</f>
        <v>0</v>
      </c>
      <c r="T464">
        <f>COUNTIFS(S464, "")</f>
        <v>0</v>
      </c>
      <c r="U464">
        <f>COUNTIFS(T464, "")</f>
        <v>0</v>
      </c>
      <c r="V464">
        <f>COUNTIFS(U464, "")</f>
        <v>0</v>
      </c>
    </row>
    <row r="465" spans="2:22" x14ac:dyDescent="0.25">
      <c r="B465" s="1">
        <v>41559.618055555555</v>
      </c>
      <c r="C465" t="s">
        <v>0</v>
      </c>
      <c r="E465">
        <f>IF((SEARCH("#?yclone?hailin*", C465)), 1, 0)</f>
        <v>1</v>
      </c>
      <c r="Q465">
        <f>COUNTIFS(N465, "")</f>
        <v>1</v>
      </c>
      <c r="R465">
        <f>COUNTIFS(Q465, "")</f>
        <v>0</v>
      </c>
      <c r="S465">
        <f>COUNTIFS(R465, "")</f>
        <v>0</v>
      </c>
      <c r="T465">
        <f>COUNTIFS(S465, "")</f>
        <v>0</v>
      </c>
      <c r="U465">
        <f>COUNTIFS(T465, "")</f>
        <v>0</v>
      </c>
      <c r="V465">
        <f>COUNTIFS(U465, "")</f>
        <v>0</v>
      </c>
    </row>
    <row r="466" spans="2:22" x14ac:dyDescent="0.25">
      <c r="B466" s="1">
        <v>41559.618055555555</v>
      </c>
      <c r="C466" t="s">
        <v>0</v>
      </c>
      <c r="E466">
        <f>IF((SEARCH("#?yclone?hailin*", C466)), 1, 0)</f>
        <v>1</v>
      </c>
      <c r="Q466">
        <f>COUNTIFS(N466, "")</f>
        <v>1</v>
      </c>
      <c r="R466">
        <f>COUNTIFS(Q466, "")</f>
        <v>0</v>
      </c>
      <c r="S466">
        <f>COUNTIFS(R466, "")</f>
        <v>0</v>
      </c>
      <c r="T466">
        <f>COUNTIFS(S466, "")</f>
        <v>0</v>
      </c>
      <c r="U466">
        <f>COUNTIFS(T466, "")</f>
        <v>0</v>
      </c>
      <c r="V466">
        <f>COUNTIFS(U466, "")</f>
        <v>0</v>
      </c>
    </row>
    <row r="467" spans="2:22" x14ac:dyDescent="0.25">
      <c r="B467" s="1">
        <v>41559.618055555555</v>
      </c>
      <c r="C467" t="s">
        <v>0</v>
      </c>
      <c r="E467">
        <f>IF((SEARCH("#?yclone?hailin*", C467)), 1, 0)</f>
        <v>1</v>
      </c>
      <c r="Q467">
        <f>COUNTIFS(N467, "")</f>
        <v>1</v>
      </c>
      <c r="R467">
        <f>COUNTIFS(Q467, "")</f>
        <v>0</v>
      </c>
      <c r="S467">
        <f>COUNTIFS(R467, "")</f>
        <v>0</v>
      </c>
      <c r="T467">
        <f>COUNTIFS(S467, "")</f>
        <v>0</v>
      </c>
      <c r="U467">
        <f>COUNTIFS(T467, "")</f>
        <v>0</v>
      </c>
      <c r="V467">
        <f>COUNTIFS(U467, "")</f>
        <v>0</v>
      </c>
    </row>
    <row r="468" spans="2:22" x14ac:dyDescent="0.25">
      <c r="B468" s="1">
        <v>41559.618055555555</v>
      </c>
      <c r="C468" t="s">
        <v>0</v>
      </c>
      <c r="E468">
        <f>IF((SEARCH("#?yclone?hailin*", C468)), 1, 0)</f>
        <v>1</v>
      </c>
      <c r="H468">
        <v>1</v>
      </c>
      <c r="Q468">
        <f>COUNTIFS(N468, "")</f>
        <v>1</v>
      </c>
      <c r="R468">
        <f>COUNTIFS(Q468, "")</f>
        <v>0</v>
      </c>
      <c r="S468">
        <f>COUNTIFS(R468, "")</f>
        <v>0</v>
      </c>
      <c r="T468">
        <f>COUNTIFS(S468, "")</f>
        <v>0</v>
      </c>
      <c r="U468">
        <f>COUNTIFS(T468, "")</f>
        <v>0</v>
      </c>
      <c r="V468">
        <f>COUNTIFS(U468, "")</f>
        <v>0</v>
      </c>
    </row>
    <row r="469" spans="2:22" x14ac:dyDescent="0.25">
      <c r="B469" s="1">
        <v>41559.618055555555</v>
      </c>
      <c r="C469" t="s">
        <v>0</v>
      </c>
      <c r="E469">
        <f>IF((SEARCH("#?yclone?hailin*", C469)), 1, 0)</f>
        <v>1</v>
      </c>
      <c r="Q469">
        <f>COUNTIFS(N469, "")</f>
        <v>1</v>
      </c>
      <c r="R469">
        <f>COUNTIFS(Q469, "")</f>
        <v>0</v>
      </c>
      <c r="S469">
        <f>COUNTIFS(R469, "")</f>
        <v>0</v>
      </c>
      <c r="T469">
        <f>COUNTIFS(S469, "")</f>
        <v>0</v>
      </c>
      <c r="U469">
        <f>COUNTIFS(T469, "")</f>
        <v>0</v>
      </c>
      <c r="V469">
        <f>COUNTIFS(U469, "")</f>
        <v>0</v>
      </c>
    </row>
    <row r="470" spans="2:22" x14ac:dyDescent="0.25">
      <c r="B470" s="1">
        <v>41559.618055555555</v>
      </c>
      <c r="C470" t="s">
        <v>0</v>
      </c>
      <c r="E470">
        <f>IF((SEARCH("#?yclone?hailin*", C470)), 1, 0)</f>
        <v>1</v>
      </c>
      <c r="Q470">
        <f>COUNTIFS(N470, "")</f>
        <v>1</v>
      </c>
      <c r="R470">
        <f>COUNTIFS(Q470, "")</f>
        <v>0</v>
      </c>
      <c r="S470">
        <f>COUNTIFS(R470, "")</f>
        <v>0</v>
      </c>
      <c r="T470">
        <f>COUNTIFS(S470, "")</f>
        <v>0</v>
      </c>
      <c r="U470">
        <f>COUNTIFS(T470, "")</f>
        <v>0</v>
      </c>
      <c r="V470">
        <f>COUNTIFS(U470, "")</f>
        <v>0</v>
      </c>
    </row>
    <row r="471" spans="2:22" x14ac:dyDescent="0.25">
      <c r="B471" s="1">
        <v>41559.618750000001</v>
      </c>
      <c r="C471" t="s">
        <v>0</v>
      </c>
      <c r="E471">
        <f>IF((SEARCH("#?yclone?hailin*", C471)), 1, 0)</f>
        <v>1</v>
      </c>
      <c r="Q471">
        <f>COUNTIFS(N471, "")</f>
        <v>1</v>
      </c>
      <c r="R471">
        <f>COUNTIFS(Q471, "")</f>
        <v>0</v>
      </c>
      <c r="S471">
        <f>COUNTIFS(R471, "")</f>
        <v>0</v>
      </c>
      <c r="T471">
        <f>COUNTIFS(S471, "")</f>
        <v>0</v>
      </c>
      <c r="U471">
        <f>COUNTIFS(T471, "")</f>
        <v>0</v>
      </c>
      <c r="V471">
        <f>COUNTIFS(U471, "")</f>
        <v>0</v>
      </c>
    </row>
    <row r="472" spans="2:22" x14ac:dyDescent="0.25">
      <c r="B472" s="1">
        <v>41559.619444444441</v>
      </c>
      <c r="C472" t="s">
        <v>0</v>
      </c>
      <c r="E472">
        <f>IF((SEARCH("#?yclone?hailin*", C472)), 1, 0)</f>
        <v>1</v>
      </c>
      <c r="Q472">
        <f>COUNTIFS(N472, "")</f>
        <v>1</v>
      </c>
      <c r="R472">
        <f>COUNTIFS(Q472, "")</f>
        <v>0</v>
      </c>
      <c r="S472">
        <f>COUNTIFS(R472, "")</f>
        <v>0</v>
      </c>
      <c r="T472">
        <f>COUNTIFS(S472, "")</f>
        <v>0</v>
      </c>
      <c r="U472">
        <f>COUNTIFS(T472, "")</f>
        <v>0</v>
      </c>
      <c r="V472">
        <f>COUNTIFS(U472, "")</f>
        <v>0</v>
      </c>
    </row>
    <row r="473" spans="2:22" x14ac:dyDescent="0.25">
      <c r="B473" s="1">
        <v>41559.620138888888</v>
      </c>
      <c r="C473" t="s">
        <v>52</v>
      </c>
      <c r="H473">
        <v>1</v>
      </c>
      <c r="Q473">
        <f>COUNTIFS(N473, "")</f>
        <v>1</v>
      </c>
      <c r="R473">
        <f>COUNTIFS(Q473, "")</f>
        <v>0</v>
      </c>
      <c r="S473">
        <f>COUNTIFS(R473, "")</f>
        <v>0</v>
      </c>
      <c r="T473">
        <f>COUNTIFS(S473, "")</f>
        <v>0</v>
      </c>
      <c r="U473">
        <f>COUNTIFS(T473, "")</f>
        <v>0</v>
      </c>
      <c r="V473">
        <f>COUNTIFS(U473, "")</f>
        <v>0</v>
      </c>
    </row>
    <row r="474" spans="2:22" x14ac:dyDescent="0.25">
      <c r="B474" s="1">
        <v>41559.620138888888</v>
      </c>
      <c r="C474" t="s">
        <v>0</v>
      </c>
      <c r="E474">
        <f>IF((SEARCH("#?yclone?hailin*", C474)), 1, 0)</f>
        <v>1</v>
      </c>
      <c r="N474">
        <f>IF(SEARCH("#cyclone", C473), 1, 0)</f>
        <v>1</v>
      </c>
      <c r="Q474">
        <f>COUNTIFS(N474, "")</f>
        <v>0</v>
      </c>
      <c r="R474">
        <f>COUNTIFS(Q474, "")</f>
        <v>0</v>
      </c>
      <c r="S474">
        <f>COUNTIFS(R474, "")</f>
        <v>0</v>
      </c>
      <c r="T474">
        <f>COUNTIFS(S474, "")</f>
        <v>0</v>
      </c>
      <c r="U474">
        <f>COUNTIFS(T474, "")</f>
        <v>0</v>
      </c>
      <c r="V474">
        <f>COUNTIFS(U474, "")</f>
        <v>0</v>
      </c>
    </row>
    <row r="475" spans="2:22" x14ac:dyDescent="0.25">
      <c r="B475" s="1">
        <v>41559.620138888888</v>
      </c>
      <c r="C475" t="s">
        <v>0</v>
      </c>
      <c r="E475">
        <f>IF((SEARCH("#?yclone?hailin*", C475)), 1, 0)</f>
        <v>1</v>
      </c>
      <c r="H475">
        <v>1</v>
      </c>
      <c r="Q475">
        <f>COUNTIFS(N475, "")</f>
        <v>1</v>
      </c>
      <c r="R475">
        <f>COUNTIFS(Q475, "")</f>
        <v>0</v>
      </c>
      <c r="S475">
        <f>COUNTIFS(R475, "")</f>
        <v>0</v>
      </c>
      <c r="T475">
        <f>COUNTIFS(S475, "")</f>
        <v>0</v>
      </c>
      <c r="U475">
        <f>COUNTIFS(T475, "")</f>
        <v>0</v>
      </c>
      <c r="V475">
        <f>COUNTIFS(U475, "")</f>
        <v>0</v>
      </c>
    </row>
    <row r="476" spans="2:22" x14ac:dyDescent="0.25">
      <c r="B476" s="1">
        <v>41559.620138888888</v>
      </c>
      <c r="C476" t="s">
        <v>0</v>
      </c>
      <c r="E476">
        <f>IF((SEARCH("#?yclone?hailin*", C476)), 1, 0)</f>
        <v>1</v>
      </c>
      <c r="Q476">
        <f>COUNTIFS(N476, "")</f>
        <v>1</v>
      </c>
      <c r="R476">
        <f>COUNTIFS(Q476, "")</f>
        <v>0</v>
      </c>
      <c r="S476">
        <f>COUNTIFS(R476, "")</f>
        <v>0</v>
      </c>
      <c r="T476">
        <f>COUNTIFS(S476, "")</f>
        <v>0</v>
      </c>
      <c r="U476">
        <f>COUNTIFS(T476, "")</f>
        <v>0</v>
      </c>
      <c r="V476">
        <f>COUNTIFS(U476, "")</f>
        <v>0</v>
      </c>
    </row>
    <row r="477" spans="2:22" x14ac:dyDescent="0.25">
      <c r="B477" s="1">
        <v>41559.620833333334</v>
      </c>
      <c r="C477" t="s">
        <v>0</v>
      </c>
      <c r="E477">
        <f>IF((SEARCH("#?yclone?hailin*", C477)), 1, 0)</f>
        <v>1</v>
      </c>
      <c r="Q477">
        <f>COUNTIFS(N477, "")</f>
        <v>1</v>
      </c>
      <c r="R477">
        <f>COUNTIFS(Q477, "")</f>
        <v>0</v>
      </c>
      <c r="S477">
        <f>COUNTIFS(R477, "")</f>
        <v>0</v>
      </c>
      <c r="T477">
        <f>COUNTIFS(S477, "")</f>
        <v>0</v>
      </c>
      <c r="U477">
        <f>COUNTIFS(T477, "")</f>
        <v>0</v>
      </c>
      <c r="V477">
        <f>COUNTIFS(U477, "")</f>
        <v>0</v>
      </c>
    </row>
    <row r="478" spans="2:22" x14ac:dyDescent="0.25">
      <c r="B478" s="1">
        <v>41559.620833333334</v>
      </c>
      <c r="C478" t="s">
        <v>0</v>
      </c>
      <c r="E478">
        <f>IF((SEARCH("#?yclone?hailin*", C478)), 1, 0)</f>
        <v>1</v>
      </c>
      <c r="H478">
        <v>1</v>
      </c>
      <c r="Q478">
        <f>COUNTIFS(N478, "")</f>
        <v>1</v>
      </c>
      <c r="R478">
        <f>COUNTIFS(Q478, "")</f>
        <v>0</v>
      </c>
      <c r="S478">
        <f>COUNTIFS(R478, "")</f>
        <v>0</v>
      </c>
      <c r="T478">
        <f>COUNTIFS(S478, "")</f>
        <v>0</v>
      </c>
      <c r="U478">
        <f>COUNTIFS(T478, "")</f>
        <v>0</v>
      </c>
      <c r="V478">
        <f>COUNTIFS(U478, "")</f>
        <v>0</v>
      </c>
    </row>
    <row r="479" spans="2:22" x14ac:dyDescent="0.25">
      <c r="B479" s="1">
        <v>41559.62222222222</v>
      </c>
      <c r="C479" t="s">
        <v>0</v>
      </c>
      <c r="E479">
        <f>IF((SEARCH("#?yclone?hailin*", C479)), 1, 0)</f>
        <v>1</v>
      </c>
      <c r="Q479">
        <f>COUNTIFS(N479, "")</f>
        <v>1</v>
      </c>
      <c r="R479">
        <f>COUNTIFS(Q479, "")</f>
        <v>0</v>
      </c>
      <c r="S479">
        <f>COUNTIFS(R479, "")</f>
        <v>0</v>
      </c>
      <c r="T479">
        <f>COUNTIFS(S479, "")</f>
        <v>0</v>
      </c>
      <c r="U479">
        <f>COUNTIFS(T479, "")</f>
        <v>0</v>
      </c>
      <c r="V479">
        <f>COUNTIFS(U479, "")</f>
        <v>0</v>
      </c>
    </row>
    <row r="480" spans="2:22" x14ac:dyDescent="0.25">
      <c r="B480" s="1">
        <v>41559.62222222222</v>
      </c>
      <c r="C480" t="s">
        <v>0</v>
      </c>
      <c r="E480">
        <f>IF((SEARCH("#?yclone?hailin*", C480)), 1, 0)</f>
        <v>1</v>
      </c>
      <c r="Q480">
        <f>COUNTIFS(N480, "")</f>
        <v>1</v>
      </c>
      <c r="R480">
        <f>COUNTIFS(Q480, "")</f>
        <v>0</v>
      </c>
      <c r="S480">
        <f>COUNTIFS(R480, "")</f>
        <v>0</v>
      </c>
      <c r="T480">
        <f>COUNTIFS(S480, "")</f>
        <v>0</v>
      </c>
      <c r="U480">
        <f>COUNTIFS(T480, "")</f>
        <v>0</v>
      </c>
      <c r="V480">
        <f>COUNTIFS(U480, "")</f>
        <v>0</v>
      </c>
    </row>
    <row r="481" spans="1:22" x14ac:dyDescent="0.25">
      <c r="B481" s="1">
        <v>41559.622916666667</v>
      </c>
      <c r="C481" t="s">
        <v>0</v>
      </c>
      <c r="E481">
        <f>IF((SEARCH("#?yclone?hailin*", C481)), 1, 0)</f>
        <v>1</v>
      </c>
      <c r="Q481">
        <f>COUNTIFS(N481, "")</f>
        <v>1</v>
      </c>
      <c r="R481">
        <f>COUNTIFS(Q481, "")</f>
        <v>0</v>
      </c>
      <c r="S481">
        <f>COUNTIFS(R481, "")</f>
        <v>0</v>
      </c>
      <c r="T481">
        <f>COUNTIFS(S481, "")</f>
        <v>0</v>
      </c>
      <c r="U481">
        <f>COUNTIFS(T481, "")</f>
        <v>0</v>
      </c>
      <c r="V481">
        <f>COUNTIFS(U481, "")</f>
        <v>0</v>
      </c>
    </row>
    <row r="482" spans="1:22" x14ac:dyDescent="0.25">
      <c r="B482" s="1">
        <v>41559.622916666667</v>
      </c>
      <c r="C482" t="s">
        <v>0</v>
      </c>
      <c r="E482">
        <f>IF((SEARCH("#?yclone?hailin*", C482)), 1, 0)</f>
        <v>1</v>
      </c>
      <c r="Q482">
        <f>COUNTIFS(N482, "")</f>
        <v>1</v>
      </c>
      <c r="R482">
        <f>COUNTIFS(Q482, "")</f>
        <v>0</v>
      </c>
      <c r="S482">
        <f>COUNTIFS(R482, "")</f>
        <v>0</v>
      </c>
      <c r="T482">
        <f>COUNTIFS(S482, "")</f>
        <v>0</v>
      </c>
      <c r="U482">
        <f>COUNTIFS(T482, "")</f>
        <v>0</v>
      </c>
      <c r="V482">
        <f>COUNTIFS(U482, "")</f>
        <v>0</v>
      </c>
    </row>
    <row r="483" spans="1:22" x14ac:dyDescent="0.25">
      <c r="B483" s="1">
        <v>41559.622916666667</v>
      </c>
      <c r="C483" t="s">
        <v>0</v>
      </c>
      <c r="E483">
        <f>IF((SEARCH("#?yclone?hailin*", C483)), 1, 0)</f>
        <v>1</v>
      </c>
      <c r="Q483">
        <f>COUNTIFS(N483, "")</f>
        <v>1</v>
      </c>
      <c r="R483">
        <f>COUNTIFS(Q483, "")</f>
        <v>0</v>
      </c>
      <c r="S483">
        <f>COUNTIFS(R483, "")</f>
        <v>0</v>
      </c>
      <c r="T483">
        <f>COUNTIFS(S483, "")</f>
        <v>0</v>
      </c>
      <c r="U483">
        <f>COUNTIFS(T483, "")</f>
        <v>0</v>
      </c>
      <c r="V483">
        <f>COUNTIFS(U483, "")</f>
        <v>0</v>
      </c>
    </row>
    <row r="484" spans="1:22" x14ac:dyDescent="0.25">
      <c r="B484" s="1">
        <v>41559.623611111114</v>
      </c>
      <c r="C484" t="s">
        <v>0</v>
      </c>
      <c r="E484">
        <f>IF((SEARCH("#?yclone?hailin*", C484)), 1, 0)</f>
        <v>1</v>
      </c>
      <c r="Q484">
        <f>COUNTIFS(N484, "")</f>
        <v>1</v>
      </c>
      <c r="R484">
        <f>COUNTIFS(Q484, "")</f>
        <v>0</v>
      </c>
      <c r="S484">
        <f>COUNTIFS(R484, "")</f>
        <v>0</v>
      </c>
      <c r="T484">
        <f>COUNTIFS(S484, "")</f>
        <v>0</v>
      </c>
      <c r="U484">
        <f>COUNTIFS(T484, "")</f>
        <v>0</v>
      </c>
      <c r="V484">
        <f>COUNTIFS(U484, "")</f>
        <v>0</v>
      </c>
    </row>
    <row r="485" spans="1:22" x14ac:dyDescent="0.25">
      <c r="B485" s="1">
        <v>41559.624305555553</v>
      </c>
      <c r="C485" t="s">
        <v>53</v>
      </c>
      <c r="K485">
        <f>IF((SEARCH("#?ndia*", C485)), 1, 0)</f>
        <v>1</v>
      </c>
      <c r="Q485">
        <f>COUNTIFS(N485, "")</f>
        <v>1</v>
      </c>
      <c r="R485">
        <f>COUNTIFS(Q485, "")</f>
        <v>0</v>
      </c>
      <c r="S485">
        <f>COUNTIFS(R485, "")</f>
        <v>0</v>
      </c>
      <c r="T485">
        <f>COUNTIFS(S485, "")</f>
        <v>0</v>
      </c>
      <c r="U485">
        <f>COUNTIFS(T485, "")</f>
        <v>0</v>
      </c>
      <c r="V485">
        <f>COUNTIFS(U485, "")</f>
        <v>0</v>
      </c>
    </row>
    <row r="486" spans="1:22" x14ac:dyDescent="0.25">
      <c r="B486" s="1">
        <v>41559.624305555553</v>
      </c>
      <c r="C486" t="s">
        <v>0</v>
      </c>
      <c r="E486">
        <f>IF((SEARCH("#?yclone?hailin*", C486)), 1, 0)</f>
        <v>1</v>
      </c>
      <c r="H486">
        <v>1</v>
      </c>
      <c r="N486">
        <f>IF(SEARCH("#cyclone", C485), 1, 0)</f>
        <v>1</v>
      </c>
      <c r="Q486">
        <f>COUNTIFS(N486, "")</f>
        <v>0</v>
      </c>
      <c r="R486">
        <f>COUNTIFS(Q486, "")</f>
        <v>0</v>
      </c>
      <c r="S486">
        <f>COUNTIFS(R486, "")</f>
        <v>0</v>
      </c>
      <c r="T486">
        <f>COUNTIFS(S486, "")</f>
        <v>0</v>
      </c>
      <c r="U486">
        <f>COUNTIFS(T486, "")</f>
        <v>0</v>
      </c>
      <c r="V486">
        <f>COUNTIFS(U486, "")</f>
        <v>0</v>
      </c>
    </row>
    <row r="487" spans="1:22" x14ac:dyDescent="0.25">
      <c r="A487">
        <f>A486+1</f>
        <v>1</v>
      </c>
      <c r="B487" s="1">
        <v>41559.625</v>
      </c>
      <c r="C487" t="s">
        <v>0</v>
      </c>
      <c r="E487">
        <f>IF((SEARCH("#?yclone?hailin*", C487)), 1, 0)</f>
        <v>1</v>
      </c>
      <c r="F487">
        <f>SUM(E487:E585)</f>
        <v>87</v>
      </c>
      <c r="I487">
        <f>SUM(H487:H585)</f>
        <v>9</v>
      </c>
      <c r="L487">
        <v>5</v>
      </c>
      <c r="Q487">
        <f>COUNTIFS(N487, "")</f>
        <v>1</v>
      </c>
      <c r="R487">
        <f>COUNTIFS(Q487, "")</f>
        <v>0</v>
      </c>
      <c r="S487">
        <f>COUNTIFS(R487, "")</f>
        <v>0</v>
      </c>
      <c r="T487">
        <f>COUNTIFS(S487, "")</f>
        <v>0</v>
      </c>
      <c r="U487">
        <f>COUNTIFS(T487, "")</f>
        <v>0</v>
      </c>
      <c r="V487">
        <f>COUNTIFS(U487, "")</f>
        <v>0</v>
      </c>
    </row>
    <row r="488" spans="1:22" x14ac:dyDescent="0.25">
      <c r="B488" s="1">
        <v>41559.625694444447</v>
      </c>
      <c r="C488" t="s">
        <v>0</v>
      </c>
      <c r="E488">
        <f>IF((SEARCH("#?yclone?hailin*", C488)), 1, 0)</f>
        <v>1</v>
      </c>
      <c r="Q488">
        <f>COUNTIFS(N488, "")</f>
        <v>1</v>
      </c>
      <c r="R488">
        <f>COUNTIFS(Q488, "")</f>
        <v>0</v>
      </c>
      <c r="S488">
        <f>COUNTIFS(R488, "")</f>
        <v>0</v>
      </c>
      <c r="T488">
        <f>COUNTIFS(S488, "")</f>
        <v>0</v>
      </c>
      <c r="U488">
        <f>COUNTIFS(T488, "")</f>
        <v>0</v>
      </c>
      <c r="V488">
        <f>COUNTIFS(U488, "")</f>
        <v>0</v>
      </c>
    </row>
    <row r="489" spans="1:22" x14ac:dyDescent="0.25">
      <c r="B489" s="1">
        <v>41559.625694444447</v>
      </c>
      <c r="C489" t="s">
        <v>0</v>
      </c>
      <c r="E489">
        <f>IF((SEARCH("#?yclone?hailin*", C489)), 1, 0)</f>
        <v>1</v>
      </c>
      <c r="Q489">
        <f>COUNTIFS(N489, "")</f>
        <v>1</v>
      </c>
      <c r="R489">
        <f>COUNTIFS(Q489, "")</f>
        <v>0</v>
      </c>
      <c r="S489">
        <f>COUNTIFS(R489, "")</f>
        <v>0</v>
      </c>
      <c r="T489">
        <f>COUNTIFS(S489, "")</f>
        <v>0</v>
      </c>
      <c r="U489">
        <f>COUNTIFS(T489, "")</f>
        <v>0</v>
      </c>
      <c r="V489">
        <f>COUNTIFS(U489, "")</f>
        <v>0</v>
      </c>
    </row>
    <row r="490" spans="1:22" x14ac:dyDescent="0.25">
      <c r="B490" s="1">
        <v>41559.625694444447</v>
      </c>
      <c r="C490" t="s">
        <v>0</v>
      </c>
      <c r="E490">
        <f>IF((SEARCH("#?yclone?hailin*", C490)), 1, 0)</f>
        <v>1</v>
      </c>
      <c r="Q490">
        <f>COUNTIFS(N490, "")</f>
        <v>1</v>
      </c>
      <c r="R490">
        <f>COUNTIFS(Q490, "")</f>
        <v>0</v>
      </c>
      <c r="S490">
        <f>COUNTIFS(R490, "")</f>
        <v>0</v>
      </c>
      <c r="T490">
        <f>COUNTIFS(S490, "")</f>
        <v>0</v>
      </c>
      <c r="U490">
        <f>COUNTIFS(T490, "")</f>
        <v>0</v>
      </c>
      <c r="V490">
        <f>COUNTIFS(U490, "")</f>
        <v>0</v>
      </c>
    </row>
    <row r="491" spans="1:22" x14ac:dyDescent="0.25">
      <c r="B491" s="1">
        <v>41559.626388888886</v>
      </c>
      <c r="C491" t="s">
        <v>0</v>
      </c>
      <c r="E491">
        <f>IF((SEARCH("#?yclone?hailin*", C491)), 1, 0)</f>
        <v>1</v>
      </c>
      <c r="Q491">
        <f>COUNTIFS(N491, "")</f>
        <v>1</v>
      </c>
      <c r="R491">
        <f>COUNTIFS(Q491, "")</f>
        <v>0</v>
      </c>
      <c r="S491">
        <f>COUNTIFS(R491, "")</f>
        <v>0</v>
      </c>
      <c r="T491">
        <f>COUNTIFS(S491, "")</f>
        <v>0</v>
      </c>
      <c r="U491">
        <f>COUNTIFS(T491, "")</f>
        <v>0</v>
      </c>
      <c r="V491">
        <f>COUNTIFS(U491, "")</f>
        <v>0</v>
      </c>
    </row>
    <row r="492" spans="1:22" x14ac:dyDescent="0.25">
      <c r="B492" s="1">
        <v>41559.627083333333</v>
      </c>
      <c r="C492" t="s">
        <v>0</v>
      </c>
      <c r="E492">
        <f>IF((SEARCH("#?yclone?hailin*", C492)), 1, 0)</f>
        <v>1</v>
      </c>
      <c r="Q492">
        <f>COUNTIFS(N492, "")</f>
        <v>1</v>
      </c>
      <c r="R492">
        <f>COUNTIFS(Q492, "")</f>
        <v>0</v>
      </c>
      <c r="S492">
        <f>COUNTIFS(R492, "")</f>
        <v>0</v>
      </c>
      <c r="T492">
        <f>COUNTIFS(S492, "")</f>
        <v>0</v>
      </c>
      <c r="U492">
        <f>COUNTIFS(T492, "")</f>
        <v>0</v>
      </c>
      <c r="V492">
        <f>COUNTIFS(U492, "")</f>
        <v>0</v>
      </c>
    </row>
    <row r="493" spans="1:22" x14ac:dyDescent="0.25">
      <c r="B493" s="1">
        <v>41559.627083333333</v>
      </c>
      <c r="C493" t="s">
        <v>0</v>
      </c>
      <c r="E493">
        <f>IF((SEARCH("#?yclone?hailin*", C493)), 1, 0)</f>
        <v>1</v>
      </c>
      <c r="H493">
        <v>1</v>
      </c>
      <c r="Q493">
        <f>COUNTIFS(N493, "")</f>
        <v>1</v>
      </c>
      <c r="R493">
        <f>COUNTIFS(Q493, "")</f>
        <v>0</v>
      </c>
      <c r="S493">
        <f>COUNTIFS(R493, "")</f>
        <v>0</v>
      </c>
      <c r="T493">
        <f>COUNTIFS(S493, "")</f>
        <v>0</v>
      </c>
      <c r="U493">
        <f>COUNTIFS(T493, "")</f>
        <v>0</v>
      </c>
      <c r="V493">
        <f>COUNTIFS(U493, "")</f>
        <v>0</v>
      </c>
    </row>
    <row r="494" spans="1:22" x14ac:dyDescent="0.25">
      <c r="B494" s="1">
        <v>41559.627083333333</v>
      </c>
      <c r="C494" t="s">
        <v>0</v>
      </c>
      <c r="E494">
        <f>IF((SEARCH("#?yclone?hailin*", C494)), 1, 0)</f>
        <v>1</v>
      </c>
      <c r="Q494">
        <f>COUNTIFS(N494, "")</f>
        <v>1</v>
      </c>
      <c r="R494">
        <f>COUNTIFS(Q494, "")</f>
        <v>0</v>
      </c>
      <c r="S494">
        <f>COUNTIFS(R494, "")</f>
        <v>0</v>
      </c>
      <c r="T494">
        <f>COUNTIFS(S494, "")</f>
        <v>0</v>
      </c>
      <c r="U494">
        <f>COUNTIFS(T494, "")</f>
        <v>0</v>
      </c>
      <c r="V494">
        <f>COUNTIFS(U494, "")</f>
        <v>0</v>
      </c>
    </row>
    <row r="495" spans="1:22" x14ac:dyDescent="0.25">
      <c r="B495" s="1">
        <v>41559.627083333333</v>
      </c>
      <c r="C495" t="s">
        <v>0</v>
      </c>
      <c r="E495">
        <f>IF((SEARCH("#?yclone?hailin*", C495)), 1, 0)</f>
        <v>1</v>
      </c>
      <c r="Q495">
        <f>COUNTIFS(N495, "")</f>
        <v>1</v>
      </c>
      <c r="R495">
        <f>COUNTIFS(Q495, "")</f>
        <v>0</v>
      </c>
      <c r="S495">
        <f>COUNTIFS(R495, "")</f>
        <v>0</v>
      </c>
      <c r="T495">
        <f>COUNTIFS(S495, "")</f>
        <v>0</v>
      </c>
      <c r="U495">
        <f>COUNTIFS(T495, "")</f>
        <v>0</v>
      </c>
      <c r="V495">
        <f>COUNTIFS(U495, "")</f>
        <v>0</v>
      </c>
    </row>
    <row r="496" spans="1:22" x14ac:dyDescent="0.25">
      <c r="B496" s="1">
        <v>41559.62777777778</v>
      </c>
      <c r="C496" t="s">
        <v>0</v>
      </c>
      <c r="E496">
        <f>IF((SEARCH("#?yclone?hailin*", C496)), 1, 0)</f>
        <v>1</v>
      </c>
      <c r="Q496">
        <f>COUNTIFS(N496, "")</f>
        <v>1</v>
      </c>
      <c r="R496">
        <f>COUNTIFS(Q496, "")</f>
        <v>0</v>
      </c>
      <c r="S496">
        <f>COUNTIFS(R496, "")</f>
        <v>0</v>
      </c>
      <c r="T496">
        <f>COUNTIFS(S496, "")</f>
        <v>0</v>
      </c>
      <c r="U496">
        <f>COUNTIFS(T496, "")</f>
        <v>0</v>
      </c>
      <c r="V496">
        <f>COUNTIFS(U496, "")</f>
        <v>0</v>
      </c>
    </row>
    <row r="497" spans="2:22" x14ac:dyDescent="0.25">
      <c r="B497" s="1">
        <v>41559.628472222219</v>
      </c>
      <c r="C497" t="s">
        <v>0</v>
      </c>
      <c r="E497">
        <f>IF((SEARCH("#?yclone?hailin*", C497)), 1, 0)</f>
        <v>1</v>
      </c>
      <c r="Q497">
        <f>COUNTIFS(N497, "")</f>
        <v>1</v>
      </c>
      <c r="R497">
        <f>COUNTIFS(Q497, "")</f>
        <v>0</v>
      </c>
      <c r="S497">
        <f>COUNTIFS(R497, "")</f>
        <v>0</v>
      </c>
      <c r="T497">
        <f>COUNTIFS(S497, "")</f>
        <v>0</v>
      </c>
      <c r="U497">
        <f>COUNTIFS(T497, "")</f>
        <v>0</v>
      </c>
      <c r="V497">
        <f>COUNTIFS(U497, "")</f>
        <v>0</v>
      </c>
    </row>
    <row r="498" spans="2:22" x14ac:dyDescent="0.25">
      <c r="B498" s="1">
        <v>41559.629861111112</v>
      </c>
      <c r="C498" t="s">
        <v>0</v>
      </c>
      <c r="E498">
        <f>IF((SEARCH("#?yclone?hailin*", C498)), 1, 0)</f>
        <v>1</v>
      </c>
      <c r="Q498">
        <f>COUNTIFS(N498, "")</f>
        <v>1</v>
      </c>
      <c r="R498">
        <f>COUNTIFS(Q498, "")</f>
        <v>0</v>
      </c>
      <c r="S498">
        <f>COUNTIFS(R498, "")</f>
        <v>0</v>
      </c>
      <c r="T498">
        <f>COUNTIFS(S498, "")</f>
        <v>0</v>
      </c>
      <c r="U498">
        <f>COUNTIFS(T498, "")</f>
        <v>0</v>
      </c>
      <c r="V498">
        <f>COUNTIFS(U498, "")</f>
        <v>0</v>
      </c>
    </row>
    <row r="499" spans="2:22" x14ac:dyDescent="0.25">
      <c r="B499" s="1">
        <v>41559.630555555559</v>
      </c>
      <c r="C499" t="s">
        <v>19</v>
      </c>
      <c r="Q499">
        <f>COUNTIFS(N499, "")</f>
        <v>1</v>
      </c>
      <c r="R499">
        <f>COUNTIFS(Q499, "")</f>
        <v>0</v>
      </c>
      <c r="S499">
        <f>COUNTIFS(R499, "")</f>
        <v>0</v>
      </c>
      <c r="T499">
        <f>COUNTIFS(S499, "")</f>
        <v>0</v>
      </c>
      <c r="U499">
        <f>COUNTIFS(T499, "")</f>
        <v>0</v>
      </c>
      <c r="V499">
        <f>COUNTIFS(U499, "")</f>
        <v>0</v>
      </c>
    </row>
    <row r="500" spans="2:22" x14ac:dyDescent="0.25">
      <c r="B500" s="1">
        <v>41559.631249999999</v>
      </c>
      <c r="N500">
        <f>IF(SEARCH("#cyclone", C499), 1, 0)</f>
        <v>1</v>
      </c>
      <c r="Q500">
        <f>COUNTIFS(N500, "")</f>
        <v>0</v>
      </c>
      <c r="R500">
        <f>COUNTIFS(Q500, "")</f>
        <v>0</v>
      </c>
      <c r="S500">
        <f>COUNTIFS(R500, "")</f>
        <v>0</v>
      </c>
      <c r="T500">
        <f>COUNTIFS(S500, "")</f>
        <v>0</v>
      </c>
      <c r="U500">
        <f>COUNTIFS(T500, "")</f>
        <v>0</v>
      </c>
      <c r="V500">
        <f>COUNTIFS(U500, "")</f>
        <v>0</v>
      </c>
    </row>
    <row r="501" spans="2:22" x14ac:dyDescent="0.25">
      <c r="B501" s="1">
        <v>41559.631249999999</v>
      </c>
      <c r="C501" t="s">
        <v>0</v>
      </c>
      <c r="E501">
        <f>IF((SEARCH("#?yclone?hailin*", C501)), 1, 0)</f>
        <v>1</v>
      </c>
      <c r="Q501">
        <f>COUNTIFS(N501, "")</f>
        <v>1</v>
      </c>
      <c r="R501">
        <f>COUNTIFS(Q501, "")</f>
        <v>0</v>
      </c>
      <c r="S501">
        <f>COUNTIFS(R501, "")</f>
        <v>0</v>
      </c>
      <c r="T501">
        <f>COUNTIFS(S501, "")</f>
        <v>0</v>
      </c>
      <c r="U501">
        <f>COUNTIFS(T501, "")</f>
        <v>0</v>
      </c>
      <c r="V501">
        <f>COUNTIFS(U501, "")</f>
        <v>0</v>
      </c>
    </row>
    <row r="502" spans="2:22" x14ac:dyDescent="0.25">
      <c r="B502" s="1">
        <v>41559.632638888892</v>
      </c>
      <c r="C502" t="s">
        <v>99</v>
      </c>
      <c r="E502">
        <f>IF((SEARCH("#?yclone?hailin*", C502)), 1, 0)</f>
        <v>1</v>
      </c>
      <c r="H502">
        <v>1</v>
      </c>
      <c r="Q502">
        <f>COUNTIFS(N502, "")</f>
        <v>1</v>
      </c>
      <c r="R502">
        <f>COUNTIFS(Q502, "")</f>
        <v>0</v>
      </c>
      <c r="S502">
        <f>COUNTIFS(R502, "")</f>
        <v>0</v>
      </c>
      <c r="T502">
        <f>COUNTIFS(S502, "")</f>
        <v>0</v>
      </c>
      <c r="U502">
        <f>COUNTIFS(T502, "")</f>
        <v>0</v>
      </c>
      <c r="V502">
        <f>COUNTIFS(U502, "")</f>
        <v>0</v>
      </c>
    </row>
    <row r="503" spans="2:22" x14ac:dyDescent="0.25">
      <c r="B503" s="1">
        <v>41559.632638888892</v>
      </c>
      <c r="C503" t="s">
        <v>0</v>
      </c>
      <c r="E503">
        <f>IF((SEARCH("#?yclone?hailin*", C503)), 1, 0)</f>
        <v>1</v>
      </c>
      <c r="Q503">
        <f>COUNTIFS(N503, "")</f>
        <v>1</v>
      </c>
      <c r="R503">
        <f>COUNTIFS(Q503, "")</f>
        <v>0</v>
      </c>
      <c r="S503">
        <f>COUNTIFS(R503, "")</f>
        <v>0</v>
      </c>
      <c r="T503">
        <f>COUNTIFS(S503, "")</f>
        <v>0</v>
      </c>
      <c r="U503">
        <f>COUNTIFS(T503, "")</f>
        <v>0</v>
      </c>
      <c r="V503">
        <f>COUNTIFS(U503, "")</f>
        <v>0</v>
      </c>
    </row>
    <row r="504" spans="2:22" x14ac:dyDescent="0.25">
      <c r="B504" s="1">
        <v>41559.633333333331</v>
      </c>
      <c r="C504" t="s">
        <v>0</v>
      </c>
      <c r="E504">
        <f>IF((SEARCH("#?yclone?hailin*", C504)), 1, 0)</f>
        <v>1</v>
      </c>
      <c r="Q504">
        <f>COUNTIFS(N504, "")</f>
        <v>1</v>
      </c>
      <c r="R504">
        <f>COUNTIFS(Q504, "")</f>
        <v>0</v>
      </c>
      <c r="S504">
        <f>COUNTIFS(R504, "")</f>
        <v>0</v>
      </c>
      <c r="T504">
        <f>COUNTIFS(S504, "")</f>
        <v>0</v>
      </c>
      <c r="U504">
        <f>COUNTIFS(T504, "")</f>
        <v>0</v>
      </c>
      <c r="V504">
        <f>COUNTIFS(U504, "")</f>
        <v>0</v>
      </c>
    </row>
    <row r="505" spans="2:22" x14ac:dyDescent="0.25">
      <c r="B505" s="1">
        <v>41559.633333333331</v>
      </c>
      <c r="C505" t="s">
        <v>0</v>
      </c>
      <c r="E505">
        <f>IF((SEARCH("#?yclone?hailin*", C505)), 1, 0)</f>
        <v>1</v>
      </c>
      <c r="Q505">
        <f>COUNTIFS(N505, "")</f>
        <v>1</v>
      </c>
      <c r="R505">
        <f>COUNTIFS(Q505, "")</f>
        <v>0</v>
      </c>
      <c r="S505">
        <f>COUNTIFS(R505, "")</f>
        <v>0</v>
      </c>
      <c r="T505">
        <f>COUNTIFS(S505, "")</f>
        <v>0</v>
      </c>
      <c r="U505">
        <f>COUNTIFS(T505, "")</f>
        <v>0</v>
      </c>
      <c r="V505">
        <f>COUNTIFS(U505, "")</f>
        <v>0</v>
      </c>
    </row>
    <row r="506" spans="2:22" x14ac:dyDescent="0.25">
      <c r="B506" s="1">
        <v>41559.633333333331</v>
      </c>
      <c r="C506" t="s">
        <v>0</v>
      </c>
      <c r="E506">
        <f>IF((SEARCH("#?yclone?hailin*", C506)), 1, 0)</f>
        <v>1</v>
      </c>
      <c r="Q506">
        <f>COUNTIFS(N506, "")</f>
        <v>1</v>
      </c>
      <c r="R506">
        <f>COUNTIFS(Q506, "")</f>
        <v>0</v>
      </c>
      <c r="S506">
        <f>COUNTIFS(R506, "")</f>
        <v>0</v>
      </c>
      <c r="T506">
        <f>COUNTIFS(S506, "")</f>
        <v>0</v>
      </c>
      <c r="U506">
        <f>COUNTIFS(T506, "")</f>
        <v>0</v>
      </c>
      <c r="V506">
        <f>COUNTIFS(U506, "")</f>
        <v>0</v>
      </c>
    </row>
    <row r="507" spans="2:22" x14ac:dyDescent="0.25">
      <c r="B507" s="1">
        <v>41559.634027777778</v>
      </c>
      <c r="C507" t="s">
        <v>0</v>
      </c>
      <c r="E507">
        <f>IF((SEARCH("#?yclone?hailin*", C507)), 1, 0)</f>
        <v>1</v>
      </c>
      <c r="Q507">
        <f>COUNTIFS(N507, "")</f>
        <v>1</v>
      </c>
      <c r="R507">
        <f>COUNTIFS(Q507, "")</f>
        <v>0</v>
      </c>
      <c r="S507">
        <f>COUNTIFS(R507, "")</f>
        <v>0</v>
      </c>
      <c r="T507">
        <f>COUNTIFS(S507, "")</f>
        <v>0</v>
      </c>
      <c r="U507">
        <f>COUNTIFS(T507, "")</f>
        <v>0</v>
      </c>
      <c r="V507">
        <f>COUNTIFS(U507, "")</f>
        <v>0</v>
      </c>
    </row>
    <row r="508" spans="2:22" x14ac:dyDescent="0.25">
      <c r="B508" s="1">
        <v>41559.634027777778</v>
      </c>
      <c r="C508" t="s">
        <v>0</v>
      </c>
      <c r="E508">
        <f>IF((SEARCH("#?yclone?hailin*", C508)), 1, 0)</f>
        <v>1</v>
      </c>
      <c r="H508">
        <v>1</v>
      </c>
      <c r="Q508">
        <f>COUNTIFS(N508, "")</f>
        <v>1</v>
      </c>
      <c r="R508">
        <f>COUNTIFS(Q508, "")</f>
        <v>0</v>
      </c>
      <c r="S508">
        <f>COUNTIFS(R508, "")</f>
        <v>0</v>
      </c>
      <c r="T508">
        <f>COUNTIFS(S508, "")</f>
        <v>0</v>
      </c>
      <c r="U508">
        <f>COUNTIFS(T508, "")</f>
        <v>0</v>
      </c>
      <c r="V508">
        <f>COUNTIFS(U508, "")</f>
        <v>0</v>
      </c>
    </row>
    <row r="509" spans="2:22" x14ac:dyDescent="0.25">
      <c r="B509" s="1">
        <v>41559.634722222225</v>
      </c>
      <c r="C509" t="s">
        <v>0</v>
      </c>
      <c r="E509">
        <f>IF((SEARCH("#?yclone?hailin*", C509)), 1, 0)</f>
        <v>1</v>
      </c>
      <c r="Q509">
        <f>COUNTIFS(N509, "")</f>
        <v>1</v>
      </c>
      <c r="R509">
        <f>COUNTIFS(Q509, "")</f>
        <v>0</v>
      </c>
      <c r="S509">
        <f>COUNTIFS(R509, "")</f>
        <v>0</v>
      </c>
      <c r="T509">
        <f>COUNTIFS(S509, "")</f>
        <v>0</v>
      </c>
      <c r="U509">
        <f>COUNTIFS(T509, "")</f>
        <v>0</v>
      </c>
      <c r="V509">
        <f>COUNTIFS(U509, "")</f>
        <v>0</v>
      </c>
    </row>
    <row r="510" spans="2:22" x14ac:dyDescent="0.25">
      <c r="B510" s="1">
        <v>41559.635416666664</v>
      </c>
      <c r="C510" t="s">
        <v>0</v>
      </c>
      <c r="E510">
        <f>IF((SEARCH("#?yclone?hailin*", C510)), 1, 0)</f>
        <v>1</v>
      </c>
      <c r="Q510">
        <f>COUNTIFS(N510, "")</f>
        <v>1</v>
      </c>
      <c r="R510">
        <f>COUNTIFS(Q510, "")</f>
        <v>0</v>
      </c>
      <c r="S510">
        <f>COUNTIFS(R510, "")</f>
        <v>0</v>
      </c>
      <c r="T510">
        <f>COUNTIFS(S510, "")</f>
        <v>0</v>
      </c>
      <c r="U510">
        <f>COUNTIFS(T510, "")</f>
        <v>0</v>
      </c>
      <c r="V510">
        <f>COUNTIFS(U510, "")</f>
        <v>0</v>
      </c>
    </row>
    <row r="511" spans="2:22" x14ac:dyDescent="0.25">
      <c r="B511" s="1">
        <v>41559.635416666664</v>
      </c>
      <c r="C511" t="s">
        <v>0</v>
      </c>
      <c r="E511">
        <f>IF((SEARCH("#?yclone?hailin*", C511)), 1, 0)</f>
        <v>1</v>
      </c>
      <c r="Q511">
        <f>COUNTIFS(N511, "")</f>
        <v>1</v>
      </c>
      <c r="R511">
        <f>COUNTIFS(Q511, "")</f>
        <v>0</v>
      </c>
      <c r="S511">
        <f>COUNTIFS(R511, "")</f>
        <v>0</v>
      </c>
      <c r="T511">
        <f>COUNTIFS(S511, "")</f>
        <v>0</v>
      </c>
      <c r="U511">
        <f>COUNTIFS(T511, "")</f>
        <v>0</v>
      </c>
      <c r="V511">
        <f>COUNTIFS(U511, "")</f>
        <v>0</v>
      </c>
    </row>
    <row r="512" spans="2:22" x14ac:dyDescent="0.25">
      <c r="B512" s="1">
        <v>41559.635416666664</v>
      </c>
      <c r="C512" t="s">
        <v>0</v>
      </c>
      <c r="E512">
        <f>IF((SEARCH("#?yclone?hailin*", C512)), 1, 0)</f>
        <v>1</v>
      </c>
      <c r="Q512">
        <f>COUNTIFS(N512, "")</f>
        <v>1</v>
      </c>
      <c r="R512">
        <f>COUNTIFS(Q512, "")</f>
        <v>0</v>
      </c>
      <c r="S512">
        <f>COUNTIFS(R512, "")</f>
        <v>0</v>
      </c>
      <c r="T512">
        <f>COUNTIFS(S512, "")</f>
        <v>0</v>
      </c>
      <c r="U512">
        <f>COUNTIFS(T512, "")</f>
        <v>0</v>
      </c>
      <c r="V512">
        <f>COUNTIFS(U512, "")</f>
        <v>0</v>
      </c>
    </row>
    <row r="513" spans="2:22" x14ac:dyDescent="0.25">
      <c r="B513" s="1">
        <v>41559.636805555558</v>
      </c>
      <c r="C513" t="s">
        <v>0</v>
      </c>
      <c r="E513">
        <f>IF((SEARCH("#?yclone?hailin*", C513)), 1, 0)</f>
        <v>1</v>
      </c>
      <c r="Q513">
        <f>COUNTIFS(N513, "")</f>
        <v>1</v>
      </c>
      <c r="R513">
        <f>COUNTIFS(Q513, "")</f>
        <v>0</v>
      </c>
      <c r="S513">
        <f>COUNTIFS(R513, "")</f>
        <v>0</v>
      </c>
      <c r="T513">
        <f>COUNTIFS(S513, "")</f>
        <v>0</v>
      </c>
      <c r="U513">
        <f>COUNTIFS(T513, "")</f>
        <v>0</v>
      </c>
      <c r="V513">
        <f>COUNTIFS(U513, "")</f>
        <v>0</v>
      </c>
    </row>
    <row r="514" spans="2:22" x14ac:dyDescent="0.25">
      <c r="B514" s="1">
        <v>41559.637499999997</v>
      </c>
      <c r="C514" t="s">
        <v>0</v>
      </c>
      <c r="E514">
        <f>IF((SEARCH("#?yclone?hailin*", C514)), 1, 0)</f>
        <v>1</v>
      </c>
      <c r="Q514">
        <f>COUNTIFS(N514, "")</f>
        <v>1</v>
      </c>
      <c r="R514">
        <f>COUNTIFS(Q514, "")</f>
        <v>0</v>
      </c>
      <c r="S514">
        <f>COUNTIFS(R514, "")</f>
        <v>0</v>
      </c>
      <c r="T514">
        <f>COUNTIFS(S514, "")</f>
        <v>0</v>
      </c>
      <c r="U514">
        <f>COUNTIFS(T514, "")</f>
        <v>0</v>
      </c>
      <c r="V514">
        <f>COUNTIFS(U514, "")</f>
        <v>0</v>
      </c>
    </row>
    <row r="515" spans="2:22" x14ac:dyDescent="0.25">
      <c r="B515" s="1">
        <v>41559.637499999997</v>
      </c>
      <c r="C515" t="s">
        <v>0</v>
      </c>
      <c r="E515">
        <f>IF((SEARCH("#?yclone?hailin*", C515)), 1, 0)</f>
        <v>1</v>
      </c>
      <c r="Q515">
        <f>COUNTIFS(N515, "")</f>
        <v>1</v>
      </c>
      <c r="R515">
        <f>COUNTIFS(Q515, "")</f>
        <v>0</v>
      </c>
      <c r="S515">
        <f>COUNTIFS(R515, "")</f>
        <v>0</v>
      </c>
      <c r="T515">
        <f>COUNTIFS(S515, "")</f>
        <v>0</v>
      </c>
      <c r="U515">
        <f>COUNTIFS(T515, "")</f>
        <v>0</v>
      </c>
      <c r="V515">
        <f>COUNTIFS(U515, "")</f>
        <v>0</v>
      </c>
    </row>
    <row r="516" spans="2:22" x14ac:dyDescent="0.25">
      <c r="B516" s="1">
        <v>41559.63958333333</v>
      </c>
      <c r="C516" t="s">
        <v>0</v>
      </c>
      <c r="E516">
        <f>IF((SEARCH("#?yclone?hailin*", C516)), 1, 0)</f>
        <v>1</v>
      </c>
      <c r="Q516">
        <f>COUNTIFS(N516, "")</f>
        <v>1</v>
      </c>
      <c r="R516">
        <f>COUNTIFS(Q516, "")</f>
        <v>0</v>
      </c>
      <c r="S516">
        <f>COUNTIFS(R516, "")</f>
        <v>0</v>
      </c>
      <c r="T516">
        <f>COUNTIFS(S516, "")</f>
        <v>0</v>
      </c>
      <c r="U516">
        <f>COUNTIFS(T516, "")</f>
        <v>0</v>
      </c>
      <c r="V516">
        <f>COUNTIFS(U516, "")</f>
        <v>0</v>
      </c>
    </row>
    <row r="517" spans="2:22" x14ac:dyDescent="0.25">
      <c r="B517" s="1">
        <v>41559.63958333333</v>
      </c>
      <c r="C517" t="s">
        <v>0</v>
      </c>
      <c r="E517">
        <f>IF((SEARCH("#?yclone?hailin*", C517)), 1, 0)</f>
        <v>1</v>
      </c>
      <c r="Q517">
        <f>COUNTIFS(N517, "")</f>
        <v>1</v>
      </c>
      <c r="R517">
        <f>COUNTIFS(Q517, "")</f>
        <v>0</v>
      </c>
      <c r="S517">
        <f>COUNTIFS(R517, "")</f>
        <v>0</v>
      </c>
      <c r="T517">
        <f>COUNTIFS(S517, "")</f>
        <v>0</v>
      </c>
      <c r="U517">
        <f>COUNTIFS(T517, "")</f>
        <v>0</v>
      </c>
      <c r="V517">
        <f>COUNTIFS(U517, "")</f>
        <v>0</v>
      </c>
    </row>
    <row r="518" spans="2:22" x14ac:dyDescent="0.25">
      <c r="B518" s="1">
        <v>41559.63958333333</v>
      </c>
      <c r="C518" t="s">
        <v>0</v>
      </c>
      <c r="E518">
        <f>IF((SEARCH("#?yclone?hailin*", C518)), 1, 0)</f>
        <v>1</v>
      </c>
      <c r="Q518">
        <f>COUNTIFS(N518, "")</f>
        <v>1</v>
      </c>
      <c r="R518">
        <f>COUNTIFS(Q518, "")</f>
        <v>0</v>
      </c>
      <c r="S518">
        <f>COUNTIFS(R518, "")</f>
        <v>0</v>
      </c>
      <c r="T518">
        <f>COUNTIFS(S518, "")</f>
        <v>0</v>
      </c>
      <c r="U518">
        <f>COUNTIFS(T518, "")</f>
        <v>0</v>
      </c>
      <c r="V518">
        <f>COUNTIFS(U518, "")</f>
        <v>0</v>
      </c>
    </row>
    <row r="519" spans="2:22" x14ac:dyDescent="0.25">
      <c r="B519" s="1">
        <v>41559.63958333333</v>
      </c>
      <c r="C519" t="s">
        <v>17</v>
      </c>
      <c r="K519">
        <f>IF((SEARCH("#?ndia*", C519)), 1, 0)</f>
        <v>1</v>
      </c>
      <c r="Q519">
        <f>COUNTIFS(N519, "")</f>
        <v>1</v>
      </c>
      <c r="R519">
        <f>COUNTIFS(Q519, "")</f>
        <v>0</v>
      </c>
      <c r="S519">
        <f>COUNTIFS(R519, "")</f>
        <v>0</v>
      </c>
      <c r="T519">
        <f>COUNTIFS(S519, "")</f>
        <v>0</v>
      </c>
      <c r="U519">
        <f>COUNTIFS(T519, "")</f>
        <v>0</v>
      </c>
      <c r="V519">
        <f>COUNTIFS(U519, "")</f>
        <v>0</v>
      </c>
    </row>
    <row r="520" spans="2:22" x14ac:dyDescent="0.25">
      <c r="B520" s="1">
        <v>41559.640277777777</v>
      </c>
      <c r="C520" t="s">
        <v>0</v>
      </c>
      <c r="E520">
        <f>IF((SEARCH("#?yclone?hailin*", C520)), 1, 0)</f>
        <v>1</v>
      </c>
      <c r="H520">
        <v>1</v>
      </c>
      <c r="N520">
        <f>IF(SEARCH("#cyclone", C519), 1, 0)</f>
        <v>1</v>
      </c>
      <c r="Q520">
        <f>COUNTIFS(N520, "")</f>
        <v>0</v>
      </c>
      <c r="R520">
        <f>COUNTIFS(Q520, "")</f>
        <v>0</v>
      </c>
      <c r="S520">
        <f>COUNTIFS(R520, "")</f>
        <v>0</v>
      </c>
      <c r="T520">
        <f>COUNTIFS(S520, "")</f>
        <v>0</v>
      </c>
      <c r="U520">
        <f>COUNTIFS(T520, "")</f>
        <v>0</v>
      </c>
      <c r="V520">
        <f>COUNTIFS(U520, "")</f>
        <v>0</v>
      </c>
    </row>
    <row r="521" spans="2:22" x14ac:dyDescent="0.25">
      <c r="B521" s="1">
        <v>41559.640277777777</v>
      </c>
      <c r="C521" t="s">
        <v>0</v>
      </c>
      <c r="E521">
        <f>IF((SEARCH("#?yclone?hailin*", C521)), 1, 0)</f>
        <v>1</v>
      </c>
      <c r="Q521">
        <f>COUNTIFS(N521, "")</f>
        <v>1</v>
      </c>
      <c r="R521">
        <f>COUNTIFS(Q521, "")</f>
        <v>0</v>
      </c>
      <c r="S521">
        <f>COUNTIFS(R521, "")</f>
        <v>0</v>
      </c>
      <c r="T521">
        <f>COUNTIFS(S521, "")</f>
        <v>0</v>
      </c>
      <c r="U521">
        <f>COUNTIFS(T521, "")</f>
        <v>0</v>
      </c>
      <c r="V521">
        <f>COUNTIFS(U521, "")</f>
        <v>0</v>
      </c>
    </row>
    <row r="522" spans="2:22" x14ac:dyDescent="0.25">
      <c r="B522" s="1">
        <v>41559.640972222223</v>
      </c>
      <c r="C522" t="s">
        <v>52</v>
      </c>
      <c r="H522">
        <v>1</v>
      </c>
      <c r="Q522">
        <f>COUNTIFS(N522, "")</f>
        <v>1</v>
      </c>
      <c r="R522">
        <f>COUNTIFS(Q522, "")</f>
        <v>0</v>
      </c>
      <c r="S522">
        <f>COUNTIFS(R522, "")</f>
        <v>0</v>
      </c>
      <c r="T522">
        <f>COUNTIFS(S522, "")</f>
        <v>0</v>
      </c>
      <c r="U522">
        <f>COUNTIFS(T522, "")</f>
        <v>0</v>
      </c>
      <c r="V522">
        <f>COUNTIFS(U522, "")</f>
        <v>0</v>
      </c>
    </row>
    <row r="523" spans="2:22" x14ac:dyDescent="0.25">
      <c r="B523" s="1">
        <v>41559.640972222223</v>
      </c>
      <c r="C523" t="s">
        <v>0</v>
      </c>
      <c r="E523">
        <f>IF((SEARCH("#?yclone?hailin*", C523)), 1, 0)</f>
        <v>1</v>
      </c>
      <c r="H523">
        <v>1</v>
      </c>
      <c r="N523">
        <f>IF(SEARCH("#cyclone", C522), 1, 0)</f>
        <v>1</v>
      </c>
      <c r="Q523">
        <f>COUNTIFS(N523, "")</f>
        <v>0</v>
      </c>
      <c r="R523">
        <f>COUNTIFS(Q523, "")</f>
        <v>0</v>
      </c>
      <c r="S523">
        <f>COUNTIFS(R523, "")</f>
        <v>0</v>
      </c>
      <c r="T523">
        <f>COUNTIFS(S523, "")</f>
        <v>0</v>
      </c>
      <c r="U523">
        <f>COUNTIFS(T523, "")</f>
        <v>0</v>
      </c>
      <c r="V523">
        <f>COUNTIFS(U523, "")</f>
        <v>0</v>
      </c>
    </row>
    <row r="524" spans="2:22" x14ac:dyDescent="0.25">
      <c r="B524" s="1">
        <v>41559.64166666667</v>
      </c>
      <c r="C524" t="s">
        <v>0</v>
      </c>
      <c r="E524">
        <f>IF((SEARCH("#?yclone?hailin*", C524)), 1, 0)</f>
        <v>1</v>
      </c>
      <c r="Q524">
        <f>COUNTIFS(N524, "")</f>
        <v>1</v>
      </c>
      <c r="R524">
        <f>COUNTIFS(Q524, "")</f>
        <v>0</v>
      </c>
      <c r="S524">
        <f>COUNTIFS(R524, "")</f>
        <v>0</v>
      </c>
      <c r="T524">
        <f>COUNTIFS(S524, "")</f>
        <v>0</v>
      </c>
      <c r="U524">
        <f>COUNTIFS(T524, "")</f>
        <v>0</v>
      </c>
      <c r="V524">
        <f>COUNTIFS(U524, "")</f>
        <v>0</v>
      </c>
    </row>
    <row r="525" spans="2:22" x14ac:dyDescent="0.25">
      <c r="B525" s="1">
        <v>41559.64166666667</v>
      </c>
      <c r="C525" t="s">
        <v>54</v>
      </c>
      <c r="E525">
        <f>IF((SEARCH("#?yclone?hailin*", C525)), 1, 0)</f>
        <v>1</v>
      </c>
      <c r="Q525">
        <f>COUNTIFS(N525, "")</f>
        <v>1</v>
      </c>
      <c r="R525">
        <f>COUNTIFS(Q525, "")</f>
        <v>0</v>
      </c>
      <c r="S525">
        <f>COUNTIFS(R525, "")</f>
        <v>0</v>
      </c>
      <c r="T525">
        <f>COUNTIFS(S525, "")</f>
        <v>0</v>
      </c>
      <c r="U525">
        <f>COUNTIFS(T525, "")</f>
        <v>0</v>
      </c>
      <c r="V525">
        <f>COUNTIFS(U525, "")</f>
        <v>0</v>
      </c>
    </row>
    <row r="526" spans="2:22" x14ac:dyDescent="0.25">
      <c r="B526" s="1">
        <v>41559.642361111109</v>
      </c>
      <c r="C526" t="s">
        <v>0</v>
      </c>
      <c r="E526">
        <f>IF((SEARCH("#?yclone?hailin*", C526)), 1, 0)</f>
        <v>1</v>
      </c>
      <c r="Q526">
        <f>COUNTIFS(N526, "")</f>
        <v>1</v>
      </c>
      <c r="R526">
        <f>COUNTIFS(Q526, "")</f>
        <v>0</v>
      </c>
      <c r="S526">
        <f>COUNTIFS(R526, "")</f>
        <v>0</v>
      </c>
      <c r="T526">
        <f>COUNTIFS(S526, "")</f>
        <v>0</v>
      </c>
      <c r="U526">
        <f>COUNTIFS(T526, "")</f>
        <v>0</v>
      </c>
      <c r="V526">
        <f>COUNTIFS(U526, "")</f>
        <v>0</v>
      </c>
    </row>
    <row r="527" spans="2:22" x14ac:dyDescent="0.25">
      <c r="B527" s="1">
        <v>41559.643055555556</v>
      </c>
      <c r="C527" t="s">
        <v>0</v>
      </c>
      <c r="E527">
        <f>IF((SEARCH("#?yclone?hailin*", C527)), 1, 0)</f>
        <v>1</v>
      </c>
      <c r="Q527">
        <f>COUNTIFS(N527, "")</f>
        <v>1</v>
      </c>
      <c r="R527">
        <f>COUNTIFS(Q527, "")</f>
        <v>0</v>
      </c>
      <c r="S527">
        <f>COUNTIFS(R527, "")</f>
        <v>0</v>
      </c>
      <c r="T527">
        <f>COUNTIFS(S527, "")</f>
        <v>0</v>
      </c>
      <c r="U527">
        <f>COUNTIFS(T527, "")</f>
        <v>0</v>
      </c>
      <c r="V527">
        <f>COUNTIFS(U527, "")</f>
        <v>0</v>
      </c>
    </row>
    <row r="528" spans="2:22" x14ac:dyDescent="0.25">
      <c r="B528" s="1">
        <v>41559.643055555556</v>
      </c>
      <c r="C528" t="s">
        <v>0</v>
      </c>
      <c r="E528">
        <f>IF((SEARCH("#?yclone?hailin*", C528)), 1, 0)</f>
        <v>1</v>
      </c>
      <c r="Q528">
        <f>COUNTIFS(N528, "")</f>
        <v>1</v>
      </c>
      <c r="R528">
        <f>COUNTIFS(Q528, "")</f>
        <v>0</v>
      </c>
      <c r="S528">
        <f>COUNTIFS(R528, "")</f>
        <v>0</v>
      </c>
      <c r="T528">
        <f>COUNTIFS(S528, "")</f>
        <v>0</v>
      </c>
      <c r="U528">
        <f>COUNTIFS(T528, "")</f>
        <v>0</v>
      </c>
      <c r="V528">
        <f>COUNTIFS(U528, "")</f>
        <v>0</v>
      </c>
    </row>
    <row r="529" spans="2:22" x14ac:dyDescent="0.25">
      <c r="B529" s="1">
        <v>41559.643055555556</v>
      </c>
      <c r="C529" t="s">
        <v>0</v>
      </c>
      <c r="E529">
        <f>IF((SEARCH("#?yclone?hailin*", C529)), 1, 0)</f>
        <v>1</v>
      </c>
      <c r="Q529">
        <f>COUNTIFS(N529, "")</f>
        <v>1</v>
      </c>
      <c r="R529">
        <f>COUNTIFS(Q529, "")</f>
        <v>0</v>
      </c>
      <c r="S529">
        <f>COUNTIFS(R529, "")</f>
        <v>0</v>
      </c>
      <c r="T529">
        <f>COUNTIFS(S529, "")</f>
        <v>0</v>
      </c>
      <c r="U529">
        <f>COUNTIFS(T529, "")</f>
        <v>0</v>
      </c>
      <c r="V529">
        <f>COUNTIFS(U529, "")</f>
        <v>0</v>
      </c>
    </row>
    <row r="530" spans="2:22" x14ac:dyDescent="0.25">
      <c r="B530" s="1">
        <v>41559.644444444442</v>
      </c>
      <c r="C530" t="s">
        <v>0</v>
      </c>
      <c r="E530">
        <f>IF((SEARCH("#?yclone?hailin*", C530)), 1, 0)</f>
        <v>1</v>
      </c>
      <c r="Q530">
        <f>COUNTIFS(N530, "")</f>
        <v>1</v>
      </c>
      <c r="R530">
        <f>COUNTIFS(Q530, "")</f>
        <v>0</v>
      </c>
      <c r="S530">
        <f>COUNTIFS(R530, "")</f>
        <v>0</v>
      </c>
      <c r="T530">
        <f>COUNTIFS(S530, "")</f>
        <v>0</v>
      </c>
      <c r="U530">
        <f>COUNTIFS(T530, "")</f>
        <v>0</v>
      </c>
      <c r="V530">
        <f>COUNTIFS(U530, "")</f>
        <v>0</v>
      </c>
    </row>
    <row r="531" spans="2:22" x14ac:dyDescent="0.25">
      <c r="B531" s="1">
        <v>41559.644444444442</v>
      </c>
      <c r="C531" t="s">
        <v>100</v>
      </c>
      <c r="E531">
        <f>IF((SEARCH("#?yclone?hailin*", C531)), 1, 0)</f>
        <v>1</v>
      </c>
      <c r="Q531">
        <f>COUNTIFS(N531, "")</f>
        <v>1</v>
      </c>
      <c r="R531">
        <f>COUNTIFS(Q531, "")</f>
        <v>0</v>
      </c>
      <c r="S531">
        <f>COUNTIFS(R531, "")</f>
        <v>0</v>
      </c>
      <c r="T531">
        <f>COUNTIFS(S531, "")</f>
        <v>0</v>
      </c>
      <c r="U531">
        <f>COUNTIFS(T531, "")</f>
        <v>0</v>
      </c>
      <c r="V531">
        <f>COUNTIFS(U531, "")</f>
        <v>0</v>
      </c>
    </row>
    <row r="532" spans="2:22" x14ac:dyDescent="0.25">
      <c r="B532" s="1">
        <v>41559.644444444442</v>
      </c>
      <c r="C532" t="s">
        <v>0</v>
      </c>
      <c r="E532">
        <f>IF((SEARCH("#?yclone?hailin*", C532)), 1, 0)</f>
        <v>1</v>
      </c>
      <c r="Q532">
        <f>COUNTIFS(N532, "")</f>
        <v>1</v>
      </c>
      <c r="R532">
        <f>COUNTIFS(Q532, "")</f>
        <v>0</v>
      </c>
      <c r="S532">
        <f>COUNTIFS(R532, "")</f>
        <v>0</v>
      </c>
      <c r="T532">
        <f>COUNTIFS(S532, "")</f>
        <v>0</v>
      </c>
      <c r="U532">
        <f>COUNTIFS(T532, "")</f>
        <v>0</v>
      </c>
      <c r="V532">
        <f>COUNTIFS(U532, "")</f>
        <v>0</v>
      </c>
    </row>
    <row r="533" spans="2:22" x14ac:dyDescent="0.25">
      <c r="B533" s="1">
        <v>41559.645138888889</v>
      </c>
      <c r="C533" t="s">
        <v>55</v>
      </c>
      <c r="Q533">
        <f>COUNTIFS(N533, "")</f>
        <v>1</v>
      </c>
      <c r="R533">
        <f>COUNTIFS(Q533, "")</f>
        <v>0</v>
      </c>
      <c r="S533">
        <f>COUNTIFS(R533, "")</f>
        <v>0</v>
      </c>
      <c r="T533">
        <f>COUNTIFS(S533, "")</f>
        <v>0</v>
      </c>
      <c r="U533">
        <f>COUNTIFS(T533, "")</f>
        <v>0</v>
      </c>
      <c r="V533">
        <f>COUNTIFS(U533, "")</f>
        <v>0</v>
      </c>
    </row>
    <row r="534" spans="2:22" x14ac:dyDescent="0.25">
      <c r="B534" s="1">
        <v>41559.645833333336</v>
      </c>
      <c r="N534">
        <f>IF(SEARCH("#cyclone", C533), 1, 0)</f>
        <v>1</v>
      </c>
      <c r="Q534">
        <f>COUNTIFS(N534, "")</f>
        <v>0</v>
      </c>
      <c r="R534">
        <f>COUNTIFS(Q534, "")</f>
        <v>0</v>
      </c>
      <c r="S534">
        <f>COUNTIFS(R534, "")</f>
        <v>0</v>
      </c>
      <c r="T534">
        <f>COUNTIFS(S534, "")</f>
        <v>0</v>
      </c>
      <c r="U534">
        <f>COUNTIFS(T534, "")</f>
        <v>0</v>
      </c>
      <c r="V534">
        <f>COUNTIFS(U534, "")</f>
        <v>0</v>
      </c>
    </row>
    <row r="535" spans="2:22" x14ac:dyDescent="0.25">
      <c r="B535" s="1">
        <v>41559.645833333336</v>
      </c>
      <c r="C535" t="s">
        <v>0</v>
      </c>
      <c r="E535">
        <f>IF((SEARCH("#?yclone?hailin*", C535)), 1, 0)</f>
        <v>1</v>
      </c>
      <c r="Q535">
        <f>COUNTIFS(N535, "")</f>
        <v>1</v>
      </c>
      <c r="R535">
        <f>COUNTIFS(Q535, "")</f>
        <v>0</v>
      </c>
      <c r="S535">
        <f>COUNTIFS(R535, "")</f>
        <v>0</v>
      </c>
      <c r="T535">
        <f>COUNTIFS(S535, "")</f>
        <v>0</v>
      </c>
      <c r="U535">
        <f>COUNTIFS(T535, "")</f>
        <v>0</v>
      </c>
      <c r="V535">
        <f>COUNTIFS(U535, "")</f>
        <v>0</v>
      </c>
    </row>
    <row r="536" spans="2:22" x14ac:dyDescent="0.25">
      <c r="B536" s="1">
        <v>41559.645833333336</v>
      </c>
      <c r="C536" t="s">
        <v>0</v>
      </c>
      <c r="E536">
        <f>IF((SEARCH("#?yclone?hailin*", C536)), 1, 0)</f>
        <v>1</v>
      </c>
      <c r="Q536">
        <f>COUNTIFS(N536, "")</f>
        <v>1</v>
      </c>
      <c r="R536">
        <f>COUNTIFS(Q536, "")</f>
        <v>0</v>
      </c>
      <c r="S536">
        <f>COUNTIFS(R536, "")</f>
        <v>0</v>
      </c>
      <c r="T536">
        <f>COUNTIFS(S536, "")</f>
        <v>0</v>
      </c>
      <c r="U536">
        <f>COUNTIFS(T536, "")</f>
        <v>0</v>
      </c>
      <c r="V536">
        <f>COUNTIFS(U536, "")</f>
        <v>0</v>
      </c>
    </row>
    <row r="537" spans="2:22" x14ac:dyDescent="0.25">
      <c r="B537" s="1">
        <v>41559.645833333336</v>
      </c>
      <c r="C537" t="s">
        <v>54</v>
      </c>
      <c r="E537">
        <f>IF((SEARCH("#?yclone?hailin*", C537)), 1, 0)</f>
        <v>1</v>
      </c>
      <c r="Q537">
        <f>COUNTIFS(N537, "")</f>
        <v>1</v>
      </c>
      <c r="R537">
        <f>COUNTIFS(Q537, "")</f>
        <v>0</v>
      </c>
      <c r="S537">
        <f>COUNTIFS(R537, "")</f>
        <v>0</v>
      </c>
      <c r="T537">
        <f>COUNTIFS(S537, "")</f>
        <v>0</v>
      </c>
      <c r="U537">
        <f>COUNTIFS(T537, "")</f>
        <v>0</v>
      </c>
      <c r="V537">
        <f>COUNTIFS(U537, "")</f>
        <v>0</v>
      </c>
    </row>
    <row r="538" spans="2:22" x14ac:dyDescent="0.25">
      <c r="B538" s="1">
        <v>41559.646527777775</v>
      </c>
      <c r="C538" t="s">
        <v>0</v>
      </c>
      <c r="E538">
        <f>IF((SEARCH("#?yclone?hailin*", C538)), 1, 0)</f>
        <v>1</v>
      </c>
      <c r="Q538">
        <f>COUNTIFS(N538, "")</f>
        <v>1</v>
      </c>
      <c r="R538">
        <f>COUNTIFS(Q538, "")</f>
        <v>0</v>
      </c>
      <c r="S538">
        <f>COUNTIFS(R538, "")</f>
        <v>0</v>
      </c>
      <c r="T538">
        <f>COUNTIFS(S538, "")</f>
        <v>0</v>
      </c>
      <c r="U538">
        <f>COUNTIFS(T538, "")</f>
        <v>0</v>
      </c>
      <c r="V538">
        <f>COUNTIFS(U538, "")</f>
        <v>0</v>
      </c>
    </row>
    <row r="539" spans="2:22" x14ac:dyDescent="0.25">
      <c r="B539" s="1">
        <v>41559.647222222222</v>
      </c>
      <c r="C539" t="s">
        <v>0</v>
      </c>
      <c r="E539">
        <f>IF((SEARCH("#?yclone?hailin*", C539)), 1, 0)</f>
        <v>1</v>
      </c>
      <c r="Q539">
        <f>COUNTIFS(N539, "")</f>
        <v>1</v>
      </c>
      <c r="R539">
        <f>COUNTIFS(Q539, "")</f>
        <v>0</v>
      </c>
      <c r="S539">
        <f>COUNTIFS(R539, "")</f>
        <v>0</v>
      </c>
      <c r="T539">
        <f>COUNTIFS(S539, "")</f>
        <v>0</v>
      </c>
      <c r="U539">
        <f>COUNTIFS(T539, "")</f>
        <v>0</v>
      </c>
      <c r="V539">
        <f>COUNTIFS(U539, "")</f>
        <v>0</v>
      </c>
    </row>
    <row r="540" spans="2:22" x14ac:dyDescent="0.25">
      <c r="B540" s="1">
        <v>41559.647916666669</v>
      </c>
      <c r="C540" t="s">
        <v>95</v>
      </c>
      <c r="E540">
        <f>IF((SEARCH("#?yclone?hailin*", C540)), 1, 0)</f>
        <v>1</v>
      </c>
      <c r="Q540">
        <f>COUNTIFS(N540, "")</f>
        <v>1</v>
      </c>
      <c r="R540">
        <f>COUNTIFS(Q540, "")</f>
        <v>0</v>
      </c>
      <c r="S540">
        <f>COUNTIFS(R540, "")</f>
        <v>0</v>
      </c>
      <c r="T540">
        <f>COUNTIFS(S540, "")</f>
        <v>0</v>
      </c>
      <c r="U540">
        <f>COUNTIFS(T540, "")</f>
        <v>0</v>
      </c>
      <c r="V540">
        <f>COUNTIFS(U540, "")</f>
        <v>0</v>
      </c>
    </row>
    <row r="541" spans="2:22" x14ac:dyDescent="0.25">
      <c r="B541" s="1">
        <v>41559.648611111108</v>
      </c>
      <c r="C541" t="s">
        <v>2</v>
      </c>
      <c r="Q541">
        <f>COUNTIFS(N541, "")</f>
        <v>1</v>
      </c>
      <c r="R541">
        <f>COUNTIFS(Q541, "")</f>
        <v>0</v>
      </c>
      <c r="S541">
        <f>COUNTIFS(R541, "")</f>
        <v>0</v>
      </c>
      <c r="T541">
        <f>COUNTIFS(S541, "")</f>
        <v>0</v>
      </c>
      <c r="U541">
        <f>COUNTIFS(T541, "")</f>
        <v>0</v>
      </c>
      <c r="V541">
        <f>COUNTIFS(U541, "")</f>
        <v>0</v>
      </c>
    </row>
    <row r="542" spans="2:22" x14ac:dyDescent="0.25">
      <c r="B542" s="1">
        <v>41559.648611111108</v>
      </c>
      <c r="C542" t="s">
        <v>0</v>
      </c>
      <c r="E542">
        <f>IF((SEARCH("#?yclone?hailin*", C542)), 1, 0)</f>
        <v>1</v>
      </c>
      <c r="N542">
        <f>IF(SEARCH("#cyclone", C541), 1, 0)</f>
        <v>1</v>
      </c>
      <c r="Q542">
        <f>COUNTIFS(N542, "")</f>
        <v>0</v>
      </c>
      <c r="R542">
        <f>COUNTIFS(Q542, "")</f>
        <v>0</v>
      </c>
      <c r="S542">
        <f>COUNTIFS(R542, "")</f>
        <v>0</v>
      </c>
      <c r="T542">
        <f>COUNTIFS(S542, "")</f>
        <v>0</v>
      </c>
      <c r="U542">
        <f>COUNTIFS(T542, "")</f>
        <v>0</v>
      </c>
      <c r="V542">
        <f>COUNTIFS(U542, "")</f>
        <v>0</v>
      </c>
    </row>
    <row r="543" spans="2:22" x14ac:dyDescent="0.25">
      <c r="B543" s="1">
        <v>41559.65</v>
      </c>
      <c r="C543" t="s">
        <v>0</v>
      </c>
      <c r="E543">
        <f>IF((SEARCH("#?yclone?hailin*", C543)), 1, 0)</f>
        <v>1</v>
      </c>
      <c r="Q543">
        <f>COUNTIFS(N543, "")</f>
        <v>1</v>
      </c>
      <c r="R543">
        <f>COUNTIFS(Q543, "")</f>
        <v>0</v>
      </c>
      <c r="S543">
        <f>COUNTIFS(R543, "")</f>
        <v>0</v>
      </c>
      <c r="T543">
        <f>COUNTIFS(S543, "")</f>
        <v>0</v>
      </c>
      <c r="U543">
        <f>COUNTIFS(T543, "")</f>
        <v>0</v>
      </c>
      <c r="V543">
        <f>COUNTIFS(U543, "")</f>
        <v>0</v>
      </c>
    </row>
    <row r="544" spans="2:22" x14ac:dyDescent="0.25">
      <c r="B544" s="1">
        <v>41559.650694444441</v>
      </c>
      <c r="C544" t="s">
        <v>56</v>
      </c>
      <c r="Q544">
        <f>COUNTIFS(N544, "")</f>
        <v>1</v>
      </c>
      <c r="R544">
        <f>COUNTIFS(Q544, "")</f>
        <v>0</v>
      </c>
      <c r="S544">
        <f>COUNTIFS(R544, "")</f>
        <v>0</v>
      </c>
      <c r="T544">
        <f>COUNTIFS(S544, "")</f>
        <v>0</v>
      </c>
      <c r="U544">
        <f>COUNTIFS(T544, "")</f>
        <v>0</v>
      </c>
      <c r="V544">
        <f>COUNTIFS(U544, "")</f>
        <v>0</v>
      </c>
    </row>
    <row r="545" spans="2:22" x14ac:dyDescent="0.25">
      <c r="B545" s="1">
        <v>41559.650694444441</v>
      </c>
      <c r="C545" t="s">
        <v>0</v>
      </c>
      <c r="E545">
        <f>IF((SEARCH("#?yclone?hailin*", C545)), 1, 0)</f>
        <v>1</v>
      </c>
      <c r="N545">
        <f>IF(SEARCH("#cyclone", C544), 1, 0)</f>
        <v>1</v>
      </c>
      <c r="Q545">
        <f>COUNTIFS(N545, "")</f>
        <v>0</v>
      </c>
      <c r="R545">
        <f>COUNTIFS(Q545, "")</f>
        <v>0</v>
      </c>
      <c r="S545">
        <f>COUNTIFS(R545, "")</f>
        <v>0</v>
      </c>
      <c r="T545">
        <f>COUNTIFS(S545, "")</f>
        <v>0</v>
      </c>
      <c r="U545">
        <f>COUNTIFS(T545, "")</f>
        <v>0</v>
      </c>
      <c r="V545">
        <f>COUNTIFS(U545, "")</f>
        <v>0</v>
      </c>
    </row>
    <row r="546" spans="2:22" x14ac:dyDescent="0.25">
      <c r="B546" s="1">
        <v>41559.650694444441</v>
      </c>
      <c r="C546" t="s">
        <v>19</v>
      </c>
      <c r="Q546">
        <f>COUNTIFS(N546, "")</f>
        <v>1</v>
      </c>
      <c r="R546">
        <f>COUNTIFS(Q546, "")</f>
        <v>0</v>
      </c>
      <c r="S546">
        <f>COUNTIFS(R546, "")</f>
        <v>0</v>
      </c>
      <c r="T546">
        <f>COUNTIFS(S546, "")</f>
        <v>0</v>
      </c>
      <c r="U546">
        <f>COUNTIFS(T546, "")</f>
        <v>0</v>
      </c>
      <c r="V546">
        <f>COUNTIFS(U546, "")</f>
        <v>0</v>
      </c>
    </row>
    <row r="547" spans="2:22" x14ac:dyDescent="0.25">
      <c r="B547" s="1">
        <v>41559.650694444441</v>
      </c>
      <c r="C547" t="s">
        <v>0</v>
      </c>
      <c r="E547">
        <f>IF((SEARCH("#?yclone?hailin*", C547)), 1, 0)</f>
        <v>1</v>
      </c>
      <c r="N547">
        <f>IF(SEARCH("#cyclone", C546), 1, 0)</f>
        <v>1</v>
      </c>
      <c r="Q547">
        <f>COUNTIFS(N547, "")</f>
        <v>0</v>
      </c>
      <c r="R547">
        <f>COUNTIFS(Q547, "")</f>
        <v>0</v>
      </c>
      <c r="S547">
        <f>COUNTIFS(R547, "")</f>
        <v>0</v>
      </c>
      <c r="T547">
        <f>COUNTIFS(S547, "")</f>
        <v>0</v>
      </c>
      <c r="U547">
        <f>COUNTIFS(T547, "")</f>
        <v>0</v>
      </c>
      <c r="V547">
        <f>COUNTIFS(U547, "")</f>
        <v>0</v>
      </c>
    </row>
    <row r="548" spans="2:22" x14ac:dyDescent="0.25">
      <c r="B548" s="1">
        <v>41559.651388888888</v>
      </c>
      <c r="C548" t="s">
        <v>0</v>
      </c>
      <c r="E548">
        <f>IF((SEARCH("#?yclone?hailin*", C548)), 1, 0)</f>
        <v>1</v>
      </c>
      <c r="Q548">
        <f>COUNTIFS(N548, "")</f>
        <v>1</v>
      </c>
      <c r="R548">
        <f>COUNTIFS(Q548, "")</f>
        <v>0</v>
      </c>
      <c r="S548">
        <f>COUNTIFS(R548, "")</f>
        <v>0</v>
      </c>
      <c r="T548">
        <f>COUNTIFS(S548, "")</f>
        <v>0</v>
      </c>
      <c r="U548">
        <f>COUNTIFS(T548, "")</f>
        <v>0</v>
      </c>
      <c r="V548">
        <f>COUNTIFS(U548, "")</f>
        <v>0</v>
      </c>
    </row>
    <row r="549" spans="2:22" x14ac:dyDescent="0.25">
      <c r="B549" s="1">
        <v>41559.652083333334</v>
      </c>
      <c r="C549" t="s">
        <v>17</v>
      </c>
      <c r="K549">
        <f>IF((SEARCH("#?ndia*", C549)), 1, 0)</f>
        <v>1</v>
      </c>
      <c r="Q549">
        <f>COUNTIFS(N549, "")</f>
        <v>1</v>
      </c>
      <c r="R549">
        <f>COUNTIFS(Q549, "")</f>
        <v>0</v>
      </c>
      <c r="S549">
        <f>COUNTIFS(R549, "")</f>
        <v>0</v>
      </c>
      <c r="T549">
        <f>COUNTIFS(S549, "")</f>
        <v>0</v>
      </c>
      <c r="U549">
        <f>COUNTIFS(T549, "")</f>
        <v>0</v>
      </c>
      <c r="V549">
        <f>COUNTIFS(U549, "")</f>
        <v>0</v>
      </c>
    </row>
    <row r="550" spans="2:22" x14ac:dyDescent="0.25">
      <c r="B550" s="1">
        <v>41559.652083333334</v>
      </c>
      <c r="C550" t="s">
        <v>0</v>
      </c>
      <c r="E550">
        <f>IF((SEARCH("#?yclone?hailin*", C550)), 1, 0)</f>
        <v>1</v>
      </c>
      <c r="N550">
        <f>IF(SEARCH("#cyclone", C549), 1, 0)</f>
        <v>1</v>
      </c>
      <c r="Q550">
        <f>COUNTIFS(N550, "")</f>
        <v>0</v>
      </c>
      <c r="R550">
        <f>COUNTIFS(Q550, "")</f>
        <v>0</v>
      </c>
      <c r="S550">
        <f>COUNTIFS(R550, "")</f>
        <v>0</v>
      </c>
      <c r="T550">
        <f>COUNTIFS(S550, "")</f>
        <v>0</v>
      </c>
      <c r="U550">
        <f>COUNTIFS(T550, "")</f>
        <v>0</v>
      </c>
      <c r="V550">
        <f>COUNTIFS(U550, "")</f>
        <v>0</v>
      </c>
    </row>
    <row r="551" spans="2:22" x14ac:dyDescent="0.25">
      <c r="B551" s="1">
        <v>41559.652083333334</v>
      </c>
      <c r="C551" t="s">
        <v>0</v>
      </c>
      <c r="E551">
        <f>IF((SEARCH("#?yclone?hailin*", C551)), 1, 0)</f>
        <v>1</v>
      </c>
      <c r="H551">
        <v>1</v>
      </c>
      <c r="Q551">
        <f>COUNTIFS(N551, "")</f>
        <v>1</v>
      </c>
      <c r="R551">
        <f>COUNTIFS(Q551, "")</f>
        <v>0</v>
      </c>
      <c r="S551">
        <f>COUNTIFS(R551, "")</f>
        <v>0</v>
      </c>
      <c r="T551">
        <f>COUNTIFS(S551, "")</f>
        <v>0</v>
      </c>
      <c r="U551">
        <f>COUNTIFS(T551, "")</f>
        <v>0</v>
      </c>
      <c r="V551">
        <f>COUNTIFS(U551, "")</f>
        <v>0</v>
      </c>
    </row>
    <row r="552" spans="2:22" x14ac:dyDescent="0.25">
      <c r="B552" s="1">
        <v>41559.652083333334</v>
      </c>
      <c r="C552" t="s">
        <v>0</v>
      </c>
      <c r="E552">
        <f>IF((SEARCH("#?yclone?hailin*", C552)), 1, 0)</f>
        <v>1</v>
      </c>
      <c r="Q552">
        <f>COUNTIFS(N552, "")</f>
        <v>1</v>
      </c>
      <c r="R552">
        <f>COUNTIFS(Q552, "")</f>
        <v>0</v>
      </c>
      <c r="S552">
        <f>COUNTIFS(R552, "")</f>
        <v>0</v>
      </c>
      <c r="T552">
        <f>COUNTIFS(S552, "")</f>
        <v>0</v>
      </c>
      <c r="U552">
        <f>COUNTIFS(T552, "")</f>
        <v>0</v>
      </c>
      <c r="V552">
        <f>COUNTIFS(U552, "")</f>
        <v>0</v>
      </c>
    </row>
    <row r="553" spans="2:22" x14ac:dyDescent="0.25">
      <c r="B553" s="1">
        <v>41559.654166666667</v>
      </c>
      <c r="C553" t="s">
        <v>0</v>
      </c>
      <c r="E553">
        <f>IF((SEARCH("#?yclone?hailin*", C553)), 1, 0)</f>
        <v>1</v>
      </c>
      <c r="Q553">
        <f>COUNTIFS(N553, "")</f>
        <v>1</v>
      </c>
      <c r="R553">
        <f>COUNTIFS(Q553, "")</f>
        <v>0</v>
      </c>
      <c r="S553">
        <f>COUNTIFS(R553, "")</f>
        <v>0</v>
      </c>
      <c r="T553">
        <f>COUNTIFS(S553, "")</f>
        <v>0</v>
      </c>
      <c r="U553">
        <f>COUNTIFS(T553, "")</f>
        <v>0</v>
      </c>
      <c r="V553">
        <f>COUNTIFS(U553, "")</f>
        <v>0</v>
      </c>
    </row>
    <row r="554" spans="2:22" x14ac:dyDescent="0.25">
      <c r="B554" s="1">
        <v>41559.654166666667</v>
      </c>
      <c r="C554" t="s">
        <v>0</v>
      </c>
      <c r="E554">
        <f>IF((SEARCH("#?yclone?hailin*", C554)), 1, 0)</f>
        <v>1</v>
      </c>
      <c r="Q554">
        <f>COUNTIFS(N554, "")</f>
        <v>1</v>
      </c>
      <c r="R554">
        <f>COUNTIFS(Q554, "")</f>
        <v>0</v>
      </c>
      <c r="S554">
        <f>COUNTIFS(R554, "")</f>
        <v>0</v>
      </c>
      <c r="T554">
        <f>COUNTIFS(S554, "")</f>
        <v>0</v>
      </c>
      <c r="U554">
        <f>COUNTIFS(T554, "")</f>
        <v>0</v>
      </c>
      <c r="V554">
        <f>COUNTIFS(U554, "")</f>
        <v>0</v>
      </c>
    </row>
    <row r="555" spans="2:22" x14ac:dyDescent="0.25">
      <c r="B555" s="1">
        <v>41559.654861111114</v>
      </c>
      <c r="C555" t="s">
        <v>101</v>
      </c>
      <c r="E555">
        <f>IF((SEARCH("#?yclone?hailin*", C555)), 1, 0)</f>
        <v>1</v>
      </c>
      <c r="Q555">
        <f>COUNTIFS(N555, "")</f>
        <v>1</v>
      </c>
      <c r="R555">
        <f>COUNTIFS(Q555, "")</f>
        <v>0</v>
      </c>
      <c r="S555">
        <f>COUNTIFS(R555, "")</f>
        <v>0</v>
      </c>
      <c r="T555">
        <f>COUNTIFS(S555, "")</f>
        <v>0</v>
      </c>
      <c r="U555">
        <f>COUNTIFS(T555, "")</f>
        <v>0</v>
      </c>
      <c r="V555">
        <f>COUNTIFS(U555, "")</f>
        <v>0</v>
      </c>
    </row>
    <row r="556" spans="2:22" x14ac:dyDescent="0.25">
      <c r="B556" s="1">
        <v>41559.655555555553</v>
      </c>
      <c r="C556" t="s">
        <v>0</v>
      </c>
      <c r="E556">
        <f>IF((SEARCH("#?yclone?hailin*", C556)), 1, 0)</f>
        <v>1</v>
      </c>
      <c r="Q556">
        <f>COUNTIFS(N556, "")</f>
        <v>1</v>
      </c>
      <c r="R556">
        <f>COUNTIFS(Q556, "")</f>
        <v>0</v>
      </c>
      <c r="S556">
        <f>COUNTIFS(R556, "")</f>
        <v>0</v>
      </c>
      <c r="T556">
        <f>COUNTIFS(S556, "")</f>
        <v>0</v>
      </c>
      <c r="U556">
        <f>COUNTIFS(T556, "")</f>
        <v>0</v>
      </c>
      <c r="V556">
        <f>COUNTIFS(U556, "")</f>
        <v>0</v>
      </c>
    </row>
    <row r="557" spans="2:22" x14ac:dyDescent="0.25">
      <c r="B557" s="1">
        <v>41559.65625</v>
      </c>
      <c r="C557" t="s">
        <v>0</v>
      </c>
      <c r="E557">
        <f>IF((SEARCH("#?yclone?hailin*", C557)), 1, 0)</f>
        <v>1</v>
      </c>
      <c r="H557">
        <v>1</v>
      </c>
      <c r="K557" t="e">
        <f>IF((SEARCH("#?ndia*", C557)), 1, 0)</f>
        <v>#VALUE!</v>
      </c>
      <c r="Q557">
        <f>COUNTIFS(N557, "")</f>
        <v>1</v>
      </c>
      <c r="R557">
        <f>COUNTIFS(Q557, "")</f>
        <v>0</v>
      </c>
      <c r="S557">
        <f>COUNTIFS(R557, "")</f>
        <v>0</v>
      </c>
      <c r="T557">
        <f>COUNTIFS(S557, "")</f>
        <v>0</v>
      </c>
      <c r="U557">
        <f>COUNTIFS(T557, "")</f>
        <v>0</v>
      </c>
      <c r="V557">
        <f>COUNTIFS(U557, "")</f>
        <v>0</v>
      </c>
    </row>
    <row r="558" spans="2:22" x14ac:dyDescent="0.25">
      <c r="B558" s="1">
        <v>41559.656944444447</v>
      </c>
      <c r="C558" t="s">
        <v>0</v>
      </c>
      <c r="E558">
        <f>IF((SEARCH("#?yclone?hailin*", C558)), 1, 0)</f>
        <v>1</v>
      </c>
      <c r="Q558">
        <f>COUNTIFS(N558, "")</f>
        <v>1</v>
      </c>
      <c r="R558">
        <f>COUNTIFS(Q558, "")</f>
        <v>0</v>
      </c>
      <c r="S558">
        <f>COUNTIFS(R558, "")</f>
        <v>0</v>
      </c>
      <c r="T558">
        <f>COUNTIFS(S558, "")</f>
        <v>0</v>
      </c>
      <c r="U558">
        <f>COUNTIFS(T558, "")</f>
        <v>0</v>
      </c>
      <c r="V558">
        <f>COUNTIFS(U558, "")</f>
        <v>0</v>
      </c>
    </row>
    <row r="559" spans="2:22" x14ac:dyDescent="0.25">
      <c r="B559" s="1">
        <v>41559.656944444447</v>
      </c>
      <c r="C559" t="s">
        <v>0</v>
      </c>
      <c r="E559">
        <f>IF((SEARCH("#?yclone?hailin*", C559)), 1, 0)</f>
        <v>1</v>
      </c>
      <c r="Q559">
        <f>COUNTIFS(N559, "")</f>
        <v>1</v>
      </c>
      <c r="R559">
        <f>COUNTIFS(Q559, "")</f>
        <v>0</v>
      </c>
      <c r="S559">
        <f>COUNTIFS(R559, "")</f>
        <v>0</v>
      </c>
      <c r="T559">
        <f>COUNTIFS(S559, "")</f>
        <v>0</v>
      </c>
      <c r="U559">
        <f>COUNTIFS(T559, "")</f>
        <v>0</v>
      </c>
      <c r="V559">
        <f>COUNTIFS(U559, "")</f>
        <v>0</v>
      </c>
    </row>
    <row r="560" spans="2:22" x14ac:dyDescent="0.25">
      <c r="B560" s="1">
        <v>41559.657638888886</v>
      </c>
      <c r="C560" t="s">
        <v>0</v>
      </c>
      <c r="E560">
        <f>IF((SEARCH("#?yclone?hailin*", C560)), 1, 0)</f>
        <v>1</v>
      </c>
      <c r="Q560">
        <f>COUNTIFS(N560, "")</f>
        <v>1</v>
      </c>
      <c r="R560">
        <f>COUNTIFS(Q560, "")</f>
        <v>0</v>
      </c>
      <c r="S560">
        <f>COUNTIFS(R560, "")</f>
        <v>0</v>
      </c>
      <c r="T560">
        <f>COUNTIFS(S560, "")</f>
        <v>0</v>
      </c>
      <c r="U560">
        <f>COUNTIFS(T560, "")</f>
        <v>0</v>
      </c>
      <c r="V560">
        <f>COUNTIFS(U560, "")</f>
        <v>0</v>
      </c>
    </row>
    <row r="561" spans="2:22" x14ac:dyDescent="0.25">
      <c r="B561" s="1">
        <v>41559.657638888886</v>
      </c>
      <c r="C561" t="s">
        <v>0</v>
      </c>
      <c r="Q561">
        <f>COUNTIFS(N561, "")</f>
        <v>1</v>
      </c>
      <c r="R561">
        <f>COUNTIFS(Q561, "")</f>
        <v>0</v>
      </c>
      <c r="S561">
        <f>COUNTIFS(R561, "")</f>
        <v>0</v>
      </c>
      <c r="T561">
        <f>COUNTIFS(S561, "")</f>
        <v>0</v>
      </c>
      <c r="U561">
        <f>COUNTIFS(T561, "")</f>
        <v>0</v>
      </c>
      <c r="V561">
        <f>COUNTIFS(U561, "")</f>
        <v>0</v>
      </c>
    </row>
    <row r="562" spans="2:22" x14ac:dyDescent="0.25">
      <c r="B562" s="1">
        <v>41559.658333333333</v>
      </c>
      <c r="C562" t="s">
        <v>0</v>
      </c>
      <c r="E562">
        <f>IF((SEARCH("#?yclone?hailin*", C562)), 1, 0)</f>
        <v>1</v>
      </c>
      <c r="H562">
        <v>1</v>
      </c>
      <c r="N562">
        <f>IF(SEARCH("#cyclone", C561), 1, 0)</f>
        <v>1</v>
      </c>
      <c r="Q562">
        <f>COUNTIFS(N562, "")</f>
        <v>0</v>
      </c>
      <c r="R562">
        <f>COUNTIFS(Q562, "")</f>
        <v>0</v>
      </c>
      <c r="S562">
        <f>COUNTIFS(R562, "")</f>
        <v>0</v>
      </c>
      <c r="T562">
        <f>COUNTIFS(S562, "")</f>
        <v>0</v>
      </c>
      <c r="U562">
        <f>COUNTIFS(T562, "")</f>
        <v>0</v>
      </c>
      <c r="V562">
        <f>COUNTIFS(U562, "")</f>
        <v>0</v>
      </c>
    </row>
    <row r="563" spans="2:22" x14ac:dyDescent="0.25">
      <c r="B563" s="1">
        <v>41559.65902777778</v>
      </c>
      <c r="C563" t="s">
        <v>0</v>
      </c>
      <c r="E563">
        <f>IF((SEARCH("#?yclone?hailin*", C563)), 1, 0)</f>
        <v>1</v>
      </c>
      <c r="Q563">
        <f>COUNTIFS(N563, "")</f>
        <v>1</v>
      </c>
      <c r="R563">
        <f>COUNTIFS(Q563, "")</f>
        <v>0</v>
      </c>
      <c r="S563">
        <f>COUNTIFS(R563, "")</f>
        <v>0</v>
      </c>
      <c r="T563">
        <f>COUNTIFS(S563, "")</f>
        <v>0</v>
      </c>
      <c r="U563">
        <f>COUNTIFS(T563, "")</f>
        <v>0</v>
      </c>
      <c r="V563">
        <f>COUNTIFS(U563, "")</f>
        <v>0</v>
      </c>
    </row>
    <row r="564" spans="2:22" x14ac:dyDescent="0.25">
      <c r="B564" s="1">
        <v>41559.65902777778</v>
      </c>
      <c r="C564" t="s">
        <v>0</v>
      </c>
      <c r="E564">
        <f>IF((SEARCH("#?yclone?hailin*", C564)), 1, 0)</f>
        <v>1</v>
      </c>
      <c r="Q564">
        <f>COUNTIFS(N564, "")</f>
        <v>1</v>
      </c>
      <c r="R564">
        <f>COUNTIFS(Q564, "")</f>
        <v>0</v>
      </c>
      <c r="S564">
        <f>COUNTIFS(R564, "")</f>
        <v>0</v>
      </c>
      <c r="T564">
        <f>COUNTIFS(S564, "")</f>
        <v>0</v>
      </c>
      <c r="U564">
        <f>COUNTIFS(T564, "")</f>
        <v>0</v>
      </c>
      <c r="V564">
        <f>COUNTIFS(U564, "")</f>
        <v>0</v>
      </c>
    </row>
    <row r="565" spans="2:22" x14ac:dyDescent="0.25">
      <c r="B565" s="1">
        <v>41559.65902777778</v>
      </c>
      <c r="C565" t="s">
        <v>0</v>
      </c>
      <c r="E565">
        <f>IF((SEARCH("#?yclone?hailin*", C565)), 1, 0)</f>
        <v>1</v>
      </c>
      <c r="Q565">
        <f>COUNTIFS(N565, "")</f>
        <v>1</v>
      </c>
      <c r="R565">
        <f>COUNTIFS(Q565, "")</f>
        <v>0</v>
      </c>
      <c r="S565">
        <f>COUNTIFS(R565, "")</f>
        <v>0</v>
      </c>
      <c r="T565">
        <f>COUNTIFS(S565, "")</f>
        <v>0</v>
      </c>
      <c r="U565">
        <f>COUNTIFS(T565, "")</f>
        <v>0</v>
      </c>
      <c r="V565">
        <f>COUNTIFS(U565, "")</f>
        <v>0</v>
      </c>
    </row>
    <row r="566" spans="2:22" x14ac:dyDescent="0.25">
      <c r="B566" s="1">
        <v>41559.65902777778</v>
      </c>
      <c r="C566" t="s">
        <v>0</v>
      </c>
      <c r="E566">
        <f>IF((SEARCH("#?yclone?hailin*", C566)), 1, 0)</f>
        <v>1</v>
      </c>
      <c r="Q566">
        <f>COUNTIFS(N566, "")</f>
        <v>1</v>
      </c>
      <c r="R566">
        <f>COUNTIFS(Q566, "")</f>
        <v>0</v>
      </c>
      <c r="S566">
        <f>COUNTIFS(R566, "")</f>
        <v>0</v>
      </c>
      <c r="T566">
        <f>COUNTIFS(S566, "")</f>
        <v>0</v>
      </c>
      <c r="U566">
        <f>COUNTIFS(T566, "")</f>
        <v>0</v>
      </c>
      <c r="V566">
        <f>COUNTIFS(U566, "")</f>
        <v>0</v>
      </c>
    </row>
    <row r="567" spans="2:22" x14ac:dyDescent="0.25">
      <c r="B567" s="1">
        <v>41559.65902777778</v>
      </c>
      <c r="C567" t="s">
        <v>0</v>
      </c>
      <c r="E567">
        <f>IF((SEARCH("#?yclone?hailin*", C567)), 1, 0)</f>
        <v>1</v>
      </c>
      <c r="Q567">
        <f>COUNTIFS(N567, "")</f>
        <v>1</v>
      </c>
      <c r="R567">
        <f>COUNTIFS(Q567, "")</f>
        <v>0</v>
      </c>
      <c r="S567">
        <f>COUNTIFS(R567, "")</f>
        <v>0</v>
      </c>
      <c r="T567">
        <f>COUNTIFS(S567, "")</f>
        <v>0</v>
      </c>
      <c r="U567">
        <f>COUNTIFS(T567, "")</f>
        <v>0</v>
      </c>
      <c r="V567">
        <f>COUNTIFS(U567, "")</f>
        <v>0</v>
      </c>
    </row>
    <row r="568" spans="2:22" x14ac:dyDescent="0.25">
      <c r="B568" s="1">
        <v>41559.659722222219</v>
      </c>
      <c r="C568" t="s">
        <v>0</v>
      </c>
      <c r="E568">
        <f>IF((SEARCH("#?yclone?hailin*", C568)), 1, 0)</f>
        <v>1</v>
      </c>
      <c r="Q568">
        <f>COUNTIFS(N568, "")</f>
        <v>1</v>
      </c>
      <c r="R568">
        <f>COUNTIFS(Q568, "")</f>
        <v>0</v>
      </c>
      <c r="S568">
        <f>COUNTIFS(R568, "")</f>
        <v>0</v>
      </c>
      <c r="T568">
        <f>COUNTIFS(S568, "")</f>
        <v>0</v>
      </c>
      <c r="U568">
        <f>COUNTIFS(T568, "")</f>
        <v>0</v>
      </c>
      <c r="V568">
        <f>COUNTIFS(U568, "")</f>
        <v>0</v>
      </c>
    </row>
    <row r="569" spans="2:22" x14ac:dyDescent="0.25">
      <c r="B569" s="1">
        <v>41559.659722222219</v>
      </c>
      <c r="C569" t="s">
        <v>0</v>
      </c>
      <c r="E569">
        <f>IF((SEARCH("#?yclone?hailin*", C569)), 1, 0)</f>
        <v>1</v>
      </c>
      <c r="Q569">
        <f>COUNTIFS(N569, "")</f>
        <v>1</v>
      </c>
      <c r="R569">
        <f>COUNTIFS(Q569, "")</f>
        <v>0</v>
      </c>
      <c r="S569">
        <f>COUNTIFS(R569, "")</f>
        <v>0</v>
      </c>
      <c r="T569">
        <f>COUNTIFS(S569, "")</f>
        <v>0</v>
      </c>
      <c r="U569">
        <f>COUNTIFS(T569, "")</f>
        <v>0</v>
      </c>
      <c r="V569">
        <f>COUNTIFS(U569, "")</f>
        <v>0</v>
      </c>
    </row>
    <row r="570" spans="2:22" x14ac:dyDescent="0.25">
      <c r="B570" s="1">
        <v>41559.659722222219</v>
      </c>
      <c r="C570" t="s">
        <v>0</v>
      </c>
      <c r="E570">
        <f>IF((SEARCH("#?yclone?hailin*", C570)), 1, 0)</f>
        <v>1</v>
      </c>
      <c r="K570" t="e">
        <f>IF((SEARCH("#?ndia*", C570)), 1, 0)</f>
        <v>#VALUE!</v>
      </c>
      <c r="Q570">
        <f>COUNTIFS(N570, "")</f>
        <v>1</v>
      </c>
      <c r="R570">
        <f>COUNTIFS(Q570, "")</f>
        <v>0</v>
      </c>
      <c r="S570">
        <f>COUNTIFS(R570, "")</f>
        <v>0</v>
      </c>
      <c r="T570">
        <f>COUNTIFS(S570, "")</f>
        <v>0</v>
      </c>
      <c r="U570">
        <f>COUNTIFS(T570, "")</f>
        <v>0</v>
      </c>
      <c r="V570">
        <f>COUNTIFS(U570, "")</f>
        <v>0</v>
      </c>
    </row>
    <row r="571" spans="2:22" x14ac:dyDescent="0.25">
      <c r="B571" s="1">
        <v>41559.660416666666</v>
      </c>
      <c r="C571" t="s">
        <v>0</v>
      </c>
      <c r="E571">
        <f>IF((SEARCH("#?yclone?hailin*", C571)), 1, 0)</f>
        <v>1</v>
      </c>
      <c r="Q571">
        <f>COUNTIFS(N571, "")</f>
        <v>1</v>
      </c>
      <c r="R571">
        <f>COUNTIFS(Q571, "")</f>
        <v>0</v>
      </c>
      <c r="S571">
        <f>COUNTIFS(R571, "")</f>
        <v>0</v>
      </c>
      <c r="T571">
        <f>COUNTIFS(S571, "")</f>
        <v>0</v>
      </c>
      <c r="U571">
        <f>COUNTIFS(T571, "")</f>
        <v>0</v>
      </c>
      <c r="V571">
        <f>COUNTIFS(U571, "")</f>
        <v>0</v>
      </c>
    </row>
    <row r="572" spans="2:22" x14ac:dyDescent="0.25">
      <c r="B572" s="1">
        <v>41559.661111111112</v>
      </c>
      <c r="C572" t="s">
        <v>0</v>
      </c>
      <c r="E572">
        <f>IF((SEARCH("#?yclone?hailin*", C572)), 1, 0)</f>
        <v>1</v>
      </c>
      <c r="Q572">
        <f>COUNTIFS(N572, "")</f>
        <v>1</v>
      </c>
      <c r="R572">
        <f>COUNTIFS(Q572, "")</f>
        <v>0</v>
      </c>
      <c r="S572">
        <f>COUNTIFS(R572, "")</f>
        <v>0</v>
      </c>
      <c r="T572">
        <f>COUNTIFS(S572, "")</f>
        <v>0</v>
      </c>
      <c r="U572">
        <f>COUNTIFS(T572, "")</f>
        <v>0</v>
      </c>
      <c r="V572">
        <f>COUNTIFS(U572, "")</f>
        <v>0</v>
      </c>
    </row>
    <row r="573" spans="2:22" x14ac:dyDescent="0.25">
      <c r="B573" s="1">
        <v>41559.661111111112</v>
      </c>
      <c r="C573" t="s">
        <v>0</v>
      </c>
      <c r="E573">
        <f>IF((SEARCH("#?yclone?hailin*", C573)), 1, 0)</f>
        <v>1</v>
      </c>
      <c r="Q573">
        <f>COUNTIFS(N573, "")</f>
        <v>1</v>
      </c>
      <c r="R573">
        <f>COUNTIFS(Q573, "")</f>
        <v>0</v>
      </c>
      <c r="S573">
        <f>COUNTIFS(R573, "")</f>
        <v>0</v>
      </c>
      <c r="T573">
        <f>COUNTIFS(S573, "")</f>
        <v>0</v>
      </c>
      <c r="U573">
        <f>COUNTIFS(T573, "")</f>
        <v>0</v>
      </c>
      <c r="V573">
        <f>COUNTIFS(U573, "")</f>
        <v>0</v>
      </c>
    </row>
    <row r="574" spans="2:22" x14ac:dyDescent="0.25">
      <c r="B574" s="1">
        <v>41559.661111111112</v>
      </c>
      <c r="C574" t="s">
        <v>0</v>
      </c>
      <c r="E574">
        <f>IF((SEARCH("#?yclone?hailin*", C574)), 1, 0)</f>
        <v>1</v>
      </c>
      <c r="K574" t="e">
        <f>IF((SEARCH("#?ndia*", C574)), 1, 0)</f>
        <v>#VALUE!</v>
      </c>
      <c r="Q574">
        <f>COUNTIFS(N574, "")</f>
        <v>1</v>
      </c>
      <c r="R574">
        <f>COUNTIFS(Q574, "")</f>
        <v>0</v>
      </c>
      <c r="S574">
        <f>COUNTIFS(R574, "")</f>
        <v>0</v>
      </c>
      <c r="T574">
        <f>COUNTIFS(S574, "")</f>
        <v>0</v>
      </c>
      <c r="U574">
        <f>COUNTIFS(T574, "")</f>
        <v>0</v>
      </c>
      <c r="V574">
        <f>COUNTIFS(U574, "")</f>
        <v>0</v>
      </c>
    </row>
    <row r="575" spans="2:22" x14ac:dyDescent="0.25">
      <c r="B575" s="1">
        <v>41559.661111111112</v>
      </c>
      <c r="C575" t="s">
        <v>0</v>
      </c>
      <c r="E575">
        <f>IF((SEARCH("#?yclone?hailin*", C575)), 1, 0)</f>
        <v>1</v>
      </c>
      <c r="Q575">
        <f>COUNTIFS(N575, "")</f>
        <v>1</v>
      </c>
      <c r="R575">
        <f>COUNTIFS(Q575, "")</f>
        <v>0</v>
      </c>
      <c r="S575">
        <f>COUNTIFS(R575, "")</f>
        <v>0</v>
      </c>
      <c r="T575">
        <f>COUNTIFS(S575, "")</f>
        <v>0</v>
      </c>
      <c r="U575">
        <f>COUNTIFS(T575, "")</f>
        <v>0</v>
      </c>
      <c r="V575">
        <f>COUNTIFS(U575, "")</f>
        <v>0</v>
      </c>
    </row>
    <row r="576" spans="2:22" x14ac:dyDescent="0.25">
      <c r="B576" s="1">
        <v>41559.661805555559</v>
      </c>
      <c r="C576" t="s">
        <v>0</v>
      </c>
      <c r="E576">
        <f>IF((SEARCH("#?yclone?hailin*", C576)), 1, 0)</f>
        <v>1</v>
      </c>
      <c r="Q576">
        <f>COUNTIFS(N576, "")</f>
        <v>1</v>
      </c>
      <c r="R576">
        <f>COUNTIFS(Q576, "")</f>
        <v>0</v>
      </c>
      <c r="S576">
        <f>COUNTIFS(R576, "")</f>
        <v>0</v>
      </c>
      <c r="T576">
        <f>COUNTIFS(S576, "")</f>
        <v>0</v>
      </c>
      <c r="U576">
        <f>COUNTIFS(T576, "")</f>
        <v>0</v>
      </c>
      <c r="V576">
        <f>COUNTIFS(U576, "")</f>
        <v>0</v>
      </c>
    </row>
    <row r="577" spans="1:22" x14ac:dyDescent="0.25">
      <c r="B577" s="1">
        <v>41559.661805555559</v>
      </c>
      <c r="C577" t="s">
        <v>0</v>
      </c>
      <c r="E577">
        <f>IF((SEARCH("#?yclone?hailin*", C577)), 1, 0)</f>
        <v>1</v>
      </c>
      <c r="Q577">
        <f>COUNTIFS(N577, "")</f>
        <v>1</v>
      </c>
      <c r="R577">
        <f>COUNTIFS(Q577, "")</f>
        <v>0</v>
      </c>
      <c r="S577">
        <f>COUNTIFS(R577, "")</f>
        <v>0</v>
      </c>
      <c r="T577">
        <f>COUNTIFS(S577, "")</f>
        <v>0</v>
      </c>
      <c r="U577">
        <f>COUNTIFS(T577, "")</f>
        <v>0</v>
      </c>
      <c r="V577">
        <f>COUNTIFS(U577, "")</f>
        <v>0</v>
      </c>
    </row>
    <row r="578" spans="1:22" x14ac:dyDescent="0.25">
      <c r="B578" s="1">
        <v>41559.662499999999</v>
      </c>
      <c r="C578" t="s">
        <v>0</v>
      </c>
      <c r="E578">
        <f>IF((SEARCH("#?yclone?hailin*", C578)), 1, 0)</f>
        <v>1</v>
      </c>
      <c r="Q578">
        <f>COUNTIFS(N578, "")</f>
        <v>1</v>
      </c>
      <c r="R578">
        <f>COUNTIFS(Q578, "")</f>
        <v>0</v>
      </c>
      <c r="S578">
        <f>COUNTIFS(R578, "")</f>
        <v>0</v>
      </c>
      <c r="T578">
        <f>COUNTIFS(S578, "")</f>
        <v>0</v>
      </c>
      <c r="U578">
        <f>COUNTIFS(T578, "")</f>
        <v>0</v>
      </c>
      <c r="V578">
        <f>COUNTIFS(U578, "")</f>
        <v>0</v>
      </c>
    </row>
    <row r="579" spans="1:22" x14ac:dyDescent="0.25">
      <c r="B579" s="1">
        <v>41559.663194444445</v>
      </c>
      <c r="C579" t="s">
        <v>0</v>
      </c>
      <c r="E579">
        <f>IF((SEARCH("#?yclone?hailin*", C579)), 1, 0)</f>
        <v>1</v>
      </c>
      <c r="Q579">
        <f>COUNTIFS(N579, "")</f>
        <v>1</v>
      </c>
      <c r="R579">
        <f>COUNTIFS(Q579, "")</f>
        <v>0</v>
      </c>
      <c r="S579">
        <f>COUNTIFS(R579, "")</f>
        <v>0</v>
      </c>
      <c r="T579">
        <f>COUNTIFS(S579, "")</f>
        <v>0</v>
      </c>
      <c r="U579">
        <f>COUNTIFS(T579, "")</f>
        <v>0</v>
      </c>
      <c r="V579">
        <f>COUNTIFS(U579, "")</f>
        <v>0</v>
      </c>
    </row>
    <row r="580" spans="1:22" x14ac:dyDescent="0.25">
      <c r="B580" s="1">
        <v>41559.663888888892</v>
      </c>
      <c r="C580" t="s">
        <v>0</v>
      </c>
      <c r="Q580">
        <f>COUNTIFS(N580, "")</f>
        <v>1</v>
      </c>
      <c r="R580">
        <f>COUNTIFS(Q580, "")</f>
        <v>0</v>
      </c>
      <c r="S580">
        <f>COUNTIFS(R580, "")</f>
        <v>0</v>
      </c>
      <c r="T580">
        <f>COUNTIFS(S580, "")</f>
        <v>0</v>
      </c>
      <c r="U580">
        <f>COUNTIFS(T580, "")</f>
        <v>0</v>
      </c>
      <c r="V580">
        <f>COUNTIFS(U580, "")</f>
        <v>0</v>
      </c>
    </row>
    <row r="581" spans="1:22" x14ac:dyDescent="0.25">
      <c r="B581" s="1">
        <v>41559.663888888892</v>
      </c>
      <c r="C581" t="s">
        <v>0</v>
      </c>
      <c r="E581">
        <f>IF((SEARCH("#?yclone?hailin*", C581)), 1, 0)</f>
        <v>1</v>
      </c>
      <c r="N581">
        <f>IF(SEARCH("#cyclone", C580), 1, 0)</f>
        <v>1</v>
      </c>
      <c r="Q581">
        <f>COUNTIFS(N581, "")</f>
        <v>0</v>
      </c>
      <c r="R581">
        <f>COUNTIFS(Q581, "")</f>
        <v>0</v>
      </c>
      <c r="S581">
        <f>COUNTIFS(R581, "")</f>
        <v>0</v>
      </c>
      <c r="T581">
        <f>COUNTIFS(S581, "")</f>
        <v>0</v>
      </c>
      <c r="U581">
        <f>COUNTIFS(T581, "")</f>
        <v>0</v>
      </c>
      <c r="V581">
        <f>COUNTIFS(U581, "")</f>
        <v>0</v>
      </c>
    </row>
    <row r="582" spans="1:22" x14ac:dyDescent="0.25">
      <c r="B582" s="1">
        <v>41559.663888888892</v>
      </c>
      <c r="C582" t="s">
        <v>0</v>
      </c>
      <c r="E582">
        <f>IF((SEARCH("#?yclone?hailin*", C582)), 1, 0)</f>
        <v>1</v>
      </c>
      <c r="Q582">
        <f>COUNTIFS(N582, "")</f>
        <v>1</v>
      </c>
      <c r="R582">
        <f>COUNTIFS(Q582, "")</f>
        <v>0</v>
      </c>
      <c r="S582">
        <f>COUNTIFS(R582, "")</f>
        <v>0</v>
      </c>
      <c r="T582">
        <f>COUNTIFS(S582, "")</f>
        <v>0</v>
      </c>
      <c r="U582">
        <f>COUNTIFS(T582, "")</f>
        <v>0</v>
      </c>
      <c r="V582">
        <f>COUNTIFS(U582, "")</f>
        <v>0</v>
      </c>
    </row>
    <row r="583" spans="1:22" x14ac:dyDescent="0.25">
      <c r="B583" s="1">
        <v>41559.664583333331</v>
      </c>
      <c r="C583" t="s">
        <v>0</v>
      </c>
      <c r="E583">
        <f>IF((SEARCH("#?yclone?hailin*", C583)), 1, 0)</f>
        <v>1</v>
      </c>
      <c r="Q583">
        <f>COUNTIFS(N583, "")</f>
        <v>1</v>
      </c>
      <c r="R583">
        <f>COUNTIFS(Q583, "")</f>
        <v>0</v>
      </c>
      <c r="S583">
        <f>COUNTIFS(R583, "")</f>
        <v>0</v>
      </c>
      <c r="T583">
        <f>COUNTIFS(S583, "")</f>
        <v>0</v>
      </c>
      <c r="U583">
        <f>COUNTIFS(T583, "")</f>
        <v>0</v>
      </c>
      <c r="V583">
        <f>COUNTIFS(U583, "")</f>
        <v>0</v>
      </c>
    </row>
    <row r="584" spans="1:22" x14ac:dyDescent="0.25">
      <c r="B584" s="1">
        <v>41559.665277777778</v>
      </c>
      <c r="C584" t="s">
        <v>0</v>
      </c>
      <c r="E584">
        <f>IF((SEARCH("#?yclone?hailin*", C584)), 1, 0)</f>
        <v>1</v>
      </c>
      <c r="Q584">
        <f>COUNTIFS(N584, "")</f>
        <v>1</v>
      </c>
      <c r="R584">
        <f>COUNTIFS(Q584, "")</f>
        <v>0</v>
      </c>
      <c r="S584">
        <f>COUNTIFS(R584, "")</f>
        <v>0</v>
      </c>
      <c r="T584">
        <f>COUNTIFS(S584, "")</f>
        <v>0</v>
      </c>
      <c r="U584">
        <f>COUNTIFS(T584, "")</f>
        <v>0</v>
      </c>
      <c r="V584">
        <f>COUNTIFS(U584, "")</f>
        <v>0</v>
      </c>
    </row>
    <row r="585" spans="1:22" x14ac:dyDescent="0.25">
      <c r="B585" s="1">
        <v>41559.665972222225</v>
      </c>
      <c r="C585" t="s">
        <v>0</v>
      </c>
      <c r="E585">
        <f>IF((SEARCH("#?yclone?hailin*", C585)), 1, 0)</f>
        <v>1</v>
      </c>
      <c r="Q585">
        <f>COUNTIFS(N585, "")</f>
        <v>1</v>
      </c>
      <c r="R585">
        <f>COUNTIFS(Q585, "")</f>
        <v>0</v>
      </c>
      <c r="S585">
        <f>COUNTIFS(R585, "")</f>
        <v>0</v>
      </c>
      <c r="T585">
        <f>COUNTIFS(S585, "")</f>
        <v>0</v>
      </c>
      <c r="U585">
        <f>COUNTIFS(T585, "")</f>
        <v>0</v>
      </c>
      <c r="V585">
        <f>COUNTIFS(U585, "")</f>
        <v>0</v>
      </c>
    </row>
    <row r="586" spans="1:22" x14ac:dyDescent="0.25">
      <c r="A586">
        <f>A585+1</f>
        <v>1</v>
      </c>
      <c r="B586" s="1">
        <v>41559.666666666664</v>
      </c>
      <c r="C586" t="s">
        <v>0</v>
      </c>
      <c r="E586">
        <f>IF((SEARCH("#?yclone?hailin*", C586)), 1, 0)</f>
        <v>1</v>
      </c>
      <c r="F586">
        <f>SUM(E586:E673)</f>
        <v>86</v>
      </c>
      <c r="I586">
        <f>SUM(H586:H673)</f>
        <v>7</v>
      </c>
      <c r="L586">
        <v>3</v>
      </c>
      <c r="Q586">
        <f>COUNTIFS(N586, "")</f>
        <v>1</v>
      </c>
      <c r="R586">
        <f>COUNTIFS(Q586, "")</f>
        <v>0</v>
      </c>
      <c r="S586">
        <f>COUNTIFS(R586, "")</f>
        <v>0</v>
      </c>
      <c r="T586">
        <f>COUNTIFS(S586, "")</f>
        <v>0</v>
      </c>
      <c r="U586">
        <f>COUNTIFS(T586, "")</f>
        <v>0</v>
      </c>
      <c r="V586">
        <f>COUNTIFS(U586, "")</f>
        <v>0</v>
      </c>
    </row>
    <row r="587" spans="1:22" x14ac:dyDescent="0.25">
      <c r="B587" s="1">
        <v>41559.666666666664</v>
      </c>
      <c r="C587" t="s">
        <v>0</v>
      </c>
      <c r="E587">
        <f>IF((SEARCH("#?yclone?hailin*", C587)), 1, 0)</f>
        <v>1</v>
      </c>
      <c r="Q587">
        <f>COUNTIFS(N587, "")</f>
        <v>1</v>
      </c>
      <c r="R587">
        <f>COUNTIFS(Q587, "")</f>
        <v>0</v>
      </c>
      <c r="S587">
        <f>COUNTIFS(R587, "")</f>
        <v>0</v>
      </c>
      <c r="T587">
        <f>COUNTIFS(S587, "")</f>
        <v>0</v>
      </c>
      <c r="U587">
        <f>COUNTIFS(T587, "")</f>
        <v>0</v>
      </c>
      <c r="V587">
        <f>COUNTIFS(U587, "")</f>
        <v>0</v>
      </c>
    </row>
    <row r="588" spans="1:22" x14ac:dyDescent="0.25">
      <c r="B588" s="1">
        <v>41559.668055555558</v>
      </c>
      <c r="C588" t="s">
        <v>0</v>
      </c>
      <c r="E588">
        <f>IF((SEARCH("#?yclone?hailin*", C588)), 1, 0)</f>
        <v>1</v>
      </c>
      <c r="Q588">
        <f>COUNTIFS(N588, "")</f>
        <v>1</v>
      </c>
      <c r="R588">
        <f>COUNTIFS(Q588, "")</f>
        <v>0</v>
      </c>
      <c r="S588">
        <f>COUNTIFS(R588, "")</f>
        <v>0</v>
      </c>
      <c r="T588">
        <f>COUNTIFS(S588, "")</f>
        <v>0</v>
      </c>
      <c r="U588">
        <f>COUNTIFS(T588, "")</f>
        <v>0</v>
      </c>
      <c r="V588">
        <f>COUNTIFS(U588, "")</f>
        <v>0</v>
      </c>
    </row>
    <row r="589" spans="1:22" x14ac:dyDescent="0.25">
      <c r="B589" s="1">
        <v>41559.668055555558</v>
      </c>
      <c r="C589" t="s">
        <v>0</v>
      </c>
      <c r="E589">
        <f>IF((SEARCH("#?yclone?hailin*", C589)), 1, 0)</f>
        <v>1</v>
      </c>
      <c r="H589">
        <v>1</v>
      </c>
      <c r="Q589">
        <f>COUNTIFS(N589, "")</f>
        <v>1</v>
      </c>
      <c r="R589">
        <f>COUNTIFS(Q589, "")</f>
        <v>0</v>
      </c>
      <c r="S589">
        <f>COUNTIFS(R589, "")</f>
        <v>0</v>
      </c>
      <c r="T589">
        <f>COUNTIFS(S589, "")</f>
        <v>0</v>
      </c>
      <c r="U589">
        <f>COUNTIFS(T589, "")</f>
        <v>0</v>
      </c>
      <c r="V589">
        <f>COUNTIFS(U589, "")</f>
        <v>0</v>
      </c>
    </row>
    <row r="590" spans="1:22" x14ac:dyDescent="0.25">
      <c r="B590" s="1">
        <v>41559.668055555558</v>
      </c>
      <c r="C590" t="s">
        <v>0</v>
      </c>
      <c r="E590">
        <f>IF((SEARCH("#?yclone?hailin*", C590)), 1, 0)</f>
        <v>1</v>
      </c>
      <c r="Q590">
        <f>COUNTIFS(N590, "")</f>
        <v>1</v>
      </c>
      <c r="R590">
        <f>COUNTIFS(Q590, "")</f>
        <v>0</v>
      </c>
      <c r="S590">
        <f>COUNTIFS(R590, "")</f>
        <v>0</v>
      </c>
      <c r="T590">
        <f>COUNTIFS(S590, "")</f>
        <v>0</v>
      </c>
      <c r="U590">
        <f>COUNTIFS(T590, "")</f>
        <v>0</v>
      </c>
      <c r="V590">
        <f>COUNTIFS(U590, "")</f>
        <v>0</v>
      </c>
    </row>
    <row r="591" spans="1:22" x14ac:dyDescent="0.25">
      <c r="B591" s="1">
        <v>41559.669444444444</v>
      </c>
      <c r="C591" t="s">
        <v>0</v>
      </c>
      <c r="E591">
        <f>IF((SEARCH("#?yclone?hailin*", C591)), 1, 0)</f>
        <v>1</v>
      </c>
      <c r="N591">
        <f>IF(SEARCH("#cyclone", C590), 1, 0)</f>
        <v>1</v>
      </c>
      <c r="Q591">
        <f>COUNTIFS(N591, "")</f>
        <v>0</v>
      </c>
      <c r="R591">
        <f>COUNTIFS(Q591, "")</f>
        <v>0</v>
      </c>
      <c r="S591">
        <f>COUNTIFS(R591, "")</f>
        <v>0</v>
      </c>
      <c r="T591">
        <f>COUNTIFS(S591, "")</f>
        <v>0</v>
      </c>
      <c r="U591">
        <f>COUNTIFS(T591, "")</f>
        <v>0</v>
      </c>
      <c r="V591">
        <f>COUNTIFS(U591, "")</f>
        <v>0</v>
      </c>
    </row>
    <row r="592" spans="1:22" x14ac:dyDescent="0.25">
      <c r="B592" s="1">
        <v>41559.669444444444</v>
      </c>
      <c r="C592" t="s">
        <v>0</v>
      </c>
      <c r="E592">
        <f>IF((SEARCH("#?yclone?hailin*", C592)), 1, 0)</f>
        <v>1</v>
      </c>
      <c r="K592" t="e">
        <f>IF((SEARCH("#?ndia*", C592)), 1, 0)</f>
        <v>#VALUE!</v>
      </c>
      <c r="Q592">
        <f>COUNTIFS(N592, "")</f>
        <v>1</v>
      </c>
      <c r="R592">
        <f>COUNTIFS(Q592, "")</f>
        <v>0</v>
      </c>
      <c r="S592">
        <f>COUNTIFS(R592, "")</f>
        <v>0</v>
      </c>
      <c r="T592">
        <f>COUNTIFS(S592, "")</f>
        <v>0</v>
      </c>
      <c r="U592">
        <f>COUNTIFS(T592, "")</f>
        <v>0</v>
      </c>
      <c r="V592">
        <f>COUNTIFS(U592, "")</f>
        <v>0</v>
      </c>
    </row>
    <row r="593" spans="2:22" x14ac:dyDescent="0.25">
      <c r="B593" s="1">
        <v>41559.669444444444</v>
      </c>
      <c r="C593" t="s">
        <v>0</v>
      </c>
      <c r="E593">
        <f>IF((SEARCH("#?yclone?hailin*", C593)), 1, 0)</f>
        <v>1</v>
      </c>
      <c r="Q593">
        <f>COUNTIFS(N593, "")</f>
        <v>1</v>
      </c>
      <c r="R593">
        <f>COUNTIFS(Q593, "")</f>
        <v>0</v>
      </c>
      <c r="S593">
        <f>COUNTIFS(R593, "")</f>
        <v>0</v>
      </c>
      <c r="T593">
        <f>COUNTIFS(S593, "")</f>
        <v>0</v>
      </c>
      <c r="U593">
        <f>COUNTIFS(T593, "")</f>
        <v>0</v>
      </c>
      <c r="V593">
        <f>COUNTIFS(U593, "")</f>
        <v>0</v>
      </c>
    </row>
    <row r="594" spans="2:22" x14ac:dyDescent="0.25">
      <c r="B594" s="1">
        <v>41559.669444444444</v>
      </c>
      <c r="C594" t="s">
        <v>0</v>
      </c>
      <c r="E594">
        <f>IF((SEARCH("#?yclone?hailin*", C594)), 1, 0)</f>
        <v>1</v>
      </c>
      <c r="Q594">
        <f>COUNTIFS(N594, "")</f>
        <v>1</v>
      </c>
      <c r="R594">
        <f>COUNTIFS(Q594, "")</f>
        <v>0</v>
      </c>
      <c r="S594">
        <f>COUNTIFS(R594, "")</f>
        <v>0</v>
      </c>
      <c r="T594">
        <f>COUNTIFS(S594, "")</f>
        <v>0</v>
      </c>
      <c r="U594">
        <f>COUNTIFS(T594, "")</f>
        <v>0</v>
      </c>
      <c r="V594">
        <f>COUNTIFS(U594, "")</f>
        <v>0</v>
      </c>
    </row>
    <row r="595" spans="2:22" x14ac:dyDescent="0.25">
      <c r="B595" s="1">
        <v>41559.669444444444</v>
      </c>
      <c r="C595" t="s">
        <v>0</v>
      </c>
      <c r="E595">
        <f>IF((SEARCH("#?yclone?hailin*", C595)), 1, 0)</f>
        <v>1</v>
      </c>
      <c r="Q595">
        <f>COUNTIFS(N595, "")</f>
        <v>1</v>
      </c>
      <c r="R595">
        <f>COUNTIFS(Q595, "")</f>
        <v>0</v>
      </c>
      <c r="S595">
        <f>COUNTIFS(R595, "")</f>
        <v>0</v>
      </c>
      <c r="T595">
        <f>COUNTIFS(S595, "")</f>
        <v>0</v>
      </c>
      <c r="U595">
        <f>COUNTIFS(T595, "")</f>
        <v>0</v>
      </c>
      <c r="V595">
        <f>COUNTIFS(U595, "")</f>
        <v>0</v>
      </c>
    </row>
    <row r="596" spans="2:22" x14ac:dyDescent="0.25">
      <c r="B596" s="1">
        <v>41559.670138888891</v>
      </c>
      <c r="C596" t="s">
        <v>0</v>
      </c>
      <c r="E596">
        <f>IF((SEARCH("#?yclone?hailin*", C596)), 1, 0)</f>
        <v>1</v>
      </c>
      <c r="Q596">
        <f>COUNTIFS(N596, "")</f>
        <v>1</v>
      </c>
      <c r="R596">
        <f>COUNTIFS(Q596, "")</f>
        <v>0</v>
      </c>
      <c r="S596">
        <f>COUNTIFS(R596, "")</f>
        <v>0</v>
      </c>
      <c r="T596">
        <f>COUNTIFS(S596, "")</f>
        <v>0</v>
      </c>
      <c r="U596">
        <f>COUNTIFS(T596, "")</f>
        <v>0</v>
      </c>
      <c r="V596">
        <f>COUNTIFS(U596, "")</f>
        <v>0</v>
      </c>
    </row>
    <row r="597" spans="2:22" x14ac:dyDescent="0.25">
      <c r="B597" s="1">
        <v>41559.67083333333</v>
      </c>
      <c r="C597" t="s">
        <v>0</v>
      </c>
      <c r="E597">
        <f>IF((SEARCH("#?yclone?hailin*", C597)), 1, 0)</f>
        <v>1</v>
      </c>
      <c r="K597" t="e">
        <f>IF((SEARCH("#?ndia*", C597)), 1, 0)</f>
        <v>#VALUE!</v>
      </c>
      <c r="Q597">
        <f>COUNTIFS(N597, "")</f>
        <v>1</v>
      </c>
      <c r="R597">
        <f>COUNTIFS(Q597, "")</f>
        <v>0</v>
      </c>
      <c r="S597">
        <f>COUNTIFS(R597, "")</f>
        <v>0</v>
      </c>
      <c r="T597">
        <f>COUNTIFS(S597, "")</f>
        <v>0</v>
      </c>
      <c r="U597">
        <f>COUNTIFS(T597, "")</f>
        <v>0</v>
      </c>
      <c r="V597">
        <f>COUNTIFS(U597, "")</f>
        <v>0</v>
      </c>
    </row>
    <row r="598" spans="2:22" x14ac:dyDescent="0.25">
      <c r="B598" s="1">
        <v>41559.67083333333</v>
      </c>
      <c r="C598" t="s">
        <v>0</v>
      </c>
      <c r="E598">
        <f>IF((SEARCH("#?yclone?hailin*", C598)), 1, 0)</f>
        <v>1</v>
      </c>
      <c r="Q598">
        <f>COUNTIFS(N598, "")</f>
        <v>1</v>
      </c>
      <c r="R598">
        <f>COUNTIFS(Q598, "")</f>
        <v>0</v>
      </c>
      <c r="S598">
        <f>COUNTIFS(R598, "")</f>
        <v>0</v>
      </c>
      <c r="T598">
        <f>COUNTIFS(S598, "")</f>
        <v>0</v>
      </c>
      <c r="U598">
        <f>COUNTIFS(T598, "")</f>
        <v>0</v>
      </c>
      <c r="V598">
        <f>COUNTIFS(U598, "")</f>
        <v>0</v>
      </c>
    </row>
    <row r="599" spans="2:22" x14ac:dyDescent="0.25">
      <c r="B599" s="1">
        <v>41559.671527777777</v>
      </c>
      <c r="C599" t="s">
        <v>0</v>
      </c>
      <c r="E599">
        <f>IF((SEARCH("#?yclone?hailin*", C599)), 1, 0)</f>
        <v>1</v>
      </c>
      <c r="Q599">
        <f>COUNTIFS(N599, "")</f>
        <v>1</v>
      </c>
      <c r="R599">
        <f>COUNTIFS(Q599, "")</f>
        <v>0</v>
      </c>
      <c r="S599">
        <f>COUNTIFS(R599, "")</f>
        <v>0</v>
      </c>
      <c r="T599">
        <f>COUNTIFS(S599, "")</f>
        <v>0</v>
      </c>
      <c r="U599">
        <f>COUNTIFS(T599, "")</f>
        <v>0</v>
      </c>
      <c r="V599">
        <f>COUNTIFS(U599, "")</f>
        <v>0</v>
      </c>
    </row>
    <row r="600" spans="2:22" x14ac:dyDescent="0.25">
      <c r="B600" s="1">
        <v>41559.674305555556</v>
      </c>
      <c r="C600" t="s">
        <v>0</v>
      </c>
      <c r="E600">
        <f>IF((SEARCH("#?yclone?hailin*", C600)), 1, 0)</f>
        <v>1</v>
      </c>
      <c r="Q600">
        <f>COUNTIFS(N600, "")</f>
        <v>1</v>
      </c>
      <c r="R600">
        <f>COUNTIFS(Q600, "")</f>
        <v>0</v>
      </c>
      <c r="S600">
        <f>COUNTIFS(R600, "")</f>
        <v>0</v>
      </c>
      <c r="T600">
        <f>COUNTIFS(S600, "")</f>
        <v>0</v>
      </c>
      <c r="U600">
        <f>COUNTIFS(T600, "")</f>
        <v>0</v>
      </c>
      <c r="V600">
        <f>COUNTIFS(U600, "")</f>
        <v>0</v>
      </c>
    </row>
    <row r="601" spans="2:22" x14ac:dyDescent="0.25">
      <c r="B601" s="1">
        <v>41559.675000000003</v>
      </c>
      <c r="C601" t="s">
        <v>0</v>
      </c>
      <c r="E601">
        <f>IF((SEARCH("#?yclone?hailin*", C601)), 1, 0)</f>
        <v>1</v>
      </c>
      <c r="Q601">
        <f>COUNTIFS(N601, "")</f>
        <v>1</v>
      </c>
      <c r="R601">
        <f>COUNTIFS(Q601, "")</f>
        <v>0</v>
      </c>
      <c r="S601">
        <f>COUNTIFS(R601, "")</f>
        <v>0</v>
      </c>
      <c r="T601">
        <f>COUNTIFS(S601, "")</f>
        <v>0</v>
      </c>
      <c r="U601">
        <f>COUNTIFS(T601, "")</f>
        <v>0</v>
      </c>
      <c r="V601">
        <f>COUNTIFS(U601, "")</f>
        <v>0</v>
      </c>
    </row>
    <row r="602" spans="2:22" x14ac:dyDescent="0.25">
      <c r="B602" s="1">
        <v>41559.675000000003</v>
      </c>
      <c r="C602" t="s">
        <v>0</v>
      </c>
      <c r="E602">
        <f>IF((SEARCH("#?yclone?hailin*", C602)), 1, 0)</f>
        <v>1</v>
      </c>
      <c r="Q602">
        <f>COUNTIFS(N602, "")</f>
        <v>1</v>
      </c>
      <c r="R602">
        <f>COUNTIFS(Q602, "")</f>
        <v>0</v>
      </c>
      <c r="S602">
        <f>COUNTIFS(R602, "")</f>
        <v>0</v>
      </c>
      <c r="T602">
        <f>COUNTIFS(S602, "")</f>
        <v>0</v>
      </c>
      <c r="U602">
        <f>COUNTIFS(T602, "")</f>
        <v>0</v>
      </c>
      <c r="V602">
        <f>COUNTIFS(U602, "")</f>
        <v>0</v>
      </c>
    </row>
    <row r="603" spans="2:22" x14ac:dyDescent="0.25">
      <c r="B603" s="1">
        <v>41559.675000000003</v>
      </c>
      <c r="C603" t="s">
        <v>0</v>
      </c>
      <c r="E603">
        <f>IF((SEARCH("#?yclone?hailin*", C603)), 1, 0)</f>
        <v>1</v>
      </c>
      <c r="Q603">
        <f>COUNTIFS(N603, "")</f>
        <v>1</v>
      </c>
      <c r="R603">
        <f>COUNTIFS(Q603, "")</f>
        <v>0</v>
      </c>
      <c r="S603">
        <f>COUNTIFS(R603, "")</f>
        <v>0</v>
      </c>
      <c r="T603">
        <f>COUNTIFS(S603, "")</f>
        <v>0</v>
      </c>
      <c r="U603">
        <f>COUNTIFS(T603, "")</f>
        <v>0</v>
      </c>
      <c r="V603">
        <f>COUNTIFS(U603, "")</f>
        <v>0</v>
      </c>
    </row>
    <row r="604" spans="2:22" x14ac:dyDescent="0.25">
      <c r="B604" s="1">
        <v>41559.675000000003</v>
      </c>
      <c r="C604" t="s">
        <v>0</v>
      </c>
      <c r="E604">
        <f>IF((SEARCH("#?yclone?hailin*", C604)), 1, 0)</f>
        <v>1</v>
      </c>
      <c r="Q604">
        <f>COUNTIFS(N604, "")</f>
        <v>1</v>
      </c>
      <c r="R604">
        <f>COUNTIFS(Q604, "")</f>
        <v>0</v>
      </c>
      <c r="S604">
        <f>COUNTIFS(R604, "")</f>
        <v>0</v>
      </c>
      <c r="T604">
        <f>COUNTIFS(S604, "")</f>
        <v>0</v>
      </c>
      <c r="U604">
        <f>COUNTIFS(T604, "")</f>
        <v>0</v>
      </c>
      <c r="V604">
        <f>COUNTIFS(U604, "")</f>
        <v>0</v>
      </c>
    </row>
    <row r="605" spans="2:22" x14ac:dyDescent="0.25">
      <c r="B605" s="1">
        <v>41559.675694444442</v>
      </c>
      <c r="C605" t="s">
        <v>0</v>
      </c>
      <c r="E605">
        <f>IF((SEARCH("#?yclone?hailin*", C605)), 1, 0)</f>
        <v>1</v>
      </c>
      <c r="Q605">
        <f>COUNTIFS(N605, "")</f>
        <v>1</v>
      </c>
      <c r="R605">
        <f>COUNTIFS(Q605, "")</f>
        <v>0</v>
      </c>
      <c r="S605">
        <f>COUNTIFS(R605, "")</f>
        <v>0</v>
      </c>
      <c r="T605">
        <f>COUNTIFS(S605, "")</f>
        <v>0</v>
      </c>
      <c r="U605">
        <f>COUNTIFS(T605, "")</f>
        <v>0</v>
      </c>
      <c r="V605">
        <f>COUNTIFS(U605, "")</f>
        <v>0</v>
      </c>
    </row>
    <row r="606" spans="2:22" x14ac:dyDescent="0.25">
      <c r="B606" s="1">
        <v>41559.675694444442</v>
      </c>
      <c r="C606" t="s">
        <v>0</v>
      </c>
      <c r="E606">
        <f>IF((SEARCH("#?yclone?hailin*", C606)), 1, 0)</f>
        <v>1</v>
      </c>
      <c r="Q606">
        <f>COUNTIFS(N606, "")</f>
        <v>1</v>
      </c>
      <c r="R606">
        <f>COUNTIFS(Q606, "")</f>
        <v>0</v>
      </c>
      <c r="S606">
        <f>COUNTIFS(R606, "")</f>
        <v>0</v>
      </c>
      <c r="T606">
        <f>COUNTIFS(S606, "")</f>
        <v>0</v>
      </c>
      <c r="U606">
        <f>COUNTIFS(T606, "")</f>
        <v>0</v>
      </c>
      <c r="V606">
        <f>COUNTIFS(U606, "")</f>
        <v>0</v>
      </c>
    </row>
    <row r="607" spans="2:22" x14ac:dyDescent="0.25">
      <c r="B607" s="1">
        <v>41559.675694444442</v>
      </c>
      <c r="C607" t="s">
        <v>0</v>
      </c>
      <c r="E607">
        <f>IF((SEARCH("#?yclone?hailin*", C607)), 1, 0)</f>
        <v>1</v>
      </c>
      <c r="Q607">
        <f>COUNTIFS(N607, "")</f>
        <v>1</v>
      </c>
      <c r="R607">
        <f>COUNTIFS(Q607, "")</f>
        <v>0</v>
      </c>
      <c r="S607">
        <f>COUNTIFS(R607, "")</f>
        <v>0</v>
      </c>
      <c r="T607">
        <f>COUNTIFS(S607, "")</f>
        <v>0</v>
      </c>
      <c r="U607">
        <f>COUNTIFS(T607, "")</f>
        <v>0</v>
      </c>
      <c r="V607">
        <f>COUNTIFS(U607, "")</f>
        <v>0</v>
      </c>
    </row>
    <row r="608" spans="2:22" x14ac:dyDescent="0.25">
      <c r="B608" s="1">
        <v>41559.675694444442</v>
      </c>
      <c r="C608" t="s">
        <v>0</v>
      </c>
      <c r="E608">
        <f>IF((SEARCH("#?yclone?hailin*", C608)), 1, 0)</f>
        <v>1</v>
      </c>
      <c r="Q608">
        <f>COUNTIFS(N608, "")</f>
        <v>1</v>
      </c>
      <c r="R608">
        <f>COUNTIFS(Q608, "")</f>
        <v>0</v>
      </c>
      <c r="S608">
        <f>COUNTIFS(R608, "")</f>
        <v>0</v>
      </c>
      <c r="T608">
        <f>COUNTIFS(S608, "")</f>
        <v>0</v>
      </c>
      <c r="U608">
        <f>COUNTIFS(T608, "")</f>
        <v>0</v>
      </c>
      <c r="V608">
        <f>COUNTIFS(U608, "")</f>
        <v>0</v>
      </c>
    </row>
    <row r="609" spans="2:22" x14ac:dyDescent="0.25">
      <c r="B609" s="1">
        <v>41559.676388888889</v>
      </c>
      <c r="C609" t="s">
        <v>0</v>
      </c>
      <c r="E609">
        <f>IF((SEARCH("#?yclone?hailin*", C609)), 1, 0)</f>
        <v>1</v>
      </c>
      <c r="K609" t="e">
        <f>IF((SEARCH("#?ndia*", C609)), 1, 0)</f>
        <v>#VALUE!</v>
      </c>
      <c r="Q609">
        <f>COUNTIFS(N609, "")</f>
        <v>1</v>
      </c>
      <c r="R609">
        <f>COUNTIFS(Q609, "")</f>
        <v>0</v>
      </c>
      <c r="S609">
        <f>COUNTIFS(R609, "")</f>
        <v>0</v>
      </c>
      <c r="T609">
        <f>COUNTIFS(S609, "")</f>
        <v>0</v>
      </c>
      <c r="U609">
        <f>COUNTIFS(T609, "")</f>
        <v>0</v>
      </c>
      <c r="V609">
        <f>COUNTIFS(U609, "")</f>
        <v>0</v>
      </c>
    </row>
    <row r="610" spans="2:22" x14ac:dyDescent="0.25">
      <c r="B610" s="1">
        <v>41559.676388888889</v>
      </c>
      <c r="C610" t="s">
        <v>0</v>
      </c>
      <c r="E610">
        <f>IF((SEARCH("#?yclone?hailin*", C610)), 1, 0)</f>
        <v>1</v>
      </c>
      <c r="N610">
        <f>IF(SEARCH("#cyclone", C609), 1, 0)</f>
        <v>1</v>
      </c>
      <c r="Q610">
        <f>COUNTIFS(N610, "")</f>
        <v>0</v>
      </c>
      <c r="R610">
        <f>COUNTIFS(Q610, "")</f>
        <v>0</v>
      </c>
      <c r="S610">
        <f>COUNTIFS(R610, "")</f>
        <v>0</v>
      </c>
      <c r="T610">
        <f>COUNTIFS(S610, "")</f>
        <v>0</v>
      </c>
      <c r="U610">
        <f>COUNTIFS(T610, "")</f>
        <v>0</v>
      </c>
      <c r="V610">
        <f>COUNTIFS(U610, "")</f>
        <v>0</v>
      </c>
    </row>
    <row r="611" spans="2:22" x14ac:dyDescent="0.25">
      <c r="B611" s="1">
        <v>41559.676388888889</v>
      </c>
      <c r="C611" t="s">
        <v>0</v>
      </c>
      <c r="E611">
        <f>IF((SEARCH("#?yclone?hailin*", C611)), 1, 0)</f>
        <v>1</v>
      </c>
      <c r="Q611">
        <f>COUNTIFS(N611, "")</f>
        <v>1</v>
      </c>
      <c r="R611">
        <f>COUNTIFS(Q611, "")</f>
        <v>0</v>
      </c>
      <c r="S611">
        <f>COUNTIFS(R611, "")</f>
        <v>0</v>
      </c>
      <c r="T611">
        <f>COUNTIFS(S611, "")</f>
        <v>0</v>
      </c>
      <c r="U611">
        <f>COUNTIFS(T611, "")</f>
        <v>0</v>
      </c>
      <c r="V611">
        <f>COUNTIFS(U611, "")</f>
        <v>0</v>
      </c>
    </row>
    <row r="612" spans="2:22" x14ac:dyDescent="0.25">
      <c r="B612" s="1">
        <v>41559.677083333336</v>
      </c>
      <c r="C612" t="s">
        <v>0</v>
      </c>
      <c r="E612">
        <f>IF((SEARCH("#?yclone?hailin*", C612)), 1, 0)</f>
        <v>1</v>
      </c>
      <c r="Q612">
        <f>COUNTIFS(N612, "")</f>
        <v>1</v>
      </c>
      <c r="R612">
        <f>COUNTIFS(Q612, "")</f>
        <v>0</v>
      </c>
      <c r="S612">
        <f>COUNTIFS(R612, "")</f>
        <v>0</v>
      </c>
      <c r="T612">
        <f>COUNTIFS(S612, "")</f>
        <v>0</v>
      </c>
      <c r="U612">
        <f>COUNTIFS(T612, "")</f>
        <v>0</v>
      </c>
      <c r="V612">
        <f>COUNTIFS(U612, "")</f>
        <v>0</v>
      </c>
    </row>
    <row r="613" spans="2:22" x14ac:dyDescent="0.25">
      <c r="B613" s="1">
        <v>41559.677777777775</v>
      </c>
      <c r="C613" t="s">
        <v>0</v>
      </c>
      <c r="E613">
        <f>IF((SEARCH("#?yclone?hailin*", C613)), 1, 0)</f>
        <v>1</v>
      </c>
      <c r="Q613">
        <f>COUNTIFS(N613, "")</f>
        <v>1</v>
      </c>
      <c r="R613">
        <f>COUNTIFS(Q613, "")</f>
        <v>0</v>
      </c>
      <c r="S613">
        <f>COUNTIFS(R613, "")</f>
        <v>0</v>
      </c>
      <c r="T613">
        <f>COUNTIFS(S613, "")</f>
        <v>0</v>
      </c>
      <c r="U613">
        <f>COUNTIFS(T613, "")</f>
        <v>0</v>
      </c>
      <c r="V613">
        <f>COUNTIFS(U613, "")</f>
        <v>0</v>
      </c>
    </row>
    <row r="614" spans="2:22" x14ac:dyDescent="0.25">
      <c r="B614" s="1">
        <v>41559.679166666669</v>
      </c>
      <c r="C614" t="s">
        <v>0</v>
      </c>
      <c r="E614">
        <f>IF((SEARCH("#?yclone?hailin*", C614)), 1, 0)</f>
        <v>1</v>
      </c>
      <c r="H614">
        <v>1</v>
      </c>
      <c r="Q614">
        <f>COUNTIFS(N614, "")</f>
        <v>1</v>
      </c>
      <c r="R614">
        <f>COUNTIFS(Q614, "")</f>
        <v>0</v>
      </c>
      <c r="S614">
        <f>COUNTIFS(R614, "")</f>
        <v>0</v>
      </c>
      <c r="T614">
        <f>COUNTIFS(S614, "")</f>
        <v>0</v>
      </c>
      <c r="U614">
        <f>COUNTIFS(T614, "")</f>
        <v>0</v>
      </c>
      <c r="V614">
        <f>COUNTIFS(U614, "")</f>
        <v>0</v>
      </c>
    </row>
    <row r="615" spans="2:22" x14ac:dyDescent="0.25">
      <c r="B615" s="1">
        <v>41559.679166666669</v>
      </c>
      <c r="C615" t="s">
        <v>0</v>
      </c>
      <c r="E615">
        <f>IF((SEARCH("#?yclone?hailin*", C615)), 1, 0)</f>
        <v>1</v>
      </c>
      <c r="H615">
        <v>1</v>
      </c>
      <c r="Q615">
        <f>COUNTIFS(N615, "")</f>
        <v>1</v>
      </c>
      <c r="R615">
        <f>COUNTIFS(Q615, "")</f>
        <v>0</v>
      </c>
      <c r="S615">
        <f>COUNTIFS(R615, "")</f>
        <v>0</v>
      </c>
      <c r="T615">
        <f>COUNTIFS(S615, "")</f>
        <v>0</v>
      </c>
      <c r="U615">
        <f>COUNTIFS(T615, "")</f>
        <v>0</v>
      </c>
      <c r="V615">
        <f>COUNTIFS(U615, "")</f>
        <v>0</v>
      </c>
    </row>
    <row r="616" spans="2:22" x14ac:dyDescent="0.25">
      <c r="B616" s="1">
        <v>41559.679166666669</v>
      </c>
      <c r="C616" t="s">
        <v>0</v>
      </c>
      <c r="E616">
        <f>IF((SEARCH("#?yclone?hailin*", C616)), 1, 0)</f>
        <v>1</v>
      </c>
      <c r="Q616">
        <f>COUNTIFS(N616, "")</f>
        <v>1</v>
      </c>
      <c r="R616">
        <f>COUNTIFS(Q616, "")</f>
        <v>0</v>
      </c>
      <c r="S616">
        <f>COUNTIFS(R616, "")</f>
        <v>0</v>
      </c>
      <c r="T616">
        <f>COUNTIFS(S616, "")</f>
        <v>0</v>
      </c>
      <c r="U616">
        <f>COUNTIFS(T616, "")</f>
        <v>0</v>
      </c>
      <c r="V616">
        <f>COUNTIFS(U616, "")</f>
        <v>0</v>
      </c>
    </row>
    <row r="617" spans="2:22" x14ac:dyDescent="0.25">
      <c r="B617" s="1">
        <v>41559.679166666669</v>
      </c>
      <c r="C617" t="s">
        <v>0</v>
      </c>
      <c r="E617">
        <f>IF((SEARCH("#?yclone?hailin*", C617)), 1, 0)</f>
        <v>1</v>
      </c>
      <c r="Q617">
        <f>COUNTIFS(N617, "")</f>
        <v>1</v>
      </c>
      <c r="R617">
        <f>COUNTIFS(Q617, "")</f>
        <v>0</v>
      </c>
      <c r="S617">
        <f>COUNTIFS(R617, "")</f>
        <v>0</v>
      </c>
      <c r="T617">
        <f>COUNTIFS(S617, "")</f>
        <v>0</v>
      </c>
      <c r="U617">
        <f>COUNTIFS(T617, "")</f>
        <v>0</v>
      </c>
      <c r="V617">
        <f>COUNTIFS(U617, "")</f>
        <v>0</v>
      </c>
    </row>
    <row r="618" spans="2:22" x14ac:dyDescent="0.25">
      <c r="B618" s="1">
        <v>41559.679861111108</v>
      </c>
      <c r="C618" t="s">
        <v>0</v>
      </c>
      <c r="E618">
        <f>IF((SEARCH("#?yclone?hailin*", C618)), 1, 0)</f>
        <v>1</v>
      </c>
      <c r="Q618">
        <f>COUNTIFS(N618, "")</f>
        <v>1</v>
      </c>
      <c r="R618">
        <f>COUNTIFS(Q618, "")</f>
        <v>0</v>
      </c>
      <c r="S618">
        <f>COUNTIFS(R618, "")</f>
        <v>0</v>
      </c>
      <c r="T618">
        <f>COUNTIFS(S618, "")</f>
        <v>0</v>
      </c>
      <c r="U618">
        <f>COUNTIFS(T618, "")</f>
        <v>0</v>
      </c>
      <c r="V618">
        <f>COUNTIFS(U618, "")</f>
        <v>0</v>
      </c>
    </row>
    <row r="619" spans="2:22" x14ac:dyDescent="0.25">
      <c r="B619" s="1">
        <v>41559.680555555555</v>
      </c>
      <c r="C619" t="s">
        <v>0</v>
      </c>
      <c r="Q619">
        <f>COUNTIFS(N619, "")</f>
        <v>1</v>
      </c>
      <c r="R619">
        <f>COUNTIFS(Q619, "")</f>
        <v>0</v>
      </c>
      <c r="S619">
        <f>COUNTIFS(R619, "")</f>
        <v>0</v>
      </c>
      <c r="T619">
        <f>COUNTIFS(S619, "")</f>
        <v>0</v>
      </c>
      <c r="U619">
        <f>COUNTIFS(T619, "")</f>
        <v>0</v>
      </c>
      <c r="V619">
        <f>COUNTIFS(U619, "")</f>
        <v>0</v>
      </c>
    </row>
    <row r="620" spans="2:22" x14ac:dyDescent="0.25">
      <c r="B620" s="1">
        <v>41559.681250000001</v>
      </c>
      <c r="C620" t="s">
        <v>0</v>
      </c>
      <c r="E620">
        <f>IF((SEARCH("#?yclone?hailin*", C620)), 1, 0)</f>
        <v>1</v>
      </c>
      <c r="N620">
        <f>IF(SEARCH("#cyclone", C619), 1, 0)</f>
        <v>1</v>
      </c>
      <c r="Q620">
        <f>COUNTIFS(N620, "")</f>
        <v>0</v>
      </c>
      <c r="R620">
        <f>COUNTIFS(Q620, "")</f>
        <v>0</v>
      </c>
      <c r="S620">
        <f>COUNTIFS(R620, "")</f>
        <v>0</v>
      </c>
      <c r="T620">
        <f>COUNTIFS(S620, "")</f>
        <v>0</v>
      </c>
      <c r="U620">
        <f>COUNTIFS(T620, "")</f>
        <v>0</v>
      </c>
      <c r="V620">
        <f>COUNTIFS(U620, "")</f>
        <v>0</v>
      </c>
    </row>
    <row r="621" spans="2:22" x14ac:dyDescent="0.25">
      <c r="B621" s="1">
        <v>41559.681250000001</v>
      </c>
      <c r="C621" t="s">
        <v>0</v>
      </c>
      <c r="E621">
        <f>IF((SEARCH("#?yclone?hailin*", C621)), 1, 0)</f>
        <v>1</v>
      </c>
      <c r="Q621">
        <f>COUNTIFS(N621, "")</f>
        <v>1</v>
      </c>
      <c r="R621">
        <f>COUNTIFS(Q621, "")</f>
        <v>0</v>
      </c>
      <c r="S621">
        <f>COUNTIFS(R621, "")</f>
        <v>0</v>
      </c>
      <c r="T621">
        <f>COUNTIFS(S621, "")</f>
        <v>0</v>
      </c>
      <c r="U621">
        <f>COUNTIFS(T621, "")</f>
        <v>0</v>
      </c>
      <c r="V621">
        <f>COUNTIFS(U621, "")</f>
        <v>0</v>
      </c>
    </row>
    <row r="622" spans="2:22" x14ac:dyDescent="0.25">
      <c r="B622" s="1">
        <v>41559.681944444441</v>
      </c>
      <c r="C622" t="s">
        <v>0</v>
      </c>
      <c r="E622">
        <f>IF((SEARCH("#?yclone?hailin*", C622)), 1, 0)</f>
        <v>1</v>
      </c>
      <c r="Q622">
        <f>COUNTIFS(N622, "")</f>
        <v>1</v>
      </c>
      <c r="R622">
        <f>COUNTIFS(Q622, "")</f>
        <v>0</v>
      </c>
      <c r="S622">
        <f>COUNTIFS(R622, "")</f>
        <v>0</v>
      </c>
      <c r="T622">
        <f>COUNTIFS(S622, "")</f>
        <v>0</v>
      </c>
      <c r="U622">
        <f>COUNTIFS(T622, "")</f>
        <v>0</v>
      </c>
      <c r="V622">
        <f>COUNTIFS(U622, "")</f>
        <v>0</v>
      </c>
    </row>
    <row r="623" spans="2:22" x14ac:dyDescent="0.25">
      <c r="B623" s="1">
        <v>41559.681944444441</v>
      </c>
      <c r="C623" t="s">
        <v>0</v>
      </c>
      <c r="E623">
        <f>IF((SEARCH("#?yclone?hailin*", C623)), 1, 0)</f>
        <v>1</v>
      </c>
      <c r="Q623">
        <f>COUNTIFS(N623, "")</f>
        <v>1</v>
      </c>
      <c r="R623">
        <f>COUNTIFS(Q623, "")</f>
        <v>0</v>
      </c>
      <c r="S623">
        <f>COUNTIFS(R623, "")</f>
        <v>0</v>
      </c>
      <c r="T623">
        <f>COUNTIFS(S623, "")</f>
        <v>0</v>
      </c>
      <c r="U623">
        <f>COUNTIFS(T623, "")</f>
        <v>0</v>
      </c>
      <c r="V623">
        <f>COUNTIFS(U623, "")</f>
        <v>0</v>
      </c>
    </row>
    <row r="624" spans="2:22" x14ac:dyDescent="0.25">
      <c r="B624" s="1">
        <v>41559.684027777781</v>
      </c>
      <c r="C624" t="s">
        <v>0</v>
      </c>
      <c r="E624">
        <f>IF((SEARCH("#?yclone?hailin*", C624)), 1, 0)</f>
        <v>1</v>
      </c>
      <c r="Q624">
        <f>COUNTIFS(N624, "")</f>
        <v>1</v>
      </c>
      <c r="R624">
        <f>COUNTIFS(Q624, "")</f>
        <v>0</v>
      </c>
      <c r="S624">
        <f>COUNTIFS(R624, "")</f>
        <v>0</v>
      </c>
      <c r="T624">
        <f>COUNTIFS(S624, "")</f>
        <v>0</v>
      </c>
      <c r="U624">
        <f>COUNTIFS(T624, "")</f>
        <v>0</v>
      </c>
      <c r="V624">
        <f>COUNTIFS(U624, "")</f>
        <v>0</v>
      </c>
    </row>
    <row r="625" spans="2:22" x14ac:dyDescent="0.25">
      <c r="B625" s="1">
        <v>41559.684027777781</v>
      </c>
      <c r="C625" t="s">
        <v>0</v>
      </c>
      <c r="E625">
        <f>IF((SEARCH("#?yclone?hailin*", C625)), 1, 0)</f>
        <v>1</v>
      </c>
      <c r="Q625">
        <f>COUNTIFS(N625, "")</f>
        <v>1</v>
      </c>
      <c r="R625">
        <f>COUNTIFS(Q625, "")</f>
        <v>0</v>
      </c>
      <c r="S625">
        <f>COUNTIFS(R625, "")</f>
        <v>0</v>
      </c>
      <c r="T625">
        <f>COUNTIFS(S625, "")</f>
        <v>0</v>
      </c>
      <c r="U625">
        <f>COUNTIFS(T625, "")</f>
        <v>0</v>
      </c>
      <c r="V625">
        <f>COUNTIFS(U625, "")</f>
        <v>0</v>
      </c>
    </row>
    <row r="626" spans="2:22" x14ac:dyDescent="0.25">
      <c r="B626" s="1">
        <v>41559.684027777781</v>
      </c>
      <c r="C626" t="s">
        <v>0</v>
      </c>
      <c r="E626">
        <f>IF((SEARCH("#?yclone?hailin*", C626)), 1, 0)</f>
        <v>1</v>
      </c>
      <c r="Q626">
        <f>COUNTIFS(N626, "")</f>
        <v>1</v>
      </c>
      <c r="R626">
        <f>COUNTIFS(Q626, "")</f>
        <v>0</v>
      </c>
      <c r="S626">
        <f>COUNTIFS(R626, "")</f>
        <v>0</v>
      </c>
      <c r="T626">
        <f>COUNTIFS(S626, "")</f>
        <v>0</v>
      </c>
      <c r="U626">
        <f>COUNTIFS(T626, "")</f>
        <v>0</v>
      </c>
      <c r="V626">
        <f>COUNTIFS(U626, "")</f>
        <v>0</v>
      </c>
    </row>
    <row r="627" spans="2:22" x14ac:dyDescent="0.25">
      <c r="B627" s="1">
        <v>41559.685416666667</v>
      </c>
      <c r="C627" t="s">
        <v>0</v>
      </c>
      <c r="E627">
        <f>IF((SEARCH("#?yclone?hailin*", C627)), 1, 0)</f>
        <v>1</v>
      </c>
      <c r="Q627">
        <f>COUNTIFS(N627, "")</f>
        <v>1</v>
      </c>
      <c r="R627">
        <f>COUNTIFS(Q627, "")</f>
        <v>0</v>
      </c>
      <c r="S627">
        <f>COUNTIFS(R627, "")</f>
        <v>0</v>
      </c>
      <c r="T627">
        <f>COUNTIFS(S627, "")</f>
        <v>0</v>
      </c>
      <c r="U627">
        <f>COUNTIFS(T627, "")</f>
        <v>0</v>
      </c>
      <c r="V627">
        <f>COUNTIFS(U627, "")</f>
        <v>0</v>
      </c>
    </row>
    <row r="628" spans="2:22" x14ac:dyDescent="0.25">
      <c r="B628" s="1">
        <v>41559.6875</v>
      </c>
      <c r="C628" t="s">
        <v>0</v>
      </c>
      <c r="E628">
        <f>IF((SEARCH("#?yclone?hailin*", C628)), 1, 0)</f>
        <v>1</v>
      </c>
      <c r="Q628">
        <f>COUNTIFS(N628, "")</f>
        <v>1</v>
      </c>
      <c r="R628">
        <f>COUNTIFS(Q628, "")</f>
        <v>0</v>
      </c>
      <c r="S628">
        <f>COUNTIFS(R628, "")</f>
        <v>0</v>
      </c>
      <c r="T628">
        <f>COUNTIFS(S628, "")</f>
        <v>0</v>
      </c>
      <c r="U628">
        <f>COUNTIFS(T628, "")</f>
        <v>0</v>
      </c>
      <c r="V628">
        <f>COUNTIFS(U628, "")</f>
        <v>0</v>
      </c>
    </row>
    <row r="629" spans="2:22" x14ac:dyDescent="0.25">
      <c r="B629" s="1">
        <v>41559.688194444447</v>
      </c>
      <c r="C629" t="s">
        <v>100</v>
      </c>
      <c r="E629">
        <f>IF((SEARCH("#?yclone?hailin*", C629)), 1, 0)</f>
        <v>1</v>
      </c>
      <c r="Q629">
        <f>COUNTIFS(N629, "")</f>
        <v>1</v>
      </c>
      <c r="R629">
        <f>COUNTIFS(Q629, "")</f>
        <v>0</v>
      </c>
      <c r="S629">
        <f>COUNTIFS(R629, "")</f>
        <v>0</v>
      </c>
      <c r="T629">
        <f>COUNTIFS(S629, "")</f>
        <v>0</v>
      </c>
      <c r="U629">
        <f>COUNTIFS(T629, "")</f>
        <v>0</v>
      </c>
      <c r="V629">
        <f>COUNTIFS(U629, "")</f>
        <v>0</v>
      </c>
    </row>
    <row r="630" spans="2:22" x14ac:dyDescent="0.25">
      <c r="B630" s="1">
        <v>41559.688888888886</v>
      </c>
      <c r="C630" t="s">
        <v>0</v>
      </c>
      <c r="E630">
        <f>IF((SEARCH("#?yclone?hailin*", C630)), 1, 0)</f>
        <v>1</v>
      </c>
      <c r="Q630">
        <f>COUNTIFS(N630, "")</f>
        <v>1</v>
      </c>
      <c r="R630">
        <f>COUNTIFS(Q630, "")</f>
        <v>0</v>
      </c>
      <c r="S630">
        <f>COUNTIFS(R630, "")</f>
        <v>0</v>
      </c>
      <c r="T630">
        <f>COUNTIFS(S630, "")</f>
        <v>0</v>
      </c>
      <c r="U630">
        <f>COUNTIFS(T630, "")</f>
        <v>0</v>
      </c>
      <c r="V630">
        <f>COUNTIFS(U630, "")</f>
        <v>0</v>
      </c>
    </row>
    <row r="631" spans="2:22" x14ac:dyDescent="0.25">
      <c r="B631" s="1">
        <v>41559.689583333333</v>
      </c>
      <c r="C631" t="s">
        <v>0</v>
      </c>
      <c r="E631">
        <f>IF((SEARCH("#?yclone?hailin*", C631)), 1, 0)</f>
        <v>1</v>
      </c>
      <c r="Q631">
        <f>COUNTIFS(N631, "")</f>
        <v>1</v>
      </c>
      <c r="R631">
        <f>COUNTIFS(Q631, "")</f>
        <v>0</v>
      </c>
      <c r="S631">
        <f>COUNTIFS(R631, "")</f>
        <v>0</v>
      </c>
      <c r="T631">
        <f>COUNTIFS(S631, "")</f>
        <v>0</v>
      </c>
      <c r="U631">
        <f>COUNTIFS(T631, "")</f>
        <v>0</v>
      </c>
      <c r="V631">
        <f>COUNTIFS(U631, "")</f>
        <v>0</v>
      </c>
    </row>
    <row r="632" spans="2:22" x14ac:dyDescent="0.25">
      <c r="B632" s="1">
        <v>41559.690972222219</v>
      </c>
      <c r="C632" t="s">
        <v>0</v>
      </c>
      <c r="E632">
        <f>IF((SEARCH("#?yclone?hailin*", C632)), 1, 0)</f>
        <v>1</v>
      </c>
      <c r="Q632">
        <f>COUNTIFS(N632, "")</f>
        <v>1</v>
      </c>
      <c r="R632">
        <f>COUNTIFS(Q632, "")</f>
        <v>0</v>
      </c>
      <c r="S632">
        <f>COUNTIFS(R632, "")</f>
        <v>0</v>
      </c>
      <c r="T632">
        <f>COUNTIFS(S632, "")</f>
        <v>0</v>
      </c>
      <c r="U632">
        <f>COUNTIFS(T632, "")</f>
        <v>0</v>
      </c>
      <c r="V632">
        <f>COUNTIFS(U632, "")</f>
        <v>0</v>
      </c>
    </row>
    <row r="633" spans="2:22" x14ac:dyDescent="0.25">
      <c r="B633" s="1">
        <v>41559.690972222219</v>
      </c>
      <c r="C633" t="s">
        <v>0</v>
      </c>
      <c r="E633">
        <f>IF((SEARCH("#?yclone?hailin*", C633)), 1, 0)</f>
        <v>1</v>
      </c>
      <c r="H633">
        <v>1</v>
      </c>
      <c r="Q633">
        <f>COUNTIFS(N633, "")</f>
        <v>1</v>
      </c>
      <c r="R633">
        <f>COUNTIFS(Q633, "")</f>
        <v>0</v>
      </c>
      <c r="S633">
        <f>COUNTIFS(R633, "")</f>
        <v>0</v>
      </c>
      <c r="T633">
        <f>COUNTIFS(S633, "")</f>
        <v>0</v>
      </c>
      <c r="U633">
        <f>COUNTIFS(T633, "")</f>
        <v>0</v>
      </c>
      <c r="V633">
        <f>COUNTIFS(U633, "")</f>
        <v>0</v>
      </c>
    </row>
    <row r="634" spans="2:22" x14ac:dyDescent="0.25">
      <c r="B634" s="1">
        <v>41559.691666666666</v>
      </c>
      <c r="C634" t="s">
        <v>0</v>
      </c>
      <c r="E634">
        <f>IF((SEARCH("#?yclone?hailin*", C634)), 1, 0)</f>
        <v>1</v>
      </c>
      <c r="Q634">
        <f>COUNTIFS(N634, "")</f>
        <v>1</v>
      </c>
      <c r="R634">
        <f>COUNTIFS(Q634, "")</f>
        <v>0</v>
      </c>
      <c r="S634">
        <f>COUNTIFS(R634, "")</f>
        <v>0</v>
      </c>
      <c r="T634">
        <f>COUNTIFS(S634, "")</f>
        <v>0</v>
      </c>
      <c r="U634">
        <f>COUNTIFS(T634, "")</f>
        <v>0</v>
      </c>
      <c r="V634">
        <f>COUNTIFS(U634, "")</f>
        <v>0</v>
      </c>
    </row>
    <row r="635" spans="2:22" x14ac:dyDescent="0.25">
      <c r="B635" s="1">
        <v>41559.692361111112</v>
      </c>
      <c r="C635" t="s">
        <v>0</v>
      </c>
      <c r="E635">
        <f>IF((SEARCH("#?yclone?hailin*", C635)), 1, 0)</f>
        <v>1</v>
      </c>
      <c r="Q635">
        <f>COUNTIFS(N635, "")</f>
        <v>1</v>
      </c>
      <c r="R635">
        <f>COUNTIFS(Q635, "")</f>
        <v>0</v>
      </c>
      <c r="S635">
        <f>COUNTIFS(R635, "")</f>
        <v>0</v>
      </c>
      <c r="T635">
        <f>COUNTIFS(S635, "")</f>
        <v>0</v>
      </c>
      <c r="U635">
        <f>COUNTIFS(T635, "")</f>
        <v>0</v>
      </c>
      <c r="V635">
        <f>COUNTIFS(U635, "")</f>
        <v>0</v>
      </c>
    </row>
    <row r="636" spans="2:22" x14ac:dyDescent="0.25">
      <c r="B636" s="1">
        <v>41559.692361111112</v>
      </c>
      <c r="C636" t="s">
        <v>102</v>
      </c>
      <c r="E636">
        <f>IF((SEARCH("#?yclone?hailin*", C636)), 1, 0)</f>
        <v>1</v>
      </c>
      <c r="Q636">
        <f>COUNTIFS(N636, "")</f>
        <v>1</v>
      </c>
      <c r="R636">
        <f>COUNTIFS(Q636, "")</f>
        <v>0</v>
      </c>
      <c r="S636">
        <f>COUNTIFS(R636, "")</f>
        <v>0</v>
      </c>
      <c r="T636">
        <f>COUNTIFS(S636, "")</f>
        <v>0</v>
      </c>
      <c r="U636">
        <f>COUNTIFS(T636, "")</f>
        <v>0</v>
      </c>
      <c r="V636">
        <f>COUNTIFS(U636, "")</f>
        <v>0</v>
      </c>
    </row>
    <row r="637" spans="2:22" x14ac:dyDescent="0.25">
      <c r="B637" s="1">
        <v>41559.693055555559</v>
      </c>
      <c r="C637" t="s">
        <v>0</v>
      </c>
      <c r="E637">
        <f>IF((SEARCH("#?yclone?hailin*", C637)), 1, 0)</f>
        <v>1</v>
      </c>
      <c r="Q637">
        <f>COUNTIFS(N637, "")</f>
        <v>1</v>
      </c>
      <c r="R637">
        <f>COUNTIFS(Q637, "")</f>
        <v>0</v>
      </c>
      <c r="S637">
        <f>COUNTIFS(R637, "")</f>
        <v>0</v>
      </c>
      <c r="T637">
        <f>COUNTIFS(S637, "")</f>
        <v>0</v>
      </c>
      <c r="U637">
        <f>COUNTIFS(T637, "")</f>
        <v>0</v>
      </c>
      <c r="V637">
        <f>COUNTIFS(U637, "")</f>
        <v>0</v>
      </c>
    </row>
    <row r="638" spans="2:22" x14ac:dyDescent="0.25">
      <c r="B638" s="1">
        <v>41559.693749999999</v>
      </c>
      <c r="C638" t="s">
        <v>0</v>
      </c>
      <c r="E638">
        <f>IF((SEARCH("#?yclone?hailin*", C638)), 1, 0)</f>
        <v>1</v>
      </c>
      <c r="Q638">
        <f>COUNTIFS(N638, "")</f>
        <v>1</v>
      </c>
      <c r="R638">
        <f>COUNTIFS(Q638, "")</f>
        <v>0</v>
      </c>
      <c r="S638">
        <f>COUNTIFS(R638, "")</f>
        <v>0</v>
      </c>
      <c r="T638">
        <f>COUNTIFS(S638, "")</f>
        <v>0</v>
      </c>
      <c r="U638">
        <f>COUNTIFS(T638, "")</f>
        <v>0</v>
      </c>
      <c r="V638">
        <f>COUNTIFS(U638, "")</f>
        <v>0</v>
      </c>
    </row>
    <row r="639" spans="2:22" x14ac:dyDescent="0.25">
      <c r="B639" s="1">
        <v>41559.693749999999</v>
      </c>
      <c r="C639" t="s">
        <v>103</v>
      </c>
      <c r="E639">
        <f>IF((SEARCH("#?yclone?hailin*", C639)), 1, 0)</f>
        <v>1</v>
      </c>
      <c r="Q639">
        <f>COUNTIFS(N639, "")</f>
        <v>1</v>
      </c>
      <c r="R639">
        <f>COUNTIFS(Q639, "")</f>
        <v>0</v>
      </c>
      <c r="S639">
        <f>COUNTIFS(R639, "")</f>
        <v>0</v>
      </c>
      <c r="T639">
        <f>COUNTIFS(S639, "")</f>
        <v>0</v>
      </c>
      <c r="U639">
        <f>COUNTIFS(T639, "")</f>
        <v>0</v>
      </c>
      <c r="V639">
        <f>COUNTIFS(U639, "")</f>
        <v>0</v>
      </c>
    </row>
    <row r="640" spans="2:22" x14ac:dyDescent="0.25">
      <c r="B640" s="1">
        <v>41559.694444444445</v>
      </c>
      <c r="C640" t="s">
        <v>0</v>
      </c>
      <c r="E640">
        <f>IF((SEARCH("#?yclone?hailin*", C640)), 1, 0)</f>
        <v>1</v>
      </c>
      <c r="Q640">
        <f>COUNTIFS(N640, "")</f>
        <v>1</v>
      </c>
      <c r="R640">
        <f>COUNTIFS(Q640, "")</f>
        <v>0</v>
      </c>
      <c r="S640">
        <f>COUNTIFS(R640, "")</f>
        <v>0</v>
      </c>
      <c r="T640">
        <f>COUNTIFS(S640, "")</f>
        <v>0</v>
      </c>
      <c r="U640">
        <f>COUNTIFS(T640, "")</f>
        <v>0</v>
      </c>
      <c r="V640">
        <f>COUNTIFS(U640, "")</f>
        <v>0</v>
      </c>
    </row>
    <row r="641" spans="2:22" x14ac:dyDescent="0.25">
      <c r="B641" s="1">
        <v>41559.695138888892</v>
      </c>
      <c r="C641" t="s">
        <v>0</v>
      </c>
      <c r="E641">
        <f>IF((SEARCH("#?yclone?hailin*", C641)), 1, 0)</f>
        <v>1</v>
      </c>
      <c r="Q641">
        <f>COUNTIFS(N641, "")</f>
        <v>1</v>
      </c>
      <c r="R641">
        <f>COUNTIFS(Q641, "")</f>
        <v>0</v>
      </c>
      <c r="S641">
        <f>COUNTIFS(R641, "")</f>
        <v>0</v>
      </c>
      <c r="T641">
        <f>COUNTIFS(S641, "")</f>
        <v>0</v>
      </c>
      <c r="U641">
        <f>COUNTIFS(T641, "")</f>
        <v>0</v>
      </c>
      <c r="V641">
        <f>COUNTIFS(U641, "")</f>
        <v>0</v>
      </c>
    </row>
    <row r="642" spans="2:22" x14ac:dyDescent="0.25">
      <c r="B642" s="1">
        <v>41559.695138888892</v>
      </c>
      <c r="C642" t="s">
        <v>0</v>
      </c>
      <c r="E642">
        <f>IF((SEARCH("#?yclone?hailin*", C642)), 1, 0)</f>
        <v>1</v>
      </c>
      <c r="Q642">
        <f>COUNTIFS(N642, "")</f>
        <v>1</v>
      </c>
      <c r="R642">
        <f>COUNTIFS(Q642, "")</f>
        <v>0</v>
      </c>
      <c r="S642">
        <f>COUNTIFS(R642, "")</f>
        <v>0</v>
      </c>
      <c r="T642">
        <f>COUNTIFS(S642, "")</f>
        <v>0</v>
      </c>
      <c r="U642">
        <f>COUNTIFS(T642, "")</f>
        <v>0</v>
      </c>
      <c r="V642">
        <f>COUNTIFS(U642, "")</f>
        <v>0</v>
      </c>
    </row>
    <row r="643" spans="2:22" x14ac:dyDescent="0.25">
      <c r="B643" s="1">
        <v>41559.695138888892</v>
      </c>
      <c r="C643" t="s">
        <v>102</v>
      </c>
      <c r="E643">
        <f>IF((SEARCH("#?yclone?hailin*", C643)), 1, 0)</f>
        <v>1</v>
      </c>
      <c r="Q643">
        <f>COUNTIFS(N643, "")</f>
        <v>1</v>
      </c>
      <c r="R643">
        <f>COUNTIFS(Q643, "")</f>
        <v>0</v>
      </c>
      <c r="S643">
        <f>COUNTIFS(R643, "")</f>
        <v>0</v>
      </c>
      <c r="T643">
        <f>COUNTIFS(S643, "")</f>
        <v>0</v>
      </c>
      <c r="U643">
        <f>COUNTIFS(T643, "")</f>
        <v>0</v>
      </c>
      <c r="V643">
        <f>COUNTIFS(U643, "")</f>
        <v>0</v>
      </c>
    </row>
    <row r="644" spans="2:22" x14ac:dyDescent="0.25">
      <c r="B644" s="1">
        <v>41559.695138888892</v>
      </c>
      <c r="C644" t="s">
        <v>0</v>
      </c>
      <c r="E644">
        <f>IF((SEARCH("#?yclone?hailin*", C644)), 1, 0)</f>
        <v>1</v>
      </c>
      <c r="Q644">
        <f>COUNTIFS(N644, "")</f>
        <v>1</v>
      </c>
      <c r="R644">
        <f>COUNTIFS(Q644, "")</f>
        <v>0</v>
      </c>
      <c r="S644">
        <f>COUNTIFS(R644, "")</f>
        <v>0</v>
      </c>
      <c r="T644">
        <f>COUNTIFS(S644, "")</f>
        <v>0</v>
      </c>
      <c r="U644">
        <f>COUNTIFS(T644, "")</f>
        <v>0</v>
      </c>
      <c r="V644">
        <f>COUNTIFS(U644, "")</f>
        <v>0</v>
      </c>
    </row>
    <row r="645" spans="2:22" x14ac:dyDescent="0.25">
      <c r="B645" s="1">
        <v>41559.696527777778</v>
      </c>
      <c r="C645" t="s">
        <v>0</v>
      </c>
      <c r="E645">
        <f>IF((SEARCH("#?yclone?hailin*", C645)), 1, 0)</f>
        <v>1</v>
      </c>
      <c r="Q645">
        <f>COUNTIFS(N645, "")</f>
        <v>1</v>
      </c>
      <c r="R645">
        <f>COUNTIFS(Q645, "")</f>
        <v>0</v>
      </c>
      <c r="S645">
        <f>COUNTIFS(R645, "")</f>
        <v>0</v>
      </c>
      <c r="T645">
        <f>COUNTIFS(S645, "")</f>
        <v>0</v>
      </c>
      <c r="U645">
        <f>COUNTIFS(T645, "")</f>
        <v>0</v>
      </c>
      <c r="V645">
        <f>COUNTIFS(U645, "")</f>
        <v>0</v>
      </c>
    </row>
    <row r="646" spans="2:22" x14ac:dyDescent="0.25">
      <c r="B646" s="1">
        <v>41559.696527777778</v>
      </c>
      <c r="C646" t="s">
        <v>0</v>
      </c>
      <c r="E646">
        <f>IF((SEARCH("#?yclone?hailin*", C646)), 1, 0)</f>
        <v>1</v>
      </c>
      <c r="Q646">
        <f>COUNTIFS(N646, "")</f>
        <v>1</v>
      </c>
      <c r="R646">
        <f>COUNTIFS(Q646, "")</f>
        <v>0</v>
      </c>
      <c r="S646">
        <f>COUNTIFS(R646, "")</f>
        <v>0</v>
      </c>
      <c r="T646">
        <f>COUNTIFS(S646, "")</f>
        <v>0</v>
      </c>
      <c r="U646">
        <f>COUNTIFS(T646, "")</f>
        <v>0</v>
      </c>
      <c r="V646">
        <f>COUNTIFS(U646, "")</f>
        <v>0</v>
      </c>
    </row>
    <row r="647" spans="2:22" x14ac:dyDescent="0.25">
      <c r="B647" s="1">
        <v>41559.697222222225</v>
      </c>
      <c r="C647" t="s">
        <v>0</v>
      </c>
      <c r="E647">
        <f>IF((SEARCH("#?yclone?hailin*", C647)), 1, 0)</f>
        <v>1</v>
      </c>
      <c r="Q647">
        <f>COUNTIFS(N647, "")</f>
        <v>1</v>
      </c>
      <c r="R647">
        <f>COUNTIFS(Q647, "")</f>
        <v>0</v>
      </c>
      <c r="S647">
        <f>COUNTIFS(R647, "")</f>
        <v>0</v>
      </c>
      <c r="T647">
        <f>COUNTIFS(S647, "")</f>
        <v>0</v>
      </c>
      <c r="U647">
        <f>COUNTIFS(T647, "")</f>
        <v>0</v>
      </c>
      <c r="V647">
        <f>COUNTIFS(U647, "")</f>
        <v>0</v>
      </c>
    </row>
    <row r="648" spans="2:22" x14ac:dyDescent="0.25">
      <c r="B648" s="1">
        <v>41559.697222222225</v>
      </c>
      <c r="C648" t="s">
        <v>0</v>
      </c>
      <c r="E648">
        <f>IF((SEARCH("#?yclone?hailin*", C648)), 1, 0)</f>
        <v>1</v>
      </c>
      <c r="Q648">
        <f>COUNTIFS(N648, "")</f>
        <v>1</v>
      </c>
      <c r="R648">
        <f>COUNTIFS(Q648, "")</f>
        <v>0</v>
      </c>
      <c r="S648">
        <f>COUNTIFS(R648, "")</f>
        <v>0</v>
      </c>
      <c r="T648">
        <f>COUNTIFS(S648, "")</f>
        <v>0</v>
      </c>
      <c r="U648">
        <f>COUNTIFS(T648, "")</f>
        <v>0</v>
      </c>
      <c r="V648">
        <f>COUNTIFS(U648, "")</f>
        <v>0</v>
      </c>
    </row>
    <row r="649" spans="2:22" x14ac:dyDescent="0.25">
      <c r="B649" s="1">
        <v>41559.697916666664</v>
      </c>
      <c r="C649" t="s">
        <v>0</v>
      </c>
      <c r="E649">
        <f>IF((SEARCH("#?yclone?hailin*", C649)), 1, 0)</f>
        <v>1</v>
      </c>
      <c r="Q649">
        <f>COUNTIFS(N649, "")</f>
        <v>1</v>
      </c>
      <c r="R649">
        <f>COUNTIFS(Q649, "")</f>
        <v>0</v>
      </c>
      <c r="S649">
        <f>COUNTIFS(R649, "")</f>
        <v>0</v>
      </c>
      <c r="T649">
        <f>COUNTIFS(S649, "")</f>
        <v>0</v>
      </c>
      <c r="U649">
        <f>COUNTIFS(T649, "")</f>
        <v>0</v>
      </c>
      <c r="V649">
        <f>COUNTIFS(U649, "")</f>
        <v>0</v>
      </c>
    </row>
    <row r="650" spans="2:22" x14ac:dyDescent="0.25">
      <c r="B650" s="1">
        <v>41559.697916666664</v>
      </c>
      <c r="C650" t="s">
        <v>0</v>
      </c>
      <c r="E650">
        <f>IF((SEARCH("#?yclone?hailin*", C650)), 1, 0)</f>
        <v>1</v>
      </c>
      <c r="Q650">
        <f>COUNTIFS(N650, "")</f>
        <v>1</v>
      </c>
      <c r="R650">
        <f>COUNTIFS(Q650, "")</f>
        <v>0</v>
      </c>
      <c r="S650">
        <f>COUNTIFS(R650, "")</f>
        <v>0</v>
      </c>
      <c r="T650">
        <f>COUNTIFS(S650, "")</f>
        <v>0</v>
      </c>
      <c r="U650">
        <f>COUNTIFS(T650, "")</f>
        <v>0</v>
      </c>
      <c r="V650">
        <f>COUNTIFS(U650, "")</f>
        <v>0</v>
      </c>
    </row>
    <row r="651" spans="2:22" x14ac:dyDescent="0.25">
      <c r="B651" s="1">
        <v>41559.698611111111</v>
      </c>
      <c r="C651" t="s">
        <v>0</v>
      </c>
      <c r="E651">
        <f>IF((SEARCH("#?yclone?hailin*", C651)), 1, 0)</f>
        <v>1</v>
      </c>
      <c r="Q651">
        <f>COUNTIFS(N651, "")</f>
        <v>1</v>
      </c>
      <c r="R651">
        <f>COUNTIFS(Q651, "")</f>
        <v>0</v>
      </c>
      <c r="S651">
        <f>COUNTIFS(R651, "")</f>
        <v>0</v>
      </c>
      <c r="T651">
        <f>COUNTIFS(S651, "")</f>
        <v>0</v>
      </c>
      <c r="U651">
        <f>COUNTIFS(T651, "")</f>
        <v>0</v>
      </c>
      <c r="V651">
        <f>COUNTIFS(U651, "")</f>
        <v>0</v>
      </c>
    </row>
    <row r="652" spans="2:22" x14ac:dyDescent="0.25">
      <c r="B652" s="1">
        <v>41559.699305555558</v>
      </c>
      <c r="C652" t="s">
        <v>0</v>
      </c>
      <c r="E652">
        <f>IF((SEARCH("#?yclone?hailin*", C652)), 1, 0)</f>
        <v>1</v>
      </c>
      <c r="Q652">
        <f>COUNTIFS(N652, "")</f>
        <v>1</v>
      </c>
      <c r="R652">
        <f>COUNTIFS(Q652, "")</f>
        <v>0</v>
      </c>
      <c r="S652">
        <f>COUNTIFS(R652, "")</f>
        <v>0</v>
      </c>
      <c r="T652">
        <f>COUNTIFS(S652, "")</f>
        <v>0</v>
      </c>
      <c r="U652">
        <f>COUNTIFS(T652, "")</f>
        <v>0</v>
      </c>
      <c r="V652">
        <f>COUNTIFS(U652, "")</f>
        <v>0</v>
      </c>
    </row>
    <row r="653" spans="2:22" x14ac:dyDescent="0.25">
      <c r="B653" s="1">
        <v>41559.699305555558</v>
      </c>
      <c r="C653" t="s">
        <v>0</v>
      </c>
      <c r="E653">
        <f>IF((SEARCH("#?yclone?hailin*", C653)), 1, 0)</f>
        <v>1</v>
      </c>
      <c r="Q653">
        <f>COUNTIFS(N653, "")</f>
        <v>1</v>
      </c>
      <c r="R653">
        <f>COUNTIFS(Q653, "")</f>
        <v>0</v>
      </c>
      <c r="S653">
        <f>COUNTIFS(R653, "")</f>
        <v>0</v>
      </c>
      <c r="T653">
        <f>COUNTIFS(S653, "")</f>
        <v>0</v>
      </c>
      <c r="U653">
        <f>COUNTIFS(T653, "")</f>
        <v>0</v>
      </c>
      <c r="V653">
        <f>COUNTIFS(U653, "")</f>
        <v>0</v>
      </c>
    </row>
    <row r="654" spans="2:22" x14ac:dyDescent="0.25">
      <c r="B654" s="1">
        <v>41559.699305555558</v>
      </c>
      <c r="C654" t="s">
        <v>104</v>
      </c>
      <c r="E654">
        <f>IF((SEARCH("#?yclone?hailin*", C654)), 1, 0)</f>
        <v>1</v>
      </c>
      <c r="Q654">
        <f>COUNTIFS(N654, "")</f>
        <v>1</v>
      </c>
      <c r="R654">
        <f>COUNTIFS(Q654, "")</f>
        <v>0</v>
      </c>
      <c r="S654">
        <f>COUNTIFS(R654, "")</f>
        <v>0</v>
      </c>
      <c r="T654">
        <f>COUNTIFS(S654, "")</f>
        <v>0</v>
      </c>
      <c r="U654">
        <f>COUNTIFS(T654, "")</f>
        <v>0</v>
      </c>
      <c r="V654">
        <f>COUNTIFS(U654, "")</f>
        <v>0</v>
      </c>
    </row>
    <row r="655" spans="2:22" x14ac:dyDescent="0.25">
      <c r="B655" s="1">
        <v>41559.699999999997</v>
      </c>
      <c r="C655" t="s">
        <v>0</v>
      </c>
      <c r="E655">
        <f>IF((SEARCH("#?yclone?hailin*", C655)), 1, 0)</f>
        <v>1</v>
      </c>
      <c r="H655">
        <v>1</v>
      </c>
      <c r="Q655">
        <f>COUNTIFS(N655, "")</f>
        <v>1</v>
      </c>
      <c r="R655">
        <f>COUNTIFS(Q655, "")</f>
        <v>0</v>
      </c>
      <c r="S655">
        <f>COUNTIFS(R655, "")</f>
        <v>0</v>
      </c>
      <c r="T655">
        <f>COUNTIFS(S655, "")</f>
        <v>0</v>
      </c>
      <c r="U655">
        <f>COUNTIFS(T655, "")</f>
        <v>0</v>
      </c>
      <c r="V655">
        <f>COUNTIFS(U655, "")</f>
        <v>0</v>
      </c>
    </row>
    <row r="656" spans="2:22" x14ac:dyDescent="0.25">
      <c r="B656" s="1">
        <v>41559.699999999997</v>
      </c>
      <c r="C656" s="2" t="s">
        <v>0</v>
      </c>
      <c r="E656">
        <f>IF((SEARCH("#?yclone?hailin*", C656)), 1, 0)</f>
        <v>1</v>
      </c>
      <c r="Q656">
        <f>COUNTIFS(N656, "")</f>
        <v>1</v>
      </c>
      <c r="R656">
        <f>COUNTIFS(Q656, "")</f>
        <v>0</v>
      </c>
      <c r="S656">
        <f>COUNTIFS(R656, "")</f>
        <v>0</v>
      </c>
      <c r="T656">
        <f>COUNTIFS(S656, "")</f>
        <v>0</v>
      </c>
      <c r="U656">
        <f>COUNTIFS(T656, "")</f>
        <v>0</v>
      </c>
      <c r="V656">
        <f>COUNTIFS(U656, "")</f>
        <v>0</v>
      </c>
    </row>
    <row r="657" spans="2:22" x14ac:dyDescent="0.25">
      <c r="B657" s="1">
        <v>41559.700694444444</v>
      </c>
      <c r="C657" t="s">
        <v>0</v>
      </c>
      <c r="E657">
        <f>IF((SEARCH("#?yclone?hailin*", C657)), 1, 0)</f>
        <v>1</v>
      </c>
      <c r="Q657">
        <f>COUNTIFS(N657, "")</f>
        <v>1</v>
      </c>
      <c r="R657">
        <f>COUNTIFS(Q657, "")</f>
        <v>0</v>
      </c>
      <c r="S657">
        <f>COUNTIFS(R657, "")</f>
        <v>0</v>
      </c>
      <c r="T657">
        <f>COUNTIFS(S657, "")</f>
        <v>0</v>
      </c>
      <c r="U657">
        <f>COUNTIFS(T657, "")</f>
        <v>0</v>
      </c>
      <c r="V657">
        <f>COUNTIFS(U657, "")</f>
        <v>0</v>
      </c>
    </row>
    <row r="658" spans="2:22" x14ac:dyDescent="0.25">
      <c r="B658" s="1">
        <v>41559.700694444444</v>
      </c>
      <c r="C658" t="s">
        <v>105</v>
      </c>
      <c r="E658">
        <f>IF((SEARCH("#?yclone?hailin*", C658)), 1, 0)</f>
        <v>1</v>
      </c>
      <c r="Q658">
        <f>COUNTIFS(N658, "")</f>
        <v>1</v>
      </c>
      <c r="R658">
        <f>COUNTIFS(Q658, "")</f>
        <v>0</v>
      </c>
      <c r="S658">
        <f>COUNTIFS(R658, "")</f>
        <v>0</v>
      </c>
      <c r="T658">
        <f>COUNTIFS(S658, "")</f>
        <v>0</v>
      </c>
      <c r="U658">
        <f>COUNTIFS(T658, "")</f>
        <v>0</v>
      </c>
      <c r="V658">
        <f>COUNTIFS(U658, "")</f>
        <v>0</v>
      </c>
    </row>
    <row r="659" spans="2:22" x14ac:dyDescent="0.25">
      <c r="B659" s="1">
        <v>41559.701388888891</v>
      </c>
      <c r="C659" t="s">
        <v>0</v>
      </c>
      <c r="E659">
        <f>IF((SEARCH("#?yclone?hailin*", C659)), 1, 0)</f>
        <v>1</v>
      </c>
      <c r="Q659">
        <f>COUNTIFS(N659, "")</f>
        <v>1</v>
      </c>
      <c r="R659">
        <f>COUNTIFS(Q659, "")</f>
        <v>0</v>
      </c>
      <c r="S659">
        <f>COUNTIFS(R659, "")</f>
        <v>0</v>
      </c>
      <c r="T659">
        <f>COUNTIFS(S659, "")</f>
        <v>0</v>
      </c>
      <c r="U659">
        <f>COUNTIFS(T659, "")</f>
        <v>0</v>
      </c>
      <c r="V659">
        <f>COUNTIFS(U659, "")</f>
        <v>0</v>
      </c>
    </row>
    <row r="660" spans="2:22" x14ac:dyDescent="0.25">
      <c r="B660" s="1">
        <v>41559.701388888891</v>
      </c>
      <c r="C660" t="s">
        <v>0</v>
      </c>
      <c r="E660">
        <f>IF((SEARCH("#?yclone?hailin*", C660)), 1, 0)</f>
        <v>1</v>
      </c>
      <c r="Q660">
        <f>COUNTIFS(N660, "")</f>
        <v>1</v>
      </c>
      <c r="R660">
        <f>COUNTIFS(Q660, "")</f>
        <v>0</v>
      </c>
      <c r="S660">
        <f>COUNTIFS(R660, "")</f>
        <v>0</v>
      </c>
      <c r="T660">
        <f>COUNTIFS(S660, "")</f>
        <v>0</v>
      </c>
      <c r="U660">
        <f>COUNTIFS(T660, "")</f>
        <v>0</v>
      </c>
      <c r="V660">
        <f>COUNTIFS(U660, "")</f>
        <v>0</v>
      </c>
    </row>
    <row r="661" spans="2:22" x14ac:dyDescent="0.25">
      <c r="B661" s="1">
        <v>41559.701388888891</v>
      </c>
      <c r="C661" t="s">
        <v>0</v>
      </c>
      <c r="E661">
        <f>IF((SEARCH("#?yclone?hailin*", C661)), 1, 0)</f>
        <v>1</v>
      </c>
      <c r="Q661">
        <f>COUNTIFS(N661, "")</f>
        <v>1</v>
      </c>
      <c r="R661">
        <f>COUNTIFS(Q661, "")</f>
        <v>0</v>
      </c>
      <c r="S661">
        <f>COUNTIFS(R661, "")</f>
        <v>0</v>
      </c>
      <c r="T661">
        <f>COUNTIFS(S661, "")</f>
        <v>0</v>
      </c>
      <c r="U661">
        <f>COUNTIFS(T661, "")</f>
        <v>0</v>
      </c>
      <c r="V661">
        <f>COUNTIFS(U661, "")</f>
        <v>0</v>
      </c>
    </row>
    <row r="662" spans="2:22" x14ac:dyDescent="0.25">
      <c r="B662" s="1">
        <v>41559.701388888891</v>
      </c>
      <c r="C662" t="s">
        <v>0</v>
      </c>
      <c r="E662">
        <f>IF((SEARCH("#?yclone?hailin*", C662)), 1, 0)</f>
        <v>1</v>
      </c>
      <c r="Q662">
        <f>COUNTIFS(N662, "")</f>
        <v>1</v>
      </c>
      <c r="R662">
        <f>COUNTIFS(Q662, "")</f>
        <v>0</v>
      </c>
      <c r="S662">
        <f>COUNTIFS(R662, "")</f>
        <v>0</v>
      </c>
      <c r="T662">
        <f>COUNTIFS(S662, "")</f>
        <v>0</v>
      </c>
      <c r="U662">
        <f>COUNTIFS(T662, "")</f>
        <v>0</v>
      </c>
      <c r="V662">
        <f>COUNTIFS(U662, "")</f>
        <v>0</v>
      </c>
    </row>
    <row r="663" spans="2:22" x14ac:dyDescent="0.25">
      <c r="B663" s="1">
        <v>41559.70208333333</v>
      </c>
      <c r="C663" t="s">
        <v>0</v>
      </c>
      <c r="E663">
        <f>IF((SEARCH("#?yclone?hailin*", C663)), 1, 0)</f>
        <v>1</v>
      </c>
      <c r="Q663">
        <f>COUNTIFS(N663, "")</f>
        <v>1</v>
      </c>
      <c r="R663">
        <f>COUNTIFS(Q663, "")</f>
        <v>0</v>
      </c>
      <c r="S663">
        <f>COUNTIFS(R663, "")</f>
        <v>0</v>
      </c>
      <c r="T663">
        <f>COUNTIFS(S663, "")</f>
        <v>0</v>
      </c>
      <c r="U663">
        <f>COUNTIFS(T663, "")</f>
        <v>0</v>
      </c>
      <c r="V663">
        <f>COUNTIFS(U663, "")</f>
        <v>0</v>
      </c>
    </row>
    <row r="664" spans="2:22" x14ac:dyDescent="0.25">
      <c r="B664" s="1">
        <v>41559.70208333333</v>
      </c>
      <c r="C664" t="s">
        <v>0</v>
      </c>
      <c r="E664">
        <f>IF((SEARCH("#?yclone?hailin*", C664)), 1, 0)</f>
        <v>1</v>
      </c>
      <c r="Q664">
        <f>COUNTIFS(N664, "")</f>
        <v>1</v>
      </c>
      <c r="R664">
        <f>COUNTIFS(Q664, "")</f>
        <v>0</v>
      </c>
      <c r="S664">
        <f>COUNTIFS(R664, "")</f>
        <v>0</v>
      </c>
      <c r="T664">
        <f>COUNTIFS(S664, "")</f>
        <v>0</v>
      </c>
      <c r="U664">
        <f>COUNTIFS(T664, "")</f>
        <v>0</v>
      </c>
      <c r="V664">
        <f>COUNTIFS(U664, "")</f>
        <v>0</v>
      </c>
    </row>
    <row r="665" spans="2:22" x14ac:dyDescent="0.25">
      <c r="B665" s="1">
        <v>41559.702777777777</v>
      </c>
      <c r="C665" t="s">
        <v>0</v>
      </c>
      <c r="E665">
        <f>IF((SEARCH("#?yclone?hailin*", C665)), 1, 0)</f>
        <v>1</v>
      </c>
      <c r="Q665">
        <f>COUNTIFS(N665, "")</f>
        <v>1</v>
      </c>
      <c r="R665">
        <f>COUNTIFS(Q665, "")</f>
        <v>0</v>
      </c>
      <c r="S665">
        <f>COUNTIFS(R665, "")</f>
        <v>0</v>
      </c>
      <c r="T665">
        <f>COUNTIFS(S665, "")</f>
        <v>0</v>
      </c>
      <c r="U665">
        <f>COUNTIFS(T665, "")</f>
        <v>0</v>
      </c>
      <c r="V665">
        <f>COUNTIFS(U665, "")</f>
        <v>0</v>
      </c>
    </row>
    <row r="666" spans="2:22" x14ac:dyDescent="0.25">
      <c r="B666" s="1">
        <v>41559.703472222223</v>
      </c>
      <c r="C666" t="s">
        <v>3</v>
      </c>
      <c r="Q666">
        <f>COUNTIFS(N666, "")</f>
        <v>1</v>
      </c>
      <c r="R666">
        <f>COUNTIFS(Q666, "")</f>
        <v>0</v>
      </c>
      <c r="S666">
        <f>COUNTIFS(R666, "")</f>
        <v>0</v>
      </c>
      <c r="T666">
        <f>COUNTIFS(S666, "")</f>
        <v>0</v>
      </c>
      <c r="U666">
        <f>COUNTIFS(T666, "")</f>
        <v>0</v>
      </c>
      <c r="V666">
        <f>COUNTIFS(U666, "")</f>
        <v>0</v>
      </c>
    </row>
    <row r="667" spans="2:22" x14ac:dyDescent="0.25">
      <c r="B667" s="1">
        <v>41559.70416666667</v>
      </c>
      <c r="C667" t="s">
        <v>0</v>
      </c>
      <c r="E667">
        <f>IF((SEARCH("#?yclone?hailin*", C667)), 1, 0)</f>
        <v>1</v>
      </c>
      <c r="N667">
        <f>IF(SEARCH("#cyclone", C666), 1, 0)</f>
        <v>1</v>
      </c>
      <c r="Q667">
        <f>COUNTIFS(N667, "")</f>
        <v>0</v>
      </c>
      <c r="R667">
        <f>COUNTIFS(Q667, "")</f>
        <v>0</v>
      </c>
      <c r="S667">
        <f>COUNTIFS(R667, "")</f>
        <v>0</v>
      </c>
      <c r="T667">
        <f>COUNTIFS(S667, "")</f>
        <v>0</v>
      </c>
      <c r="U667">
        <f>COUNTIFS(T667, "")</f>
        <v>0</v>
      </c>
      <c r="V667">
        <f>COUNTIFS(U667, "")</f>
        <v>0</v>
      </c>
    </row>
    <row r="668" spans="2:22" x14ac:dyDescent="0.25">
      <c r="B668" s="1">
        <v>41559.704861111109</v>
      </c>
      <c r="C668" t="s">
        <v>0</v>
      </c>
      <c r="E668">
        <f>IF((SEARCH("#?yclone?hailin*", C668)), 1, 0)</f>
        <v>1</v>
      </c>
      <c r="Q668">
        <f>COUNTIFS(N668, "")</f>
        <v>1</v>
      </c>
      <c r="R668">
        <f>COUNTIFS(Q668, "")</f>
        <v>0</v>
      </c>
      <c r="S668">
        <f>COUNTIFS(R668, "")</f>
        <v>0</v>
      </c>
      <c r="T668">
        <f>COUNTIFS(S668, "")</f>
        <v>0</v>
      </c>
      <c r="U668">
        <f>COUNTIFS(T668, "")</f>
        <v>0</v>
      </c>
      <c r="V668">
        <f>COUNTIFS(U668, "")</f>
        <v>0</v>
      </c>
    </row>
    <row r="669" spans="2:22" x14ac:dyDescent="0.25">
      <c r="B669" s="1">
        <v>41559.704861111109</v>
      </c>
      <c r="C669" t="s">
        <v>0</v>
      </c>
      <c r="E669">
        <f>IF((SEARCH("#?yclone?hailin*", C669)), 1, 0)</f>
        <v>1</v>
      </c>
      <c r="Q669">
        <f>COUNTIFS(N669, "")</f>
        <v>1</v>
      </c>
      <c r="R669">
        <f>COUNTIFS(Q669, "")</f>
        <v>0</v>
      </c>
      <c r="S669">
        <f>COUNTIFS(R669, "")</f>
        <v>0</v>
      </c>
      <c r="T669">
        <f>COUNTIFS(S669, "")</f>
        <v>0</v>
      </c>
      <c r="U669">
        <f>COUNTIFS(T669, "")</f>
        <v>0</v>
      </c>
      <c r="V669">
        <f>COUNTIFS(U669, "")</f>
        <v>0</v>
      </c>
    </row>
    <row r="670" spans="2:22" x14ac:dyDescent="0.25">
      <c r="B670" s="1">
        <v>41559.705555555556</v>
      </c>
      <c r="C670" t="s">
        <v>0</v>
      </c>
      <c r="E670">
        <f>IF((SEARCH("#?yclone?hailin*", C670)), 1, 0)</f>
        <v>1</v>
      </c>
      <c r="H670">
        <v>1</v>
      </c>
      <c r="Q670">
        <f>COUNTIFS(N670, "")</f>
        <v>1</v>
      </c>
      <c r="R670">
        <f>COUNTIFS(Q670, "")</f>
        <v>0</v>
      </c>
      <c r="S670">
        <f>COUNTIFS(R670, "")</f>
        <v>0</v>
      </c>
      <c r="T670">
        <f>COUNTIFS(S670, "")</f>
        <v>0</v>
      </c>
      <c r="U670">
        <f>COUNTIFS(T670, "")</f>
        <v>0</v>
      </c>
      <c r="V670">
        <f>COUNTIFS(U670, "")</f>
        <v>0</v>
      </c>
    </row>
    <row r="671" spans="2:22" x14ac:dyDescent="0.25">
      <c r="B671" s="1">
        <v>41559.705555555556</v>
      </c>
      <c r="C671" t="s">
        <v>0</v>
      </c>
      <c r="E671">
        <f>IF((SEARCH("#?yclone?hailin*", C671)), 1, 0)</f>
        <v>1</v>
      </c>
      <c r="H671">
        <v>1</v>
      </c>
      <c r="Q671">
        <f>COUNTIFS(N671, "")</f>
        <v>1</v>
      </c>
      <c r="R671">
        <f>COUNTIFS(Q671, "")</f>
        <v>0</v>
      </c>
      <c r="S671">
        <f>COUNTIFS(R671, "")</f>
        <v>0</v>
      </c>
      <c r="T671">
        <f>COUNTIFS(S671, "")</f>
        <v>0</v>
      </c>
      <c r="U671">
        <f>COUNTIFS(T671, "")</f>
        <v>0</v>
      </c>
      <c r="V671">
        <f>COUNTIFS(U671, "")</f>
        <v>0</v>
      </c>
    </row>
    <row r="672" spans="2:22" x14ac:dyDescent="0.25">
      <c r="B672" s="1">
        <v>41559.706250000003</v>
      </c>
      <c r="C672" t="s">
        <v>54</v>
      </c>
      <c r="E672">
        <f>IF((SEARCH("#?yclone?hailin*", C672)), 1, 0)</f>
        <v>1</v>
      </c>
      <c r="Q672">
        <f>COUNTIFS(N672, "")</f>
        <v>1</v>
      </c>
      <c r="R672">
        <f>COUNTIFS(Q672, "")</f>
        <v>0</v>
      </c>
      <c r="S672">
        <f>COUNTIFS(R672, "")</f>
        <v>0</v>
      </c>
      <c r="T672">
        <f>COUNTIFS(S672, "")</f>
        <v>0</v>
      </c>
      <c r="U672">
        <f>COUNTIFS(T672, "")</f>
        <v>0</v>
      </c>
      <c r="V672">
        <f>COUNTIFS(U672, "")</f>
        <v>0</v>
      </c>
    </row>
    <row r="673" spans="1:22" x14ac:dyDescent="0.25">
      <c r="B673" s="1">
        <v>41559.707638888889</v>
      </c>
      <c r="C673" t="s">
        <v>0</v>
      </c>
      <c r="E673">
        <f>IF((SEARCH("#?yclone?hailin*", C673)), 1, 0)</f>
        <v>1</v>
      </c>
      <c r="Q673">
        <f>COUNTIFS(N673, "")</f>
        <v>1</v>
      </c>
      <c r="R673">
        <f>COUNTIFS(Q673, "")</f>
        <v>0</v>
      </c>
      <c r="S673">
        <f>COUNTIFS(R673, "")</f>
        <v>0</v>
      </c>
      <c r="T673">
        <f>COUNTIFS(S673, "")</f>
        <v>0</v>
      </c>
      <c r="U673">
        <f>COUNTIFS(T673, "")</f>
        <v>0</v>
      </c>
      <c r="V673">
        <f>COUNTIFS(U673, "")</f>
        <v>0</v>
      </c>
    </row>
    <row r="674" spans="1:22" x14ac:dyDescent="0.25">
      <c r="A674">
        <f>A673+1</f>
        <v>1</v>
      </c>
      <c r="B674" s="1">
        <v>41559.710416666669</v>
      </c>
      <c r="C674" t="s">
        <v>0</v>
      </c>
      <c r="E674">
        <f>IF((SEARCH("#?yclone?hailin*", C674)), 1, 0)</f>
        <v>1</v>
      </c>
      <c r="F674">
        <f>SUM(E674:E753)</f>
        <v>77</v>
      </c>
      <c r="I674">
        <f>SUM(H674:H753)</f>
        <v>7</v>
      </c>
      <c r="L674">
        <v>1</v>
      </c>
      <c r="Q674">
        <f>COUNTIFS(N674, "")</f>
        <v>1</v>
      </c>
      <c r="R674">
        <f>COUNTIFS(Q674, "")</f>
        <v>0</v>
      </c>
      <c r="S674">
        <f>COUNTIFS(R674, "")</f>
        <v>0</v>
      </c>
      <c r="T674">
        <f>COUNTIFS(S674, "")</f>
        <v>0</v>
      </c>
      <c r="U674">
        <f>COUNTIFS(T674, "")</f>
        <v>0</v>
      </c>
      <c r="V674">
        <f>COUNTIFS(U674, "")</f>
        <v>0</v>
      </c>
    </row>
    <row r="675" spans="1:22" x14ac:dyDescent="0.25">
      <c r="B675" s="1">
        <v>41559.710416666669</v>
      </c>
      <c r="C675" t="s">
        <v>0</v>
      </c>
      <c r="E675">
        <f>IF((SEARCH("#?yclone?hailin*", C675)), 1, 0)</f>
        <v>1</v>
      </c>
      <c r="Q675">
        <f>COUNTIFS(N675, "")</f>
        <v>1</v>
      </c>
      <c r="R675">
        <f>COUNTIFS(Q675, "")</f>
        <v>0</v>
      </c>
      <c r="S675">
        <f>COUNTIFS(R675, "")</f>
        <v>0</v>
      </c>
      <c r="T675">
        <f>COUNTIFS(S675, "")</f>
        <v>0</v>
      </c>
      <c r="U675">
        <f>COUNTIFS(T675, "")</f>
        <v>0</v>
      </c>
      <c r="V675">
        <f>COUNTIFS(U675, "")</f>
        <v>0</v>
      </c>
    </row>
    <row r="676" spans="1:22" x14ac:dyDescent="0.25">
      <c r="B676" s="1">
        <v>41559.710416666669</v>
      </c>
      <c r="C676" t="s">
        <v>0</v>
      </c>
      <c r="Q676">
        <f>COUNTIFS(N676, "")</f>
        <v>1</v>
      </c>
      <c r="R676">
        <f>COUNTIFS(Q676, "")</f>
        <v>0</v>
      </c>
      <c r="S676">
        <f>COUNTIFS(R676, "")</f>
        <v>0</v>
      </c>
      <c r="T676">
        <f>COUNTIFS(S676, "")</f>
        <v>0</v>
      </c>
      <c r="U676">
        <f>COUNTIFS(T676, "")</f>
        <v>0</v>
      </c>
      <c r="V676">
        <f>COUNTIFS(U676, "")</f>
        <v>0</v>
      </c>
    </row>
    <row r="677" spans="1:22" x14ac:dyDescent="0.25">
      <c r="B677" s="1">
        <v>41559.711805555555</v>
      </c>
      <c r="C677" t="s">
        <v>0</v>
      </c>
      <c r="E677">
        <f>IF((SEARCH("#?yclone?hailin*", C677)), 1, 0)</f>
        <v>1</v>
      </c>
      <c r="N677">
        <f>IF(SEARCH("#cyclone", C676), 1, 0)</f>
        <v>1</v>
      </c>
      <c r="Q677">
        <f>COUNTIFS(N677, "")</f>
        <v>0</v>
      </c>
      <c r="R677">
        <f>COUNTIFS(Q677, "")</f>
        <v>0</v>
      </c>
      <c r="S677">
        <f>COUNTIFS(R677, "")</f>
        <v>0</v>
      </c>
      <c r="T677">
        <f>COUNTIFS(S677, "")</f>
        <v>0</v>
      </c>
      <c r="U677">
        <f>COUNTIFS(T677, "")</f>
        <v>0</v>
      </c>
      <c r="V677">
        <f>COUNTIFS(U677, "")</f>
        <v>0</v>
      </c>
    </row>
    <row r="678" spans="1:22" x14ac:dyDescent="0.25">
      <c r="B678" s="1">
        <v>41559.712500000001</v>
      </c>
      <c r="C678" t="s">
        <v>0</v>
      </c>
      <c r="E678">
        <f>IF((SEARCH("#?yclone?hailin*", C678)), 1, 0)</f>
        <v>1</v>
      </c>
      <c r="Q678">
        <f>COUNTIFS(N678, "")</f>
        <v>1</v>
      </c>
      <c r="R678">
        <f>COUNTIFS(Q678, "")</f>
        <v>0</v>
      </c>
      <c r="S678">
        <f>COUNTIFS(R678, "")</f>
        <v>0</v>
      </c>
      <c r="T678">
        <f>COUNTIFS(S678, "")</f>
        <v>0</v>
      </c>
      <c r="U678">
        <f>COUNTIFS(T678, "")</f>
        <v>0</v>
      </c>
      <c r="V678">
        <f>COUNTIFS(U678, "")</f>
        <v>0</v>
      </c>
    </row>
    <row r="679" spans="1:22" x14ac:dyDescent="0.25">
      <c r="B679" s="1">
        <v>41559.713888888888</v>
      </c>
      <c r="C679" t="s">
        <v>0</v>
      </c>
      <c r="E679">
        <f>IF((SEARCH("#?yclone?hailin*", C679)), 1, 0)</f>
        <v>1</v>
      </c>
      <c r="H679">
        <v>1</v>
      </c>
      <c r="Q679">
        <f>COUNTIFS(N679, "")</f>
        <v>1</v>
      </c>
      <c r="R679">
        <f>COUNTIFS(Q679, "")</f>
        <v>0</v>
      </c>
      <c r="S679">
        <f>COUNTIFS(R679, "")</f>
        <v>0</v>
      </c>
      <c r="T679">
        <f>COUNTIFS(S679, "")</f>
        <v>0</v>
      </c>
      <c r="U679">
        <f>COUNTIFS(T679, "")</f>
        <v>0</v>
      </c>
      <c r="V679">
        <f>COUNTIFS(U679, "")</f>
        <v>0</v>
      </c>
    </row>
    <row r="680" spans="1:22" x14ac:dyDescent="0.25">
      <c r="B680" s="1">
        <v>41559.713888888888</v>
      </c>
      <c r="C680" t="s">
        <v>0</v>
      </c>
      <c r="Q680">
        <f>COUNTIFS(N680, "")</f>
        <v>1</v>
      </c>
      <c r="R680">
        <f>COUNTIFS(Q680, "")</f>
        <v>0</v>
      </c>
      <c r="S680">
        <f>COUNTIFS(R680, "")</f>
        <v>0</v>
      </c>
      <c r="T680">
        <f>COUNTIFS(S680, "")</f>
        <v>0</v>
      </c>
      <c r="U680">
        <f>COUNTIFS(T680, "")</f>
        <v>0</v>
      </c>
      <c r="V680">
        <f>COUNTIFS(U680, "")</f>
        <v>0</v>
      </c>
    </row>
    <row r="681" spans="1:22" x14ac:dyDescent="0.25">
      <c r="B681" s="1">
        <v>41559.715277777781</v>
      </c>
      <c r="C681" t="s">
        <v>0</v>
      </c>
      <c r="E681">
        <f>IF((SEARCH("#?yclone?hailin*", C681)), 1, 0)</f>
        <v>1</v>
      </c>
      <c r="N681">
        <f>IF(SEARCH("#cyclone", C680), 1, 0)</f>
        <v>1</v>
      </c>
      <c r="Q681">
        <f>COUNTIFS(N681, "")</f>
        <v>0</v>
      </c>
      <c r="R681">
        <f>COUNTIFS(Q681, "")</f>
        <v>0</v>
      </c>
      <c r="S681">
        <f>COUNTIFS(R681, "")</f>
        <v>0</v>
      </c>
      <c r="T681">
        <f>COUNTIFS(S681, "")</f>
        <v>0</v>
      </c>
      <c r="U681">
        <f>COUNTIFS(T681, "")</f>
        <v>0</v>
      </c>
      <c r="V681">
        <f>COUNTIFS(U681, "")</f>
        <v>0</v>
      </c>
    </row>
    <row r="682" spans="1:22" x14ac:dyDescent="0.25">
      <c r="B682" s="1">
        <v>41559.715277777781</v>
      </c>
      <c r="C682" t="s">
        <v>0</v>
      </c>
      <c r="E682">
        <f>IF((SEARCH("#?yclone?hailin*", C682)), 1, 0)</f>
        <v>1</v>
      </c>
      <c r="Q682">
        <f>COUNTIFS(N682, "")</f>
        <v>1</v>
      </c>
      <c r="R682">
        <f>COUNTIFS(Q682, "")</f>
        <v>0</v>
      </c>
      <c r="S682">
        <f>COUNTIFS(R682, "")</f>
        <v>0</v>
      </c>
      <c r="T682">
        <f>COUNTIFS(S682, "")</f>
        <v>0</v>
      </c>
      <c r="U682">
        <f>COUNTIFS(T682, "")</f>
        <v>0</v>
      </c>
      <c r="V682">
        <f>COUNTIFS(U682, "")</f>
        <v>0</v>
      </c>
    </row>
    <row r="683" spans="1:22" x14ac:dyDescent="0.25">
      <c r="B683" s="1">
        <v>41559.715277777781</v>
      </c>
      <c r="C683" t="s">
        <v>102</v>
      </c>
      <c r="E683">
        <f>IF((SEARCH("#?yclone?hailin*", C683)), 1, 0)</f>
        <v>1</v>
      </c>
      <c r="Q683">
        <f>COUNTIFS(N683, "")</f>
        <v>1</v>
      </c>
      <c r="R683">
        <f>COUNTIFS(Q683, "")</f>
        <v>0</v>
      </c>
      <c r="S683">
        <f>COUNTIFS(R683, "")</f>
        <v>0</v>
      </c>
      <c r="T683">
        <f>COUNTIFS(S683, "")</f>
        <v>0</v>
      </c>
      <c r="U683">
        <f>COUNTIFS(T683, "")</f>
        <v>0</v>
      </c>
      <c r="V683">
        <f>COUNTIFS(U683, "")</f>
        <v>0</v>
      </c>
    </row>
    <row r="684" spans="1:22" x14ac:dyDescent="0.25">
      <c r="B684" s="1">
        <v>41559.71597222222</v>
      </c>
      <c r="C684" t="s">
        <v>0</v>
      </c>
      <c r="E684">
        <f>IF((SEARCH("#?yclone?hailin*", C684)), 1, 0)</f>
        <v>1</v>
      </c>
      <c r="Q684">
        <f>COUNTIFS(N684, "")</f>
        <v>1</v>
      </c>
      <c r="R684">
        <f>COUNTIFS(Q684, "")</f>
        <v>0</v>
      </c>
      <c r="S684">
        <f>COUNTIFS(R684, "")</f>
        <v>0</v>
      </c>
      <c r="T684">
        <f>COUNTIFS(S684, "")</f>
        <v>0</v>
      </c>
      <c r="U684">
        <f>COUNTIFS(T684, "")</f>
        <v>0</v>
      </c>
      <c r="V684">
        <f>COUNTIFS(U684, "")</f>
        <v>0</v>
      </c>
    </row>
    <row r="685" spans="1:22" x14ac:dyDescent="0.25">
      <c r="B685" s="1">
        <v>41559.717361111114</v>
      </c>
      <c r="C685" t="s">
        <v>0</v>
      </c>
      <c r="E685">
        <f>IF((SEARCH("#?yclone?hailin*", C685)), 1, 0)</f>
        <v>1</v>
      </c>
      <c r="Q685">
        <f>COUNTIFS(N685, "")</f>
        <v>1</v>
      </c>
      <c r="R685">
        <f>COUNTIFS(Q685, "")</f>
        <v>0</v>
      </c>
      <c r="S685">
        <f>COUNTIFS(R685, "")</f>
        <v>0</v>
      </c>
      <c r="T685">
        <f>COUNTIFS(S685, "")</f>
        <v>0</v>
      </c>
      <c r="U685">
        <f>COUNTIFS(T685, "")</f>
        <v>0</v>
      </c>
      <c r="V685">
        <f>COUNTIFS(U685, "")</f>
        <v>0</v>
      </c>
    </row>
    <row r="686" spans="1:22" x14ac:dyDescent="0.25">
      <c r="B686" s="1">
        <v>41559.717361111114</v>
      </c>
      <c r="C686" t="s">
        <v>0</v>
      </c>
      <c r="E686">
        <f>IF((SEARCH("#?yclone?hailin*", C686)), 1, 0)</f>
        <v>1</v>
      </c>
      <c r="Q686">
        <f>COUNTIFS(N686, "")</f>
        <v>1</v>
      </c>
      <c r="R686">
        <f>COUNTIFS(Q686, "")</f>
        <v>0</v>
      </c>
      <c r="S686">
        <f>COUNTIFS(R686, "")</f>
        <v>0</v>
      </c>
      <c r="T686">
        <f>COUNTIFS(S686, "")</f>
        <v>0</v>
      </c>
      <c r="U686">
        <f>COUNTIFS(T686, "")</f>
        <v>0</v>
      </c>
      <c r="V686">
        <f>COUNTIFS(U686, "")</f>
        <v>0</v>
      </c>
    </row>
    <row r="687" spans="1:22" x14ac:dyDescent="0.25">
      <c r="B687" s="1">
        <v>41559.71875</v>
      </c>
      <c r="C687" t="s">
        <v>0</v>
      </c>
      <c r="E687">
        <f>IF((SEARCH("#?yclone?hailin*", C687)), 1, 0)</f>
        <v>1</v>
      </c>
      <c r="Q687">
        <f>COUNTIFS(N687, "")</f>
        <v>1</v>
      </c>
      <c r="R687">
        <f>COUNTIFS(Q687, "")</f>
        <v>0</v>
      </c>
      <c r="S687">
        <f>COUNTIFS(R687, "")</f>
        <v>0</v>
      </c>
      <c r="T687">
        <f>COUNTIFS(S687, "")</f>
        <v>0</v>
      </c>
      <c r="U687">
        <f>COUNTIFS(T687, "")</f>
        <v>0</v>
      </c>
      <c r="V687">
        <f>COUNTIFS(U687, "")</f>
        <v>0</v>
      </c>
    </row>
    <row r="688" spans="1:22" x14ac:dyDescent="0.25">
      <c r="B688" s="1">
        <v>41559.719444444447</v>
      </c>
      <c r="C688" t="s">
        <v>0</v>
      </c>
      <c r="E688">
        <f>IF((SEARCH("#?yclone?hailin*", C688)), 1, 0)</f>
        <v>1</v>
      </c>
      <c r="H688">
        <v>1</v>
      </c>
      <c r="Q688">
        <f>COUNTIFS(N688, "")</f>
        <v>1</v>
      </c>
      <c r="R688">
        <f>COUNTIFS(Q688, "")</f>
        <v>0</v>
      </c>
      <c r="S688">
        <f>COUNTIFS(R688, "")</f>
        <v>0</v>
      </c>
      <c r="T688">
        <f>COUNTIFS(S688, "")</f>
        <v>0</v>
      </c>
      <c r="U688">
        <f>COUNTIFS(T688, "")</f>
        <v>0</v>
      </c>
      <c r="V688">
        <f>COUNTIFS(U688, "")</f>
        <v>0</v>
      </c>
    </row>
    <row r="689" spans="2:22" x14ac:dyDescent="0.25">
      <c r="B689" s="1">
        <v>41559.720138888886</v>
      </c>
      <c r="C689" t="s">
        <v>0</v>
      </c>
      <c r="E689">
        <f>IF((SEARCH("#?yclone?hailin*", C689)), 1, 0)</f>
        <v>1</v>
      </c>
      <c r="Q689">
        <f>COUNTIFS(N689, "")</f>
        <v>1</v>
      </c>
      <c r="R689">
        <f>COUNTIFS(Q689, "")</f>
        <v>0</v>
      </c>
      <c r="S689">
        <f>COUNTIFS(R689, "")</f>
        <v>0</v>
      </c>
      <c r="T689">
        <f>COUNTIFS(S689, "")</f>
        <v>0</v>
      </c>
      <c r="U689">
        <f>COUNTIFS(T689, "")</f>
        <v>0</v>
      </c>
      <c r="V689">
        <f>COUNTIFS(U689, "")</f>
        <v>0</v>
      </c>
    </row>
    <row r="690" spans="2:22" x14ac:dyDescent="0.25">
      <c r="B690" s="1">
        <v>41559.720138888886</v>
      </c>
      <c r="C690" t="s">
        <v>0</v>
      </c>
      <c r="E690">
        <f>IF((SEARCH("#?yclone?hailin*", C690)), 1, 0)</f>
        <v>1</v>
      </c>
      <c r="Q690">
        <f>COUNTIFS(N690, "")</f>
        <v>1</v>
      </c>
      <c r="R690">
        <f>COUNTIFS(Q690, "")</f>
        <v>0</v>
      </c>
      <c r="S690">
        <f>COUNTIFS(R690, "")</f>
        <v>0</v>
      </c>
      <c r="T690">
        <f>COUNTIFS(S690, "")</f>
        <v>0</v>
      </c>
      <c r="U690">
        <f>COUNTIFS(T690, "")</f>
        <v>0</v>
      </c>
      <c r="V690">
        <f>COUNTIFS(U690, "")</f>
        <v>0</v>
      </c>
    </row>
    <row r="691" spans="2:22" x14ac:dyDescent="0.25">
      <c r="B691" s="1">
        <v>41559.722222222219</v>
      </c>
      <c r="C691" t="s">
        <v>0</v>
      </c>
      <c r="E691">
        <f>IF((SEARCH("#?yclone?hailin*", C691)), 1, 0)</f>
        <v>1</v>
      </c>
      <c r="Q691">
        <f>COUNTIFS(N691, "")</f>
        <v>1</v>
      </c>
      <c r="R691">
        <f>COUNTIFS(Q691, "")</f>
        <v>0</v>
      </c>
      <c r="S691">
        <f>COUNTIFS(R691, "")</f>
        <v>0</v>
      </c>
      <c r="T691">
        <f>COUNTIFS(S691, "")</f>
        <v>0</v>
      </c>
      <c r="U691">
        <f>COUNTIFS(T691, "")</f>
        <v>0</v>
      </c>
      <c r="V691">
        <f>COUNTIFS(U691, "")</f>
        <v>0</v>
      </c>
    </row>
    <row r="692" spans="2:22" x14ac:dyDescent="0.25">
      <c r="B692" s="1">
        <v>41559.722222222219</v>
      </c>
      <c r="C692" t="s">
        <v>0</v>
      </c>
      <c r="E692">
        <f>IF((SEARCH("#?yclone?hailin*", C692)), 1, 0)</f>
        <v>1</v>
      </c>
      <c r="H692">
        <v>1</v>
      </c>
      <c r="Q692">
        <f>COUNTIFS(N692, "")</f>
        <v>1</v>
      </c>
      <c r="R692">
        <f>COUNTIFS(Q692, "")</f>
        <v>0</v>
      </c>
      <c r="S692">
        <f>COUNTIFS(R692, "")</f>
        <v>0</v>
      </c>
      <c r="T692">
        <f>COUNTIFS(S692, "")</f>
        <v>0</v>
      </c>
      <c r="U692">
        <f>COUNTIFS(T692, "")</f>
        <v>0</v>
      </c>
      <c r="V692">
        <f>COUNTIFS(U692, "")</f>
        <v>0</v>
      </c>
    </row>
    <row r="693" spans="2:22" x14ac:dyDescent="0.25">
      <c r="B693" s="1">
        <v>41559.722222222219</v>
      </c>
      <c r="C693" t="s">
        <v>0</v>
      </c>
      <c r="E693">
        <f>IF((SEARCH("#?yclone?hailin*", C693)), 1, 0)</f>
        <v>1</v>
      </c>
      <c r="Q693">
        <f>COUNTIFS(N693, "")</f>
        <v>1</v>
      </c>
      <c r="R693">
        <f>COUNTIFS(Q693, "")</f>
        <v>0</v>
      </c>
      <c r="S693">
        <f>COUNTIFS(R693, "")</f>
        <v>0</v>
      </c>
      <c r="T693">
        <f>COUNTIFS(S693, "")</f>
        <v>0</v>
      </c>
      <c r="U693">
        <f>COUNTIFS(T693, "")</f>
        <v>0</v>
      </c>
      <c r="V693">
        <f>COUNTIFS(U693, "")</f>
        <v>0</v>
      </c>
    </row>
    <row r="694" spans="2:22" x14ac:dyDescent="0.25">
      <c r="B694" s="1">
        <v>41559.722222222219</v>
      </c>
      <c r="C694" t="s">
        <v>0</v>
      </c>
      <c r="E694">
        <f>IF((SEARCH("#?yclone?hailin*", C694)), 1, 0)</f>
        <v>1</v>
      </c>
      <c r="Q694">
        <f>COUNTIFS(N694, "")</f>
        <v>1</v>
      </c>
      <c r="R694">
        <f>COUNTIFS(Q694, "")</f>
        <v>0</v>
      </c>
      <c r="S694">
        <f>COUNTIFS(R694, "")</f>
        <v>0</v>
      </c>
      <c r="T694">
        <f>COUNTIFS(S694, "")</f>
        <v>0</v>
      </c>
      <c r="U694">
        <f>COUNTIFS(T694, "")</f>
        <v>0</v>
      </c>
      <c r="V694">
        <f>COUNTIFS(U694, "")</f>
        <v>0</v>
      </c>
    </row>
    <row r="695" spans="2:22" x14ac:dyDescent="0.25">
      <c r="B695" s="1">
        <v>41559.722916666666</v>
      </c>
      <c r="C695" t="s">
        <v>0</v>
      </c>
      <c r="E695">
        <f>IF((SEARCH("#?yclone?hailin*", C695)), 1, 0)</f>
        <v>1</v>
      </c>
      <c r="Q695">
        <f>COUNTIFS(N695, "")</f>
        <v>1</v>
      </c>
      <c r="R695">
        <f>COUNTIFS(Q695, "")</f>
        <v>0</v>
      </c>
      <c r="S695">
        <f>COUNTIFS(R695, "")</f>
        <v>0</v>
      </c>
      <c r="T695">
        <f>COUNTIFS(S695, "")</f>
        <v>0</v>
      </c>
      <c r="U695">
        <f>COUNTIFS(T695, "")</f>
        <v>0</v>
      </c>
      <c r="V695">
        <f>COUNTIFS(U695, "")</f>
        <v>0</v>
      </c>
    </row>
    <row r="696" spans="2:22" x14ac:dyDescent="0.25">
      <c r="B696" s="1">
        <v>41559.723611111112</v>
      </c>
      <c r="C696" t="s">
        <v>0</v>
      </c>
      <c r="E696">
        <f>IF((SEARCH("#?yclone?hailin*", C696)), 1, 0)</f>
        <v>1</v>
      </c>
      <c r="Q696">
        <f>COUNTIFS(N696, "")</f>
        <v>1</v>
      </c>
      <c r="R696">
        <f>COUNTIFS(Q696, "")</f>
        <v>0</v>
      </c>
      <c r="S696">
        <f>COUNTIFS(R696, "")</f>
        <v>0</v>
      </c>
      <c r="T696">
        <f>COUNTIFS(S696, "")</f>
        <v>0</v>
      </c>
      <c r="U696">
        <f>COUNTIFS(T696, "")</f>
        <v>0</v>
      </c>
      <c r="V696">
        <f>COUNTIFS(U696, "")</f>
        <v>0</v>
      </c>
    </row>
    <row r="697" spans="2:22" x14ac:dyDescent="0.25">
      <c r="B697" s="1">
        <v>41559.724305555559</v>
      </c>
      <c r="C697" t="s">
        <v>106</v>
      </c>
      <c r="E697">
        <f>IF((SEARCH("#?yclone?hailin*", C697)), 1, 0)</f>
        <v>1</v>
      </c>
      <c r="H697">
        <v>1</v>
      </c>
      <c r="Q697">
        <f>COUNTIFS(N697, "")</f>
        <v>1</v>
      </c>
      <c r="R697">
        <f>COUNTIFS(Q697, "")</f>
        <v>0</v>
      </c>
      <c r="S697">
        <f>COUNTIFS(R697, "")</f>
        <v>0</v>
      </c>
      <c r="T697">
        <f>COUNTIFS(S697, "")</f>
        <v>0</v>
      </c>
      <c r="U697">
        <f>COUNTIFS(T697, "")</f>
        <v>0</v>
      </c>
      <c r="V697">
        <f>COUNTIFS(U697, "")</f>
        <v>0</v>
      </c>
    </row>
    <row r="698" spans="2:22" x14ac:dyDescent="0.25">
      <c r="B698" s="1">
        <v>41559.724305555559</v>
      </c>
      <c r="C698" t="s">
        <v>0</v>
      </c>
      <c r="E698">
        <f>IF((SEARCH("#?yclone?hailin*", C698)), 1, 0)</f>
        <v>1</v>
      </c>
      <c r="Q698">
        <f>COUNTIFS(N698, "")</f>
        <v>1</v>
      </c>
      <c r="R698">
        <f>COUNTIFS(Q698, "")</f>
        <v>0</v>
      </c>
      <c r="S698">
        <f>COUNTIFS(R698, "")</f>
        <v>0</v>
      </c>
      <c r="T698">
        <f>COUNTIFS(S698, "")</f>
        <v>0</v>
      </c>
      <c r="U698">
        <f>COUNTIFS(T698, "")</f>
        <v>0</v>
      </c>
      <c r="V698">
        <f>COUNTIFS(U698, "")</f>
        <v>0</v>
      </c>
    </row>
    <row r="699" spans="2:22" x14ac:dyDescent="0.25">
      <c r="B699" s="1">
        <v>41559.724999999999</v>
      </c>
      <c r="C699" t="s">
        <v>0</v>
      </c>
      <c r="E699">
        <f>IF((SEARCH("#?yclone?hailin*", C699)), 1, 0)</f>
        <v>1</v>
      </c>
      <c r="Q699">
        <f>COUNTIFS(N699, "")</f>
        <v>1</v>
      </c>
      <c r="R699">
        <f>COUNTIFS(Q699, "")</f>
        <v>0</v>
      </c>
      <c r="S699">
        <f>COUNTIFS(R699, "")</f>
        <v>0</v>
      </c>
      <c r="T699">
        <f>COUNTIFS(S699, "")</f>
        <v>0</v>
      </c>
      <c r="U699">
        <f>COUNTIFS(T699, "")</f>
        <v>0</v>
      </c>
      <c r="V699">
        <f>COUNTIFS(U699, "")</f>
        <v>0</v>
      </c>
    </row>
    <row r="700" spans="2:22" x14ac:dyDescent="0.25">
      <c r="B700" s="1">
        <v>41559.725694444445</v>
      </c>
      <c r="C700" t="s">
        <v>0</v>
      </c>
      <c r="E700">
        <f>IF((SEARCH("#?yclone?hailin*", C700)), 1, 0)</f>
        <v>1</v>
      </c>
      <c r="Q700">
        <f>COUNTIFS(N700, "")</f>
        <v>1</v>
      </c>
      <c r="R700">
        <f>COUNTIFS(Q700, "")</f>
        <v>0</v>
      </c>
      <c r="S700">
        <f>COUNTIFS(R700, "")</f>
        <v>0</v>
      </c>
      <c r="T700">
        <f>COUNTIFS(S700, "")</f>
        <v>0</v>
      </c>
      <c r="U700">
        <f>COUNTIFS(T700, "")</f>
        <v>0</v>
      </c>
      <c r="V700">
        <f>COUNTIFS(U700, "")</f>
        <v>0</v>
      </c>
    </row>
    <row r="701" spans="2:22" x14ac:dyDescent="0.25">
      <c r="B701" s="1">
        <v>41559.725694444445</v>
      </c>
      <c r="C701" t="s">
        <v>0</v>
      </c>
      <c r="E701">
        <f>IF((SEARCH("#?yclone?hailin*", C701)), 1, 0)</f>
        <v>1</v>
      </c>
      <c r="Q701">
        <f>COUNTIFS(N701, "")</f>
        <v>1</v>
      </c>
      <c r="R701">
        <f>COUNTIFS(Q701, "")</f>
        <v>0</v>
      </c>
      <c r="S701">
        <f>COUNTIFS(R701, "")</f>
        <v>0</v>
      </c>
      <c r="T701">
        <f>COUNTIFS(S701, "")</f>
        <v>0</v>
      </c>
      <c r="U701">
        <f>COUNTIFS(T701, "")</f>
        <v>0</v>
      </c>
      <c r="V701">
        <f>COUNTIFS(U701, "")</f>
        <v>0</v>
      </c>
    </row>
    <row r="702" spans="2:22" x14ac:dyDescent="0.25">
      <c r="B702" s="1">
        <v>41559.726388888892</v>
      </c>
      <c r="C702" t="s">
        <v>0</v>
      </c>
      <c r="E702">
        <f>IF((SEARCH("#?yclone?hailin*", C702)), 1, 0)</f>
        <v>1</v>
      </c>
      <c r="H702">
        <v>1</v>
      </c>
      <c r="Q702">
        <f>COUNTIFS(N702, "")</f>
        <v>1</v>
      </c>
      <c r="R702">
        <f>COUNTIFS(Q702, "")</f>
        <v>0</v>
      </c>
      <c r="S702">
        <f>COUNTIFS(R702, "")</f>
        <v>0</v>
      </c>
      <c r="T702">
        <f>COUNTIFS(S702, "")</f>
        <v>0</v>
      </c>
      <c r="U702">
        <f>COUNTIFS(T702, "")</f>
        <v>0</v>
      </c>
      <c r="V702">
        <f>COUNTIFS(U702, "")</f>
        <v>0</v>
      </c>
    </row>
    <row r="703" spans="2:22" x14ac:dyDescent="0.25">
      <c r="B703" s="1">
        <v>41559.727083333331</v>
      </c>
      <c r="C703" t="s">
        <v>0</v>
      </c>
      <c r="E703">
        <f>IF((SEARCH("#?yclone?hailin*", C703)), 1, 0)</f>
        <v>1</v>
      </c>
      <c r="Q703">
        <f>COUNTIFS(N703, "")</f>
        <v>1</v>
      </c>
      <c r="R703">
        <f>COUNTIFS(Q703, "")</f>
        <v>0</v>
      </c>
      <c r="S703">
        <f>COUNTIFS(R703, "")</f>
        <v>0</v>
      </c>
      <c r="T703">
        <f>COUNTIFS(S703, "")</f>
        <v>0</v>
      </c>
      <c r="U703">
        <f>COUNTIFS(T703, "")</f>
        <v>0</v>
      </c>
      <c r="V703">
        <f>COUNTIFS(U703, "")</f>
        <v>0</v>
      </c>
    </row>
    <row r="704" spans="2:22" x14ac:dyDescent="0.25">
      <c r="B704" s="1">
        <v>41559.727777777778</v>
      </c>
      <c r="C704" t="s">
        <v>0</v>
      </c>
      <c r="E704">
        <f>IF((SEARCH("#?yclone?hailin*", C704)), 1, 0)</f>
        <v>1</v>
      </c>
      <c r="Q704">
        <f>COUNTIFS(N704, "")</f>
        <v>1</v>
      </c>
      <c r="R704">
        <f>COUNTIFS(Q704, "")</f>
        <v>0</v>
      </c>
      <c r="S704">
        <f>COUNTIFS(R704, "")</f>
        <v>0</v>
      </c>
      <c r="T704">
        <f>COUNTIFS(S704, "")</f>
        <v>0</v>
      </c>
      <c r="U704">
        <f>COUNTIFS(T704, "")</f>
        <v>0</v>
      </c>
      <c r="V704">
        <f>COUNTIFS(U704, "")</f>
        <v>0</v>
      </c>
    </row>
    <row r="705" spans="2:22" x14ac:dyDescent="0.25">
      <c r="B705" s="1">
        <v>41559.727777777778</v>
      </c>
      <c r="C705" t="s">
        <v>0</v>
      </c>
      <c r="E705">
        <f>IF((SEARCH("#?yclone?hailin*", C705)), 1, 0)</f>
        <v>1</v>
      </c>
      <c r="Q705">
        <f>COUNTIFS(N705, "")</f>
        <v>1</v>
      </c>
      <c r="R705">
        <f>COUNTIFS(Q705, "")</f>
        <v>0</v>
      </c>
      <c r="S705">
        <f>COUNTIFS(R705, "")</f>
        <v>0</v>
      </c>
      <c r="T705">
        <f>COUNTIFS(S705, "")</f>
        <v>0</v>
      </c>
      <c r="U705">
        <f>COUNTIFS(T705, "")</f>
        <v>0</v>
      </c>
      <c r="V705">
        <f>COUNTIFS(U705, "")</f>
        <v>0</v>
      </c>
    </row>
    <row r="706" spans="2:22" x14ac:dyDescent="0.25">
      <c r="B706" s="1">
        <v>41559.728472222225</v>
      </c>
      <c r="C706" s="2" t="s">
        <v>0</v>
      </c>
      <c r="E706">
        <f>IF((SEARCH("#?yclone?hailin*", C706)), 1, 0)</f>
        <v>1</v>
      </c>
      <c r="Q706">
        <f>COUNTIFS(N706, "")</f>
        <v>1</v>
      </c>
      <c r="R706">
        <f>COUNTIFS(Q706, "")</f>
        <v>0</v>
      </c>
      <c r="S706">
        <f>COUNTIFS(R706, "")</f>
        <v>0</v>
      </c>
      <c r="T706">
        <f>COUNTIFS(S706, "")</f>
        <v>0</v>
      </c>
      <c r="U706">
        <f>COUNTIFS(T706, "")</f>
        <v>0</v>
      </c>
      <c r="V706">
        <f>COUNTIFS(U706, "")</f>
        <v>0</v>
      </c>
    </row>
    <row r="707" spans="2:22" x14ac:dyDescent="0.25">
      <c r="B707" s="1">
        <v>41559.729166666664</v>
      </c>
      <c r="C707" t="s">
        <v>0</v>
      </c>
      <c r="E707">
        <f>IF((SEARCH("#?yclone?hailin*", C707)), 1, 0)</f>
        <v>1</v>
      </c>
      <c r="Q707">
        <f>COUNTIFS(N707, "")</f>
        <v>1</v>
      </c>
      <c r="R707">
        <f>COUNTIFS(Q707, "")</f>
        <v>0</v>
      </c>
      <c r="S707">
        <f>COUNTIFS(R707, "")</f>
        <v>0</v>
      </c>
      <c r="T707">
        <f>COUNTIFS(S707, "")</f>
        <v>0</v>
      </c>
      <c r="U707">
        <f>COUNTIFS(T707, "")</f>
        <v>0</v>
      </c>
      <c r="V707">
        <f>COUNTIFS(U707, "")</f>
        <v>0</v>
      </c>
    </row>
    <row r="708" spans="2:22" x14ac:dyDescent="0.25">
      <c r="B708" s="1">
        <v>41559.731249999997</v>
      </c>
      <c r="C708" t="s">
        <v>0</v>
      </c>
      <c r="E708">
        <f>IF((SEARCH("#?yclone?hailin*", C708)), 1, 0)</f>
        <v>1</v>
      </c>
      <c r="Q708">
        <f>COUNTIFS(N708, "")</f>
        <v>1</v>
      </c>
      <c r="R708">
        <f>COUNTIFS(Q708, "")</f>
        <v>0</v>
      </c>
      <c r="S708">
        <f>COUNTIFS(R708, "")</f>
        <v>0</v>
      </c>
      <c r="T708">
        <f>COUNTIFS(S708, "")</f>
        <v>0</v>
      </c>
      <c r="U708">
        <f>COUNTIFS(T708, "")</f>
        <v>0</v>
      </c>
      <c r="V708">
        <f>COUNTIFS(U708, "")</f>
        <v>0</v>
      </c>
    </row>
    <row r="709" spans="2:22" x14ac:dyDescent="0.25">
      <c r="B709" s="1">
        <v>41559.731249999997</v>
      </c>
      <c r="C709" t="s">
        <v>0</v>
      </c>
      <c r="E709">
        <f>IF((SEARCH("#?yclone?hailin*", C709)), 1, 0)</f>
        <v>1</v>
      </c>
      <c r="Q709">
        <f>COUNTIFS(N709, "")</f>
        <v>1</v>
      </c>
      <c r="R709">
        <f>COUNTIFS(Q709, "")</f>
        <v>0</v>
      </c>
      <c r="S709">
        <f>COUNTIFS(R709, "")</f>
        <v>0</v>
      </c>
      <c r="T709">
        <f>COUNTIFS(S709, "")</f>
        <v>0</v>
      </c>
      <c r="U709">
        <f>COUNTIFS(T709, "")</f>
        <v>0</v>
      </c>
      <c r="V709">
        <f>COUNTIFS(U709, "")</f>
        <v>0</v>
      </c>
    </row>
    <row r="710" spans="2:22" x14ac:dyDescent="0.25">
      <c r="B710" s="1">
        <v>41559.731944444444</v>
      </c>
      <c r="C710" t="s">
        <v>0</v>
      </c>
      <c r="E710">
        <f>IF((SEARCH("#?yclone?hailin*", C710)), 1, 0)</f>
        <v>1</v>
      </c>
      <c r="Q710">
        <f>COUNTIFS(N710, "")</f>
        <v>1</v>
      </c>
      <c r="R710">
        <f>COUNTIFS(Q710, "")</f>
        <v>0</v>
      </c>
      <c r="S710">
        <f>COUNTIFS(R710, "")</f>
        <v>0</v>
      </c>
      <c r="T710">
        <f>COUNTIFS(S710, "")</f>
        <v>0</v>
      </c>
      <c r="U710">
        <f>COUNTIFS(T710, "")</f>
        <v>0</v>
      </c>
      <c r="V710">
        <f>COUNTIFS(U710, "")</f>
        <v>0</v>
      </c>
    </row>
    <row r="711" spans="2:22" x14ac:dyDescent="0.25">
      <c r="B711" s="1">
        <v>41559.732638888891</v>
      </c>
      <c r="C711" t="s">
        <v>0</v>
      </c>
      <c r="E711">
        <f>IF((SEARCH("#?yclone?hailin*", C711)), 1, 0)</f>
        <v>1</v>
      </c>
      <c r="Q711">
        <f>COUNTIFS(N711, "")</f>
        <v>1</v>
      </c>
      <c r="R711">
        <f>COUNTIFS(Q711, "")</f>
        <v>0</v>
      </c>
      <c r="S711">
        <f>COUNTIFS(R711, "")</f>
        <v>0</v>
      </c>
      <c r="T711">
        <f>COUNTIFS(S711, "")</f>
        <v>0</v>
      </c>
      <c r="U711">
        <f>COUNTIFS(T711, "")</f>
        <v>0</v>
      </c>
      <c r="V711">
        <f>COUNTIFS(U711, "")</f>
        <v>0</v>
      </c>
    </row>
    <row r="712" spans="2:22" x14ac:dyDescent="0.25">
      <c r="B712" s="1">
        <v>41559.73333333333</v>
      </c>
      <c r="C712" t="s">
        <v>0</v>
      </c>
      <c r="E712">
        <f>IF((SEARCH("#?yclone?hailin*", C712)), 1, 0)</f>
        <v>1</v>
      </c>
      <c r="Q712">
        <f>COUNTIFS(N712, "")</f>
        <v>1</v>
      </c>
      <c r="R712">
        <f>COUNTIFS(Q712, "")</f>
        <v>0</v>
      </c>
      <c r="S712">
        <f>COUNTIFS(R712, "")</f>
        <v>0</v>
      </c>
      <c r="T712">
        <f>COUNTIFS(S712, "")</f>
        <v>0</v>
      </c>
      <c r="U712">
        <f>COUNTIFS(T712, "")</f>
        <v>0</v>
      </c>
      <c r="V712">
        <f>COUNTIFS(U712, "")</f>
        <v>0</v>
      </c>
    </row>
    <row r="713" spans="2:22" x14ac:dyDescent="0.25">
      <c r="B713" s="1">
        <v>41559.73333333333</v>
      </c>
      <c r="C713" t="s">
        <v>0</v>
      </c>
      <c r="E713">
        <f>IF((SEARCH("#?yclone?hailin*", C713)), 1, 0)</f>
        <v>1</v>
      </c>
      <c r="Q713">
        <f>COUNTIFS(N713, "")</f>
        <v>1</v>
      </c>
      <c r="R713">
        <f>COUNTIFS(Q713, "")</f>
        <v>0</v>
      </c>
      <c r="S713">
        <f>COUNTIFS(R713, "")</f>
        <v>0</v>
      </c>
      <c r="T713">
        <f>COUNTIFS(S713, "")</f>
        <v>0</v>
      </c>
      <c r="U713">
        <f>COUNTIFS(T713, "")</f>
        <v>0</v>
      </c>
      <c r="V713">
        <f>COUNTIFS(U713, "")</f>
        <v>0</v>
      </c>
    </row>
    <row r="714" spans="2:22" x14ac:dyDescent="0.25">
      <c r="B714" s="1">
        <v>41559.734027777777</v>
      </c>
      <c r="C714" t="s">
        <v>0</v>
      </c>
      <c r="E714">
        <f>IF((SEARCH("#?yclone?hailin*", C714)), 1, 0)</f>
        <v>1</v>
      </c>
      <c r="Q714">
        <f>COUNTIFS(N714, "")</f>
        <v>1</v>
      </c>
      <c r="R714">
        <f>COUNTIFS(Q714, "")</f>
        <v>0</v>
      </c>
      <c r="S714">
        <f>COUNTIFS(R714, "")</f>
        <v>0</v>
      </c>
      <c r="T714">
        <f>COUNTIFS(S714, "")</f>
        <v>0</v>
      </c>
      <c r="U714">
        <f>COUNTIFS(T714, "")</f>
        <v>0</v>
      </c>
      <c r="V714">
        <f>COUNTIFS(U714, "")</f>
        <v>0</v>
      </c>
    </row>
    <row r="715" spans="2:22" x14ac:dyDescent="0.25">
      <c r="B715" s="1">
        <v>41559.734722222223</v>
      </c>
      <c r="C715" t="s">
        <v>0</v>
      </c>
      <c r="E715">
        <f>IF((SEARCH("#?yclone?hailin*", C715)), 1, 0)</f>
        <v>1</v>
      </c>
      <c r="Q715">
        <f>COUNTIFS(N715, "")</f>
        <v>1</v>
      </c>
      <c r="R715">
        <f>COUNTIFS(Q715, "")</f>
        <v>0</v>
      </c>
      <c r="S715">
        <f>COUNTIFS(R715, "")</f>
        <v>0</v>
      </c>
      <c r="T715">
        <f>COUNTIFS(S715, "")</f>
        <v>0</v>
      </c>
      <c r="U715">
        <f>COUNTIFS(T715, "")</f>
        <v>0</v>
      </c>
      <c r="V715">
        <f>COUNTIFS(U715, "")</f>
        <v>0</v>
      </c>
    </row>
    <row r="716" spans="2:22" x14ac:dyDescent="0.25">
      <c r="B716" s="1">
        <v>41559.73541666667</v>
      </c>
      <c r="C716" t="s">
        <v>0</v>
      </c>
      <c r="E716">
        <f>IF((SEARCH("#?yclone?hailin*", C716)), 1, 0)</f>
        <v>1</v>
      </c>
      <c r="Q716">
        <f>COUNTIFS(N716, "")</f>
        <v>1</v>
      </c>
      <c r="R716">
        <f>COUNTIFS(Q716, "")</f>
        <v>0</v>
      </c>
      <c r="S716">
        <f>COUNTIFS(R716, "")</f>
        <v>0</v>
      </c>
      <c r="T716">
        <f>COUNTIFS(S716, "")</f>
        <v>0</v>
      </c>
      <c r="U716">
        <f>COUNTIFS(T716, "")</f>
        <v>0</v>
      </c>
      <c r="V716">
        <f>COUNTIFS(U716, "")</f>
        <v>0</v>
      </c>
    </row>
    <row r="717" spans="2:22" x14ac:dyDescent="0.25">
      <c r="B717" s="1">
        <v>41559.73541666667</v>
      </c>
      <c r="C717" t="s">
        <v>0</v>
      </c>
      <c r="E717">
        <f>IF((SEARCH("#?yclone?hailin*", C717)), 1, 0)</f>
        <v>1</v>
      </c>
      <c r="Q717">
        <f>COUNTIFS(N717, "")</f>
        <v>1</v>
      </c>
      <c r="R717">
        <f>COUNTIFS(Q717, "")</f>
        <v>0</v>
      </c>
      <c r="S717">
        <f>COUNTIFS(R717, "")</f>
        <v>0</v>
      </c>
      <c r="T717">
        <f>COUNTIFS(S717, "")</f>
        <v>0</v>
      </c>
      <c r="U717">
        <f>COUNTIFS(T717, "")</f>
        <v>0</v>
      </c>
      <c r="V717">
        <f>COUNTIFS(U717, "")</f>
        <v>0</v>
      </c>
    </row>
    <row r="718" spans="2:22" x14ac:dyDescent="0.25">
      <c r="B718" s="1">
        <v>41559.73541666667</v>
      </c>
      <c r="C718" t="s">
        <v>0</v>
      </c>
      <c r="E718">
        <f>IF((SEARCH("#?yclone?hailin*", C718)), 1, 0)</f>
        <v>1</v>
      </c>
      <c r="Q718">
        <f>COUNTIFS(N718, "")</f>
        <v>1</v>
      </c>
      <c r="R718">
        <f>COUNTIFS(Q718, "")</f>
        <v>0</v>
      </c>
      <c r="S718">
        <f>COUNTIFS(R718, "")</f>
        <v>0</v>
      </c>
      <c r="T718">
        <f>COUNTIFS(S718, "")</f>
        <v>0</v>
      </c>
      <c r="U718">
        <f>COUNTIFS(T718, "")</f>
        <v>0</v>
      </c>
      <c r="V718">
        <f>COUNTIFS(U718, "")</f>
        <v>0</v>
      </c>
    </row>
    <row r="719" spans="2:22" x14ac:dyDescent="0.25">
      <c r="B719" s="1">
        <v>41559.73541666667</v>
      </c>
      <c r="C719" t="s">
        <v>0</v>
      </c>
      <c r="E719">
        <f>IF((SEARCH("#?yclone?hailin*", C719)), 1, 0)</f>
        <v>1</v>
      </c>
      <c r="Q719">
        <f>COUNTIFS(N719, "")</f>
        <v>1</v>
      </c>
      <c r="R719">
        <f>COUNTIFS(Q719, "")</f>
        <v>0</v>
      </c>
      <c r="S719">
        <f>COUNTIFS(R719, "")</f>
        <v>0</v>
      </c>
      <c r="T719">
        <f>COUNTIFS(S719, "")</f>
        <v>0</v>
      </c>
      <c r="U719">
        <f>COUNTIFS(T719, "")</f>
        <v>0</v>
      </c>
      <c r="V719">
        <f>COUNTIFS(U719, "")</f>
        <v>0</v>
      </c>
    </row>
    <row r="720" spans="2:22" x14ac:dyDescent="0.25">
      <c r="B720" s="1">
        <v>41559.736111111109</v>
      </c>
      <c r="C720" t="s">
        <v>0</v>
      </c>
      <c r="E720">
        <f>IF((SEARCH("#?yclone?hailin*", C720)), 1, 0)</f>
        <v>1</v>
      </c>
      <c r="H720">
        <v>1</v>
      </c>
      <c r="Q720">
        <f>COUNTIFS(N720, "")</f>
        <v>1</v>
      </c>
      <c r="R720">
        <f>COUNTIFS(Q720, "")</f>
        <v>0</v>
      </c>
      <c r="S720">
        <f>COUNTIFS(R720, "")</f>
        <v>0</v>
      </c>
      <c r="T720">
        <f>COUNTIFS(S720, "")</f>
        <v>0</v>
      </c>
      <c r="U720">
        <f>COUNTIFS(T720, "")</f>
        <v>0</v>
      </c>
      <c r="V720">
        <f>COUNTIFS(U720, "")</f>
        <v>0</v>
      </c>
    </row>
    <row r="721" spans="2:22" x14ac:dyDescent="0.25">
      <c r="B721" s="1">
        <v>41559.736805555556</v>
      </c>
      <c r="C721" t="s">
        <v>0</v>
      </c>
      <c r="E721">
        <f>IF((SEARCH("#?yclone?hailin*", C721)), 1, 0)</f>
        <v>1</v>
      </c>
      <c r="Q721">
        <f>COUNTIFS(N721, "")</f>
        <v>1</v>
      </c>
      <c r="R721">
        <f>COUNTIFS(Q721, "")</f>
        <v>0</v>
      </c>
      <c r="S721">
        <f>COUNTIFS(R721, "")</f>
        <v>0</v>
      </c>
      <c r="T721">
        <f>COUNTIFS(S721, "")</f>
        <v>0</v>
      </c>
      <c r="U721">
        <f>COUNTIFS(T721, "")</f>
        <v>0</v>
      </c>
      <c r="V721">
        <f>COUNTIFS(U721, "")</f>
        <v>0</v>
      </c>
    </row>
    <row r="722" spans="2:22" x14ac:dyDescent="0.25">
      <c r="B722" s="1">
        <v>41559.736805555556</v>
      </c>
      <c r="C722" t="s">
        <v>0</v>
      </c>
      <c r="E722">
        <f>IF((SEARCH("#?yclone?hailin*", C722)), 1, 0)</f>
        <v>1</v>
      </c>
      <c r="Q722">
        <f>COUNTIFS(N722, "")</f>
        <v>1</v>
      </c>
      <c r="R722">
        <f>COUNTIFS(Q722, "")</f>
        <v>0</v>
      </c>
      <c r="S722">
        <f>COUNTIFS(R722, "")</f>
        <v>0</v>
      </c>
      <c r="T722">
        <f>COUNTIFS(S722, "")</f>
        <v>0</v>
      </c>
      <c r="U722">
        <f>COUNTIFS(T722, "")</f>
        <v>0</v>
      </c>
      <c r="V722">
        <f>COUNTIFS(U722, "")</f>
        <v>0</v>
      </c>
    </row>
    <row r="723" spans="2:22" x14ac:dyDescent="0.25">
      <c r="B723" s="1">
        <v>41559.738194444442</v>
      </c>
      <c r="C723" t="s">
        <v>0</v>
      </c>
      <c r="E723">
        <f>IF((SEARCH("#?yclone?hailin*", C723)), 1, 0)</f>
        <v>1</v>
      </c>
      <c r="Q723">
        <f>COUNTIFS(N723, "")</f>
        <v>1</v>
      </c>
      <c r="R723">
        <f>COUNTIFS(Q723, "")</f>
        <v>0</v>
      </c>
      <c r="S723">
        <f>COUNTIFS(R723, "")</f>
        <v>0</v>
      </c>
      <c r="T723">
        <f>COUNTIFS(S723, "")</f>
        <v>0</v>
      </c>
      <c r="U723">
        <f>COUNTIFS(T723, "")</f>
        <v>0</v>
      </c>
      <c r="V723">
        <f>COUNTIFS(U723, "")</f>
        <v>0</v>
      </c>
    </row>
    <row r="724" spans="2:22" x14ac:dyDescent="0.25">
      <c r="B724" s="1">
        <v>41559.738194444442</v>
      </c>
      <c r="C724" t="s">
        <v>0</v>
      </c>
      <c r="E724">
        <f>IF((SEARCH("#?yclone?hailin*", C724)), 1, 0)</f>
        <v>1</v>
      </c>
      <c r="Q724">
        <f>COUNTIFS(N724, "")</f>
        <v>1</v>
      </c>
      <c r="R724">
        <f>COUNTIFS(Q724, "")</f>
        <v>0</v>
      </c>
      <c r="S724">
        <f>COUNTIFS(R724, "")</f>
        <v>0</v>
      </c>
      <c r="T724">
        <f>COUNTIFS(S724, "")</f>
        <v>0</v>
      </c>
      <c r="U724">
        <f>COUNTIFS(T724, "")</f>
        <v>0</v>
      </c>
      <c r="V724">
        <f>COUNTIFS(U724, "")</f>
        <v>0</v>
      </c>
    </row>
    <row r="725" spans="2:22" x14ac:dyDescent="0.25">
      <c r="B725" s="1">
        <v>41559.738194444442</v>
      </c>
      <c r="C725" t="s">
        <v>0</v>
      </c>
      <c r="E725">
        <f>IF((SEARCH("#?yclone?hailin*", C725)), 1, 0)</f>
        <v>1</v>
      </c>
      <c r="Q725">
        <f>COUNTIFS(N725, "")</f>
        <v>1</v>
      </c>
      <c r="R725">
        <f>COUNTIFS(Q725, "")</f>
        <v>0</v>
      </c>
      <c r="S725">
        <f>COUNTIFS(R725, "")</f>
        <v>0</v>
      </c>
      <c r="T725">
        <f>COUNTIFS(S725, "")</f>
        <v>0</v>
      </c>
      <c r="U725">
        <f>COUNTIFS(T725, "")</f>
        <v>0</v>
      </c>
      <c r="V725">
        <f>COUNTIFS(U725, "")</f>
        <v>0</v>
      </c>
    </row>
    <row r="726" spans="2:22" x14ac:dyDescent="0.25">
      <c r="B726" s="1">
        <v>41559.738888888889</v>
      </c>
      <c r="C726" t="s">
        <v>0</v>
      </c>
      <c r="E726">
        <f>IF((SEARCH("#?yclone?hailin*", C726)), 1, 0)</f>
        <v>1</v>
      </c>
      <c r="Q726">
        <f>COUNTIFS(N726, "")</f>
        <v>1</v>
      </c>
      <c r="R726">
        <f>COUNTIFS(Q726, "")</f>
        <v>0</v>
      </c>
      <c r="S726">
        <f>COUNTIFS(R726, "")</f>
        <v>0</v>
      </c>
      <c r="T726">
        <f>COUNTIFS(S726, "")</f>
        <v>0</v>
      </c>
      <c r="U726">
        <f>COUNTIFS(T726, "")</f>
        <v>0</v>
      </c>
      <c r="V726">
        <f>COUNTIFS(U726, "")</f>
        <v>0</v>
      </c>
    </row>
    <row r="727" spans="2:22" x14ac:dyDescent="0.25">
      <c r="B727" s="1">
        <v>41559.740277777775</v>
      </c>
      <c r="C727" t="s">
        <v>0</v>
      </c>
      <c r="E727">
        <f>IF((SEARCH("#?yclone?hailin*", C727)), 1, 0)</f>
        <v>1</v>
      </c>
      <c r="Q727">
        <f>COUNTIFS(N727, "")</f>
        <v>1</v>
      </c>
      <c r="R727">
        <f>COUNTIFS(Q727, "")</f>
        <v>0</v>
      </c>
      <c r="S727">
        <f>COUNTIFS(R727, "")</f>
        <v>0</v>
      </c>
      <c r="T727">
        <f>COUNTIFS(S727, "")</f>
        <v>0</v>
      </c>
      <c r="U727">
        <f>COUNTIFS(T727, "")</f>
        <v>0</v>
      </c>
      <c r="V727">
        <f>COUNTIFS(U727, "")</f>
        <v>0</v>
      </c>
    </row>
    <row r="728" spans="2:22" x14ac:dyDescent="0.25">
      <c r="B728" s="1">
        <v>41559.740277777775</v>
      </c>
      <c r="C728" t="s">
        <v>0</v>
      </c>
      <c r="E728">
        <f>IF((SEARCH("#?yclone?hailin*", C728)), 1, 0)</f>
        <v>1</v>
      </c>
      <c r="Q728">
        <f>COUNTIFS(N728, "")</f>
        <v>1</v>
      </c>
      <c r="R728">
        <f>COUNTIFS(Q728, "")</f>
        <v>0</v>
      </c>
      <c r="S728">
        <f>COUNTIFS(R728, "")</f>
        <v>0</v>
      </c>
      <c r="T728">
        <f>COUNTIFS(S728, "")</f>
        <v>0</v>
      </c>
      <c r="U728">
        <f>COUNTIFS(T728, "")</f>
        <v>0</v>
      </c>
      <c r="V728">
        <f>COUNTIFS(U728, "")</f>
        <v>0</v>
      </c>
    </row>
    <row r="729" spans="2:22" x14ac:dyDescent="0.25">
      <c r="B729" s="1">
        <v>41559.740277777775</v>
      </c>
      <c r="C729" t="s">
        <v>0</v>
      </c>
      <c r="Q729">
        <f>COUNTIFS(N729, "")</f>
        <v>1</v>
      </c>
      <c r="R729">
        <f>COUNTIFS(Q729, "")</f>
        <v>0</v>
      </c>
      <c r="S729">
        <f>COUNTIFS(R729, "")</f>
        <v>0</v>
      </c>
      <c r="T729">
        <f>COUNTIFS(S729, "")</f>
        <v>0</v>
      </c>
      <c r="U729">
        <f>COUNTIFS(T729, "")</f>
        <v>0</v>
      </c>
      <c r="V729">
        <f>COUNTIFS(U729, "")</f>
        <v>0</v>
      </c>
    </row>
    <row r="730" spans="2:22" x14ac:dyDescent="0.25">
      <c r="B730" s="1">
        <v>41559.740277777775</v>
      </c>
      <c r="C730" t="s">
        <v>0</v>
      </c>
      <c r="E730">
        <f>IF((SEARCH("#?yclone?hailin*", C730)), 1, 0)</f>
        <v>1</v>
      </c>
      <c r="N730">
        <f>IF(SEARCH("#cyclone", C729), 1, 0)</f>
        <v>1</v>
      </c>
      <c r="Q730">
        <f>COUNTIFS(N730, "")</f>
        <v>0</v>
      </c>
      <c r="R730">
        <f>COUNTIFS(Q730, "")</f>
        <v>0</v>
      </c>
      <c r="S730">
        <f>COUNTIFS(R730, "")</f>
        <v>0</v>
      </c>
      <c r="T730">
        <f>COUNTIFS(S730, "")</f>
        <v>0</v>
      </c>
      <c r="U730">
        <f>COUNTIFS(T730, "")</f>
        <v>0</v>
      </c>
      <c r="V730">
        <f>COUNTIFS(U730, "")</f>
        <v>0</v>
      </c>
    </row>
    <row r="731" spans="2:22" x14ac:dyDescent="0.25">
      <c r="B731" s="1">
        <v>41559.740277777775</v>
      </c>
      <c r="C731" t="s">
        <v>0</v>
      </c>
      <c r="E731">
        <f>IF((SEARCH("#?yclone?hailin*", C731)), 1, 0)</f>
        <v>1</v>
      </c>
      <c r="Q731">
        <f>COUNTIFS(N731, "")</f>
        <v>1</v>
      </c>
      <c r="R731">
        <f>COUNTIFS(Q731, "")</f>
        <v>0</v>
      </c>
      <c r="S731">
        <f>COUNTIFS(R731, "")</f>
        <v>0</v>
      </c>
      <c r="T731">
        <f>COUNTIFS(S731, "")</f>
        <v>0</v>
      </c>
      <c r="U731">
        <f>COUNTIFS(T731, "")</f>
        <v>0</v>
      </c>
      <c r="V731">
        <f>COUNTIFS(U731, "")</f>
        <v>0</v>
      </c>
    </row>
    <row r="732" spans="2:22" x14ac:dyDescent="0.25">
      <c r="B732" s="1">
        <v>41559.740972222222</v>
      </c>
      <c r="C732" t="s">
        <v>0</v>
      </c>
      <c r="E732">
        <f>IF((SEARCH("#?yclone?hailin*", C732)), 1, 0)</f>
        <v>1</v>
      </c>
      <c r="H732">
        <v>1</v>
      </c>
      <c r="Q732">
        <f>COUNTIFS(N732, "")</f>
        <v>1</v>
      </c>
      <c r="R732">
        <f>COUNTIFS(Q732, "")</f>
        <v>0</v>
      </c>
      <c r="S732">
        <f>COUNTIFS(R732, "")</f>
        <v>0</v>
      </c>
      <c r="T732">
        <f>COUNTIFS(S732, "")</f>
        <v>0</v>
      </c>
      <c r="U732">
        <f>COUNTIFS(T732, "")</f>
        <v>0</v>
      </c>
      <c r="V732">
        <f>COUNTIFS(U732, "")</f>
        <v>0</v>
      </c>
    </row>
    <row r="733" spans="2:22" x14ac:dyDescent="0.25">
      <c r="B733" s="1">
        <v>41559.740972222222</v>
      </c>
      <c r="C733" t="s">
        <v>0</v>
      </c>
      <c r="E733">
        <f>IF((SEARCH("#?yclone?hailin*", C733)), 1, 0)</f>
        <v>1</v>
      </c>
      <c r="Q733">
        <f>COUNTIFS(N733, "")</f>
        <v>1</v>
      </c>
      <c r="R733">
        <f>COUNTIFS(Q733, "")</f>
        <v>0</v>
      </c>
      <c r="S733">
        <f>COUNTIFS(R733, "")</f>
        <v>0</v>
      </c>
      <c r="T733">
        <f>COUNTIFS(S733, "")</f>
        <v>0</v>
      </c>
      <c r="U733">
        <f>COUNTIFS(T733, "")</f>
        <v>0</v>
      </c>
      <c r="V733">
        <f>COUNTIFS(U733, "")</f>
        <v>0</v>
      </c>
    </row>
    <row r="734" spans="2:22" x14ac:dyDescent="0.25">
      <c r="B734" s="1">
        <v>41559.742361111108</v>
      </c>
      <c r="C734" t="s">
        <v>0</v>
      </c>
      <c r="E734">
        <f>IF((SEARCH("#?yclone?hailin*", C734)), 1, 0)</f>
        <v>1</v>
      </c>
      <c r="Q734">
        <f>COUNTIFS(N734, "")</f>
        <v>1</v>
      </c>
      <c r="R734">
        <f>COUNTIFS(Q734, "")</f>
        <v>0</v>
      </c>
      <c r="S734">
        <f>COUNTIFS(R734, "")</f>
        <v>0</v>
      </c>
      <c r="T734">
        <f>COUNTIFS(S734, "")</f>
        <v>0</v>
      </c>
      <c r="U734">
        <f>COUNTIFS(T734, "")</f>
        <v>0</v>
      </c>
      <c r="V734">
        <f>COUNTIFS(U734, "")</f>
        <v>0</v>
      </c>
    </row>
    <row r="735" spans="2:22" x14ac:dyDescent="0.25">
      <c r="B735" s="1">
        <v>41559.742361111108</v>
      </c>
      <c r="C735" t="s">
        <v>0</v>
      </c>
      <c r="E735">
        <f>IF((SEARCH("#?yclone?hailin*", C735)), 1, 0)</f>
        <v>1</v>
      </c>
      <c r="Q735">
        <f>COUNTIFS(N735, "")</f>
        <v>1</v>
      </c>
      <c r="R735">
        <f>COUNTIFS(Q735, "")</f>
        <v>0</v>
      </c>
      <c r="S735">
        <f>COUNTIFS(R735, "")</f>
        <v>0</v>
      </c>
      <c r="T735">
        <f>COUNTIFS(S735, "")</f>
        <v>0</v>
      </c>
      <c r="U735">
        <f>COUNTIFS(T735, "")</f>
        <v>0</v>
      </c>
      <c r="V735">
        <f>COUNTIFS(U735, "")</f>
        <v>0</v>
      </c>
    </row>
    <row r="736" spans="2:22" x14ac:dyDescent="0.25">
      <c r="B736" s="1">
        <v>41559.742361111108</v>
      </c>
      <c r="C736" t="s">
        <v>0</v>
      </c>
      <c r="E736">
        <f>IF((SEARCH("#?yclone?hailin*", C736)), 1, 0)</f>
        <v>1</v>
      </c>
      <c r="Q736">
        <f>COUNTIFS(N736, "")</f>
        <v>1</v>
      </c>
      <c r="R736">
        <f>COUNTIFS(Q736, "")</f>
        <v>0</v>
      </c>
      <c r="S736">
        <f>COUNTIFS(R736, "")</f>
        <v>0</v>
      </c>
      <c r="T736">
        <f>COUNTIFS(S736, "")</f>
        <v>0</v>
      </c>
      <c r="U736">
        <f>COUNTIFS(T736, "")</f>
        <v>0</v>
      </c>
      <c r="V736">
        <f>COUNTIFS(U736, "")</f>
        <v>0</v>
      </c>
    </row>
    <row r="737" spans="2:22" x14ac:dyDescent="0.25">
      <c r="B737" s="1">
        <v>41559.742361111108</v>
      </c>
      <c r="C737" t="s">
        <v>0</v>
      </c>
      <c r="E737">
        <f>IF((SEARCH("#?yclone?hailin*", C737)), 1, 0)</f>
        <v>1</v>
      </c>
      <c r="Q737">
        <f>COUNTIFS(N737, "")</f>
        <v>1</v>
      </c>
      <c r="R737">
        <f>COUNTIFS(Q737, "")</f>
        <v>0</v>
      </c>
      <c r="S737">
        <f>COUNTIFS(R737, "")</f>
        <v>0</v>
      </c>
      <c r="T737">
        <f>COUNTIFS(S737, "")</f>
        <v>0</v>
      </c>
      <c r="U737">
        <f>COUNTIFS(T737, "")</f>
        <v>0</v>
      </c>
      <c r="V737">
        <f>COUNTIFS(U737, "")</f>
        <v>0</v>
      </c>
    </row>
    <row r="738" spans="2:22" x14ac:dyDescent="0.25">
      <c r="B738" s="1">
        <v>41559.742361111108</v>
      </c>
      <c r="C738" t="s">
        <v>0</v>
      </c>
      <c r="E738">
        <f>IF((SEARCH("#?yclone?hailin*", C738)), 1, 0)</f>
        <v>1</v>
      </c>
      <c r="Q738">
        <f>COUNTIFS(N738, "")</f>
        <v>1</v>
      </c>
      <c r="R738">
        <f>COUNTIFS(Q738, "")</f>
        <v>0</v>
      </c>
      <c r="S738">
        <f>COUNTIFS(R738, "")</f>
        <v>0</v>
      </c>
      <c r="T738">
        <f>COUNTIFS(S738, "")</f>
        <v>0</v>
      </c>
      <c r="U738">
        <f>COUNTIFS(T738, "")</f>
        <v>0</v>
      </c>
      <c r="V738">
        <f>COUNTIFS(U738, "")</f>
        <v>0</v>
      </c>
    </row>
    <row r="739" spans="2:22" x14ac:dyDescent="0.25">
      <c r="B739" s="1">
        <v>41559.744444444441</v>
      </c>
      <c r="C739" t="s">
        <v>0</v>
      </c>
      <c r="E739">
        <f>IF((SEARCH("#?yclone?hailin*", C739)), 1, 0)</f>
        <v>1</v>
      </c>
      <c r="Q739">
        <f>COUNTIFS(N739, "")</f>
        <v>1</v>
      </c>
      <c r="R739">
        <f>COUNTIFS(Q739, "")</f>
        <v>0</v>
      </c>
      <c r="S739">
        <f>COUNTIFS(R739, "")</f>
        <v>0</v>
      </c>
      <c r="T739">
        <f>COUNTIFS(S739, "")</f>
        <v>0</v>
      </c>
      <c r="U739">
        <f>COUNTIFS(T739, "")</f>
        <v>0</v>
      </c>
      <c r="V739">
        <f>COUNTIFS(U739, "")</f>
        <v>0</v>
      </c>
    </row>
    <row r="740" spans="2:22" x14ac:dyDescent="0.25">
      <c r="B740" s="1">
        <v>41559.745138888888</v>
      </c>
      <c r="C740" t="s">
        <v>0</v>
      </c>
      <c r="E740">
        <f>IF((SEARCH("#?yclone?hailin*", C740)), 1, 0)</f>
        <v>1</v>
      </c>
      <c r="Q740">
        <f>COUNTIFS(N740, "")</f>
        <v>1</v>
      </c>
      <c r="R740">
        <f>COUNTIFS(Q740, "")</f>
        <v>0</v>
      </c>
      <c r="S740">
        <f>COUNTIFS(R740, "")</f>
        <v>0</v>
      </c>
      <c r="T740">
        <f>COUNTIFS(S740, "")</f>
        <v>0</v>
      </c>
      <c r="U740">
        <f>COUNTIFS(T740, "")</f>
        <v>0</v>
      </c>
      <c r="V740">
        <f>COUNTIFS(U740, "")</f>
        <v>0</v>
      </c>
    </row>
    <row r="741" spans="2:22" x14ac:dyDescent="0.25">
      <c r="B741" s="1">
        <v>41559.745138888888</v>
      </c>
      <c r="C741" t="s">
        <v>0</v>
      </c>
      <c r="E741">
        <f>IF((SEARCH("#?yclone?hailin*", C741)), 1, 0)</f>
        <v>1</v>
      </c>
      <c r="K741" t="e">
        <f>IF((SEARCH("#?ndia*", C741)), 1, 0)</f>
        <v>#VALUE!</v>
      </c>
      <c r="Q741">
        <f>COUNTIFS(N741, "")</f>
        <v>1</v>
      </c>
      <c r="R741">
        <f>COUNTIFS(Q741, "")</f>
        <v>0</v>
      </c>
      <c r="S741">
        <f>COUNTIFS(R741, "")</f>
        <v>0</v>
      </c>
      <c r="T741">
        <f>COUNTIFS(S741, "")</f>
        <v>0</v>
      </c>
      <c r="U741">
        <f>COUNTIFS(T741, "")</f>
        <v>0</v>
      </c>
      <c r="V741">
        <f>COUNTIFS(U741, "")</f>
        <v>0</v>
      </c>
    </row>
    <row r="742" spans="2:22" x14ac:dyDescent="0.25">
      <c r="B742" s="1">
        <v>41559.745138888888</v>
      </c>
      <c r="C742" t="s">
        <v>0</v>
      </c>
      <c r="E742">
        <f>IF((SEARCH("#?yclone?hailin*", C742)), 1, 0)</f>
        <v>1</v>
      </c>
      <c r="Q742">
        <f>COUNTIFS(N742, "")</f>
        <v>1</v>
      </c>
      <c r="R742">
        <f>COUNTIFS(Q742, "")</f>
        <v>0</v>
      </c>
      <c r="S742">
        <f>COUNTIFS(R742, "")</f>
        <v>0</v>
      </c>
      <c r="T742">
        <f>COUNTIFS(S742, "")</f>
        <v>0</v>
      </c>
      <c r="U742">
        <f>COUNTIFS(T742, "")</f>
        <v>0</v>
      </c>
      <c r="V742">
        <f>COUNTIFS(U742, "")</f>
        <v>0</v>
      </c>
    </row>
    <row r="743" spans="2:22" x14ac:dyDescent="0.25">
      <c r="B743" s="1">
        <v>41559.745138888888</v>
      </c>
      <c r="C743" t="s">
        <v>0</v>
      </c>
      <c r="E743">
        <f>IF((SEARCH("#?yclone?hailin*", C743)), 1, 0)</f>
        <v>1</v>
      </c>
      <c r="Q743">
        <f>COUNTIFS(N743, "")</f>
        <v>1</v>
      </c>
      <c r="R743">
        <f>COUNTIFS(Q743, "")</f>
        <v>0</v>
      </c>
      <c r="S743">
        <f>COUNTIFS(R743, "")</f>
        <v>0</v>
      </c>
      <c r="T743">
        <f>COUNTIFS(S743, "")</f>
        <v>0</v>
      </c>
      <c r="U743">
        <f>COUNTIFS(T743, "")</f>
        <v>0</v>
      </c>
      <c r="V743">
        <f>COUNTIFS(U743, "")</f>
        <v>0</v>
      </c>
    </row>
    <row r="744" spans="2:22" x14ac:dyDescent="0.25">
      <c r="B744" s="1">
        <v>41559.745138888888</v>
      </c>
      <c r="C744" t="s">
        <v>0</v>
      </c>
      <c r="E744">
        <f>IF((SEARCH("#?yclone?hailin*", C744)), 1, 0)</f>
        <v>1</v>
      </c>
      <c r="Q744">
        <f>COUNTIFS(N744, "")</f>
        <v>1</v>
      </c>
      <c r="R744">
        <f>COUNTIFS(Q744, "")</f>
        <v>0</v>
      </c>
      <c r="S744">
        <f>COUNTIFS(R744, "")</f>
        <v>0</v>
      </c>
      <c r="T744">
        <f>COUNTIFS(S744, "")</f>
        <v>0</v>
      </c>
      <c r="U744">
        <f>COUNTIFS(T744, "")</f>
        <v>0</v>
      </c>
      <c r="V744">
        <f>COUNTIFS(U744, "")</f>
        <v>0</v>
      </c>
    </row>
    <row r="745" spans="2:22" x14ac:dyDescent="0.25">
      <c r="B745" s="1">
        <v>41559.745833333334</v>
      </c>
      <c r="C745" t="s">
        <v>0</v>
      </c>
      <c r="E745">
        <f>IF((SEARCH("#?yclone?hailin*", C745)), 1, 0)</f>
        <v>1</v>
      </c>
      <c r="Q745">
        <f>COUNTIFS(N745, "")</f>
        <v>1</v>
      </c>
      <c r="R745">
        <f>COUNTIFS(Q745, "")</f>
        <v>0</v>
      </c>
      <c r="S745">
        <f>COUNTIFS(R745, "")</f>
        <v>0</v>
      </c>
      <c r="T745">
        <f>COUNTIFS(S745, "")</f>
        <v>0</v>
      </c>
      <c r="U745">
        <f>COUNTIFS(T745, "")</f>
        <v>0</v>
      </c>
      <c r="V745">
        <f>COUNTIFS(U745, "")</f>
        <v>0</v>
      </c>
    </row>
    <row r="746" spans="2:22" x14ac:dyDescent="0.25">
      <c r="B746" s="1">
        <v>41559.746527777781</v>
      </c>
      <c r="C746" t="s">
        <v>0</v>
      </c>
      <c r="E746">
        <f>IF((SEARCH("#?yclone?hailin*", C746)), 1, 0)</f>
        <v>1</v>
      </c>
      <c r="Q746">
        <f>COUNTIFS(N746, "")</f>
        <v>1</v>
      </c>
      <c r="R746">
        <f>COUNTIFS(Q746, "")</f>
        <v>0</v>
      </c>
      <c r="S746">
        <f>COUNTIFS(R746, "")</f>
        <v>0</v>
      </c>
      <c r="T746">
        <f>COUNTIFS(S746, "")</f>
        <v>0</v>
      </c>
      <c r="U746">
        <f>COUNTIFS(T746, "")</f>
        <v>0</v>
      </c>
      <c r="V746">
        <f>COUNTIFS(U746, "")</f>
        <v>0</v>
      </c>
    </row>
    <row r="747" spans="2:22" x14ac:dyDescent="0.25">
      <c r="B747" s="1">
        <v>41559.74722222222</v>
      </c>
      <c r="C747" t="s">
        <v>0</v>
      </c>
      <c r="E747">
        <f>IF((SEARCH("#?yclone?hailin*", C747)), 1, 0)</f>
        <v>1</v>
      </c>
      <c r="Q747">
        <f>COUNTIFS(N747, "")</f>
        <v>1</v>
      </c>
      <c r="R747">
        <f>COUNTIFS(Q747, "")</f>
        <v>0</v>
      </c>
      <c r="S747">
        <f>COUNTIFS(R747, "")</f>
        <v>0</v>
      </c>
      <c r="T747">
        <f>COUNTIFS(S747, "")</f>
        <v>0</v>
      </c>
      <c r="U747">
        <f>COUNTIFS(T747, "")</f>
        <v>0</v>
      </c>
      <c r="V747">
        <f>COUNTIFS(U747, "")</f>
        <v>0</v>
      </c>
    </row>
    <row r="748" spans="2:22" x14ac:dyDescent="0.25">
      <c r="B748" s="1">
        <v>41559.74722222222</v>
      </c>
      <c r="C748" t="s">
        <v>0</v>
      </c>
      <c r="E748">
        <f>IF((SEARCH("#?yclone?hailin*", C748)), 1, 0)</f>
        <v>1</v>
      </c>
      <c r="Q748">
        <f>COUNTIFS(N748, "")</f>
        <v>1</v>
      </c>
      <c r="R748">
        <f>COUNTIFS(Q748, "")</f>
        <v>0</v>
      </c>
      <c r="S748">
        <f>COUNTIFS(R748, "")</f>
        <v>0</v>
      </c>
      <c r="T748">
        <f>COUNTIFS(S748, "")</f>
        <v>0</v>
      </c>
      <c r="U748">
        <f>COUNTIFS(T748, "")</f>
        <v>0</v>
      </c>
      <c r="V748">
        <f>COUNTIFS(U748, "")</f>
        <v>0</v>
      </c>
    </row>
    <row r="749" spans="2:22" x14ac:dyDescent="0.25">
      <c r="B749" s="1">
        <v>41559.74722222222</v>
      </c>
      <c r="C749" t="s">
        <v>0</v>
      </c>
      <c r="E749">
        <f>IF((SEARCH("#?yclone?hailin*", C749)), 1, 0)</f>
        <v>1</v>
      </c>
      <c r="Q749">
        <f>COUNTIFS(N749, "")</f>
        <v>1</v>
      </c>
      <c r="R749">
        <f>COUNTIFS(Q749, "")</f>
        <v>0</v>
      </c>
      <c r="S749">
        <f>COUNTIFS(R749, "")</f>
        <v>0</v>
      </c>
      <c r="T749">
        <f>COUNTIFS(S749, "")</f>
        <v>0</v>
      </c>
      <c r="U749">
        <f>COUNTIFS(T749, "")</f>
        <v>0</v>
      </c>
      <c r="V749">
        <f>COUNTIFS(U749, "")</f>
        <v>0</v>
      </c>
    </row>
    <row r="750" spans="2:22" x14ac:dyDescent="0.25">
      <c r="B750" s="1">
        <v>41559.747916666667</v>
      </c>
      <c r="C750" t="s">
        <v>0</v>
      </c>
      <c r="E750">
        <f>IF((SEARCH("#?yclone?hailin*", C750)), 1, 0)</f>
        <v>1</v>
      </c>
      <c r="Q750">
        <f>COUNTIFS(N750, "")</f>
        <v>1</v>
      </c>
      <c r="R750">
        <f>COUNTIFS(Q750, "")</f>
        <v>0</v>
      </c>
      <c r="S750">
        <f>COUNTIFS(R750, "")</f>
        <v>0</v>
      </c>
      <c r="T750">
        <f>COUNTIFS(S750, "")</f>
        <v>0</v>
      </c>
      <c r="U750">
        <f>COUNTIFS(T750, "")</f>
        <v>0</v>
      </c>
      <c r="V750">
        <f>COUNTIFS(U750, "")</f>
        <v>0</v>
      </c>
    </row>
    <row r="751" spans="2:22" x14ac:dyDescent="0.25">
      <c r="B751" s="1">
        <v>41559.748611111114</v>
      </c>
      <c r="C751" t="s">
        <v>0</v>
      </c>
      <c r="E751">
        <f>IF((SEARCH("#?yclone?hailin*", C751)), 1, 0)</f>
        <v>1</v>
      </c>
      <c r="Q751">
        <f>COUNTIFS(N751, "")</f>
        <v>1</v>
      </c>
      <c r="R751">
        <f>COUNTIFS(Q751, "")</f>
        <v>0</v>
      </c>
      <c r="S751">
        <f>COUNTIFS(R751, "")</f>
        <v>0</v>
      </c>
      <c r="T751">
        <f>COUNTIFS(S751, "")</f>
        <v>0</v>
      </c>
      <c r="U751">
        <f>COUNTIFS(T751, "")</f>
        <v>0</v>
      </c>
      <c r="V751">
        <f>COUNTIFS(U751, "")</f>
        <v>0</v>
      </c>
    </row>
    <row r="752" spans="2:22" x14ac:dyDescent="0.25">
      <c r="B752" s="1">
        <v>41559.748611111114</v>
      </c>
      <c r="C752" t="s">
        <v>0</v>
      </c>
      <c r="E752">
        <f>IF((SEARCH("#?yclone?hailin*", C752)), 1, 0)</f>
        <v>1</v>
      </c>
      <c r="Q752">
        <f>COUNTIFS(N752, "")</f>
        <v>1</v>
      </c>
      <c r="R752">
        <f>COUNTIFS(Q752, "")</f>
        <v>0</v>
      </c>
      <c r="S752">
        <f>COUNTIFS(R752, "")</f>
        <v>0</v>
      </c>
      <c r="T752">
        <f>COUNTIFS(S752, "")</f>
        <v>0</v>
      </c>
      <c r="U752">
        <f>COUNTIFS(T752, "")</f>
        <v>0</v>
      </c>
      <c r="V752">
        <f>COUNTIFS(U752, "")</f>
        <v>0</v>
      </c>
    </row>
    <row r="753" spans="1:22" x14ac:dyDescent="0.25">
      <c r="B753" s="1">
        <v>41559.748611111114</v>
      </c>
      <c r="C753" t="s">
        <v>0</v>
      </c>
      <c r="E753">
        <f>IF((SEARCH("#?yclone?hailin*", C753)), 1, 0)</f>
        <v>1</v>
      </c>
      <c r="Q753">
        <f>COUNTIFS(N753, "")</f>
        <v>1</v>
      </c>
      <c r="R753">
        <f>COUNTIFS(Q753, "")</f>
        <v>0</v>
      </c>
      <c r="S753">
        <f>COUNTIFS(R753, "")</f>
        <v>0</v>
      </c>
      <c r="T753">
        <f>COUNTIFS(S753, "")</f>
        <v>0</v>
      </c>
      <c r="U753">
        <f>COUNTIFS(T753, "")</f>
        <v>0</v>
      </c>
      <c r="V753">
        <f>COUNTIFS(U753, "")</f>
        <v>0</v>
      </c>
    </row>
    <row r="754" spans="1:22" x14ac:dyDescent="0.25">
      <c r="A754">
        <f>A753+1</f>
        <v>1</v>
      </c>
      <c r="B754" s="1">
        <v>41559.751388888886</v>
      </c>
      <c r="C754" t="s">
        <v>0</v>
      </c>
      <c r="E754">
        <f>IF((SEARCH("#?yclone?hailin*", C754)), 1, 0)</f>
        <v>1</v>
      </c>
      <c r="F754">
        <f>SUM(E754:E819)</f>
        <v>66</v>
      </c>
      <c r="I754">
        <f>SUM(H754:H819)</f>
        <v>2</v>
      </c>
      <c r="Q754">
        <f>COUNTIFS(N754, "")</f>
        <v>1</v>
      </c>
      <c r="R754">
        <f>COUNTIFS(Q754, "")</f>
        <v>0</v>
      </c>
      <c r="S754">
        <f>COUNTIFS(R754, "")</f>
        <v>0</v>
      </c>
      <c r="T754">
        <f>COUNTIFS(S754, "")</f>
        <v>0</v>
      </c>
      <c r="U754">
        <f>COUNTIFS(T754, "")</f>
        <v>0</v>
      </c>
      <c r="V754">
        <f>COUNTIFS(U754, "")</f>
        <v>0</v>
      </c>
    </row>
    <row r="755" spans="1:22" x14ac:dyDescent="0.25">
      <c r="B755" s="1">
        <v>41559.755555555559</v>
      </c>
      <c r="C755" t="s">
        <v>0</v>
      </c>
      <c r="E755">
        <f>IF((SEARCH("#?yclone?hailin*", C755)), 1, 0)</f>
        <v>1</v>
      </c>
      <c r="Q755">
        <f>COUNTIFS(N755, "")</f>
        <v>1</v>
      </c>
      <c r="R755">
        <f>COUNTIFS(Q755, "")</f>
        <v>0</v>
      </c>
      <c r="S755">
        <f>COUNTIFS(R755, "")</f>
        <v>0</v>
      </c>
      <c r="T755">
        <f>COUNTIFS(S755, "")</f>
        <v>0</v>
      </c>
      <c r="U755">
        <f>COUNTIFS(T755, "")</f>
        <v>0</v>
      </c>
      <c r="V755">
        <f>COUNTIFS(U755, "")</f>
        <v>0</v>
      </c>
    </row>
    <row r="756" spans="1:22" x14ac:dyDescent="0.25">
      <c r="B756" s="1">
        <v>41559.756249999999</v>
      </c>
      <c r="C756" t="s">
        <v>0</v>
      </c>
      <c r="E756">
        <f>IF((SEARCH("#?yclone?hailin*", C756)), 1, 0)</f>
        <v>1</v>
      </c>
      <c r="Q756">
        <f>COUNTIFS(N756, "")</f>
        <v>1</v>
      </c>
      <c r="R756">
        <f>COUNTIFS(Q756, "")</f>
        <v>0</v>
      </c>
      <c r="S756">
        <f>COUNTIFS(R756, "")</f>
        <v>0</v>
      </c>
      <c r="T756">
        <f>COUNTIFS(S756, "")</f>
        <v>0</v>
      </c>
      <c r="U756">
        <f>COUNTIFS(T756, "")</f>
        <v>0</v>
      </c>
      <c r="V756">
        <f>COUNTIFS(U756, "")</f>
        <v>0</v>
      </c>
    </row>
    <row r="757" spans="1:22" x14ac:dyDescent="0.25">
      <c r="B757" s="1">
        <v>41559.758333333331</v>
      </c>
      <c r="C757" t="s">
        <v>0</v>
      </c>
      <c r="E757">
        <f>IF((SEARCH("#?yclone?hailin*", C757)), 1, 0)</f>
        <v>1</v>
      </c>
      <c r="Q757">
        <f>COUNTIFS(N757, "")</f>
        <v>1</v>
      </c>
      <c r="R757">
        <f>COUNTIFS(Q757, "")</f>
        <v>0</v>
      </c>
      <c r="S757">
        <f>COUNTIFS(R757, "")</f>
        <v>0</v>
      </c>
      <c r="T757">
        <f>COUNTIFS(S757, "")</f>
        <v>0</v>
      </c>
      <c r="U757">
        <f>COUNTIFS(T757, "")</f>
        <v>0</v>
      </c>
      <c r="V757">
        <f>COUNTIFS(U757, "")</f>
        <v>0</v>
      </c>
    </row>
    <row r="758" spans="1:22" x14ac:dyDescent="0.25">
      <c r="B758" s="1">
        <v>41559.758333333331</v>
      </c>
      <c r="C758" t="s">
        <v>0</v>
      </c>
      <c r="E758">
        <f>IF((SEARCH("#?yclone?hailin*", C758)), 1, 0)</f>
        <v>1</v>
      </c>
      <c r="Q758">
        <f>COUNTIFS(N758, "")</f>
        <v>1</v>
      </c>
      <c r="R758">
        <f>COUNTIFS(Q758, "")</f>
        <v>0</v>
      </c>
      <c r="S758">
        <f>COUNTIFS(R758, "")</f>
        <v>0</v>
      </c>
      <c r="T758">
        <f>COUNTIFS(S758, "")</f>
        <v>0</v>
      </c>
      <c r="U758">
        <f>COUNTIFS(T758, "")</f>
        <v>0</v>
      </c>
      <c r="V758">
        <f>COUNTIFS(U758, "")</f>
        <v>0</v>
      </c>
    </row>
    <row r="759" spans="1:22" x14ac:dyDescent="0.25">
      <c r="B759" s="1">
        <v>41559.759027777778</v>
      </c>
      <c r="C759" t="s">
        <v>0</v>
      </c>
      <c r="E759">
        <f>IF((SEARCH("#?yclone?hailin*", C759)), 1, 0)</f>
        <v>1</v>
      </c>
      <c r="Q759">
        <f>COUNTIFS(N759, "")</f>
        <v>1</v>
      </c>
      <c r="R759">
        <f>COUNTIFS(Q759, "")</f>
        <v>0</v>
      </c>
      <c r="S759">
        <f>COUNTIFS(R759, "")</f>
        <v>0</v>
      </c>
      <c r="T759">
        <f>COUNTIFS(S759, "")</f>
        <v>0</v>
      </c>
      <c r="U759">
        <f>COUNTIFS(T759, "")</f>
        <v>0</v>
      </c>
      <c r="V759">
        <f>COUNTIFS(U759, "")</f>
        <v>0</v>
      </c>
    </row>
    <row r="760" spans="1:22" x14ac:dyDescent="0.25">
      <c r="B760" s="1">
        <v>41559.759027777778</v>
      </c>
      <c r="C760" t="s">
        <v>0</v>
      </c>
      <c r="E760">
        <f>IF((SEARCH("#?yclone?hailin*", C760)), 1, 0)</f>
        <v>1</v>
      </c>
      <c r="Q760">
        <f>COUNTIFS(N760, "")</f>
        <v>1</v>
      </c>
      <c r="R760">
        <f>COUNTIFS(Q760, "")</f>
        <v>0</v>
      </c>
      <c r="S760">
        <f>COUNTIFS(R760, "")</f>
        <v>0</v>
      </c>
      <c r="T760">
        <f>COUNTIFS(S760, "")</f>
        <v>0</v>
      </c>
      <c r="U760">
        <f>COUNTIFS(T760, "")</f>
        <v>0</v>
      </c>
      <c r="V760">
        <f>COUNTIFS(U760, "")</f>
        <v>0</v>
      </c>
    </row>
    <row r="761" spans="1:22" x14ac:dyDescent="0.25">
      <c r="B761" s="1">
        <v>41559.760416666664</v>
      </c>
      <c r="C761" t="s">
        <v>0</v>
      </c>
      <c r="E761">
        <f>IF((SEARCH("#?yclone?hailin*", C761)), 1, 0)</f>
        <v>1</v>
      </c>
      <c r="H761">
        <v>1</v>
      </c>
      <c r="Q761">
        <f>COUNTIFS(N761, "")</f>
        <v>1</v>
      </c>
      <c r="R761">
        <f>COUNTIFS(Q761, "")</f>
        <v>0</v>
      </c>
      <c r="S761">
        <f>COUNTIFS(R761, "")</f>
        <v>0</v>
      </c>
      <c r="T761">
        <f>COUNTIFS(S761, "")</f>
        <v>0</v>
      </c>
      <c r="U761">
        <f>COUNTIFS(T761, "")</f>
        <v>0</v>
      </c>
      <c r="V761">
        <f>COUNTIFS(U761, "")</f>
        <v>0</v>
      </c>
    </row>
    <row r="762" spans="1:22" x14ac:dyDescent="0.25">
      <c r="B762" s="1">
        <v>41559.760416666664</v>
      </c>
      <c r="C762" t="s">
        <v>0</v>
      </c>
      <c r="E762">
        <f>IF((SEARCH("#?yclone?hailin*", C762)), 1, 0)</f>
        <v>1</v>
      </c>
      <c r="Q762">
        <f>COUNTIFS(N762, "")</f>
        <v>1</v>
      </c>
      <c r="R762">
        <f>COUNTIFS(Q762, "")</f>
        <v>0</v>
      </c>
      <c r="S762">
        <f>COUNTIFS(R762, "")</f>
        <v>0</v>
      </c>
      <c r="T762">
        <f>COUNTIFS(S762, "")</f>
        <v>0</v>
      </c>
      <c r="U762">
        <f>COUNTIFS(T762, "")</f>
        <v>0</v>
      </c>
      <c r="V762">
        <f>COUNTIFS(U762, "")</f>
        <v>0</v>
      </c>
    </row>
    <row r="763" spans="1:22" x14ac:dyDescent="0.25">
      <c r="B763" s="1">
        <v>41559.760416666664</v>
      </c>
      <c r="C763" t="s">
        <v>0</v>
      </c>
      <c r="E763">
        <f>IF((SEARCH("#?yclone?hailin*", C763)), 1, 0)</f>
        <v>1</v>
      </c>
      <c r="Q763">
        <f>COUNTIFS(N763, "")</f>
        <v>1</v>
      </c>
      <c r="R763">
        <f>COUNTIFS(Q763, "")</f>
        <v>0</v>
      </c>
      <c r="S763">
        <f>COUNTIFS(R763, "")</f>
        <v>0</v>
      </c>
      <c r="T763">
        <f>COUNTIFS(S763, "")</f>
        <v>0</v>
      </c>
      <c r="U763">
        <f>COUNTIFS(T763, "")</f>
        <v>0</v>
      </c>
      <c r="V763">
        <f>COUNTIFS(U763, "")</f>
        <v>0</v>
      </c>
    </row>
    <row r="764" spans="1:22" x14ac:dyDescent="0.25">
      <c r="B764" s="1">
        <v>41559.760416666664</v>
      </c>
      <c r="C764" t="s">
        <v>0</v>
      </c>
      <c r="E764">
        <f>IF((SEARCH("#?yclone?hailin*", C764)), 1, 0)</f>
        <v>1</v>
      </c>
      <c r="Q764">
        <f>COUNTIFS(N764, "")</f>
        <v>1</v>
      </c>
      <c r="R764">
        <f>COUNTIFS(Q764, "")</f>
        <v>0</v>
      </c>
      <c r="S764">
        <f>COUNTIFS(R764, "")</f>
        <v>0</v>
      </c>
      <c r="T764">
        <f>COUNTIFS(S764, "")</f>
        <v>0</v>
      </c>
      <c r="U764">
        <f>COUNTIFS(T764, "")</f>
        <v>0</v>
      </c>
      <c r="V764">
        <f>COUNTIFS(U764, "")</f>
        <v>0</v>
      </c>
    </row>
    <row r="765" spans="1:22" x14ac:dyDescent="0.25">
      <c r="B765" s="1">
        <v>41559.761805555558</v>
      </c>
      <c r="C765" t="s">
        <v>0</v>
      </c>
      <c r="E765">
        <f>IF((SEARCH("#?yclone?hailin*", C765)), 1, 0)</f>
        <v>1</v>
      </c>
      <c r="Q765">
        <f>COUNTIFS(N765, "")</f>
        <v>1</v>
      </c>
      <c r="R765">
        <f>COUNTIFS(Q765, "")</f>
        <v>0</v>
      </c>
      <c r="S765">
        <f>COUNTIFS(R765, "")</f>
        <v>0</v>
      </c>
      <c r="T765">
        <f>COUNTIFS(S765, "")</f>
        <v>0</v>
      </c>
      <c r="U765">
        <f>COUNTIFS(T765, "")</f>
        <v>0</v>
      </c>
      <c r="V765">
        <f>COUNTIFS(U765, "")</f>
        <v>0</v>
      </c>
    </row>
    <row r="766" spans="1:22" x14ac:dyDescent="0.25">
      <c r="B766" s="1">
        <v>41559.761805555558</v>
      </c>
      <c r="C766" t="s">
        <v>0</v>
      </c>
      <c r="E766">
        <f>IF((SEARCH("#?yclone?hailin*", C766)), 1, 0)</f>
        <v>1</v>
      </c>
      <c r="Q766">
        <f>COUNTIFS(N766, "")</f>
        <v>1</v>
      </c>
      <c r="R766">
        <f>COUNTIFS(Q766, "")</f>
        <v>0</v>
      </c>
      <c r="S766">
        <f>COUNTIFS(R766, "")</f>
        <v>0</v>
      </c>
      <c r="T766">
        <f>COUNTIFS(S766, "")</f>
        <v>0</v>
      </c>
      <c r="U766">
        <f>COUNTIFS(T766, "")</f>
        <v>0</v>
      </c>
      <c r="V766">
        <f>COUNTIFS(U766, "")</f>
        <v>0</v>
      </c>
    </row>
    <row r="767" spans="1:22" x14ac:dyDescent="0.25">
      <c r="B767" s="1">
        <v>41559.762499999997</v>
      </c>
      <c r="C767" t="s">
        <v>0</v>
      </c>
      <c r="E767">
        <f>IF((SEARCH("#?yclone?hailin*", C767)), 1, 0)</f>
        <v>1</v>
      </c>
      <c r="Q767">
        <f>COUNTIFS(N767, "")</f>
        <v>1</v>
      </c>
      <c r="R767">
        <f>COUNTIFS(Q767, "")</f>
        <v>0</v>
      </c>
      <c r="S767">
        <f>COUNTIFS(R767, "")</f>
        <v>0</v>
      </c>
      <c r="T767">
        <f>COUNTIFS(S767, "")</f>
        <v>0</v>
      </c>
      <c r="U767">
        <f>COUNTIFS(T767, "")</f>
        <v>0</v>
      </c>
      <c r="V767">
        <f>COUNTIFS(U767, "")</f>
        <v>0</v>
      </c>
    </row>
    <row r="768" spans="1:22" x14ac:dyDescent="0.25">
      <c r="B768" s="1">
        <v>41559.762499999997</v>
      </c>
      <c r="C768" t="s">
        <v>0</v>
      </c>
      <c r="E768">
        <f>IF((SEARCH("#?yclone?hailin*", C768)), 1, 0)</f>
        <v>1</v>
      </c>
      <c r="Q768">
        <f>COUNTIFS(N768, "")</f>
        <v>1</v>
      </c>
      <c r="R768">
        <f>COUNTIFS(Q768, "")</f>
        <v>0</v>
      </c>
      <c r="S768">
        <f>COUNTIFS(R768, "")</f>
        <v>0</v>
      </c>
      <c r="T768">
        <f>COUNTIFS(S768, "")</f>
        <v>0</v>
      </c>
      <c r="U768">
        <f>COUNTIFS(T768, "")</f>
        <v>0</v>
      </c>
      <c r="V768">
        <f>COUNTIFS(U768, "")</f>
        <v>0</v>
      </c>
    </row>
    <row r="769" spans="2:22" x14ac:dyDescent="0.25">
      <c r="B769" s="1">
        <v>41559.763888888891</v>
      </c>
      <c r="C769" t="s">
        <v>0</v>
      </c>
      <c r="E769">
        <f>IF((SEARCH("#?yclone?hailin*", C769)), 1, 0)</f>
        <v>1</v>
      </c>
      <c r="Q769">
        <f>COUNTIFS(N769, "")</f>
        <v>1</v>
      </c>
      <c r="R769">
        <f>COUNTIFS(Q769, "")</f>
        <v>0</v>
      </c>
      <c r="S769">
        <f>COUNTIFS(R769, "")</f>
        <v>0</v>
      </c>
      <c r="T769">
        <f>COUNTIFS(S769, "")</f>
        <v>0</v>
      </c>
      <c r="U769">
        <f>COUNTIFS(T769, "")</f>
        <v>0</v>
      </c>
      <c r="V769">
        <f>COUNTIFS(U769, "")</f>
        <v>0</v>
      </c>
    </row>
    <row r="770" spans="2:22" x14ac:dyDescent="0.25">
      <c r="B770" s="1">
        <v>41559.763888888891</v>
      </c>
      <c r="C770" t="s">
        <v>0</v>
      </c>
      <c r="E770">
        <f>IF((SEARCH("#?yclone?hailin*", C770)), 1, 0)</f>
        <v>1</v>
      </c>
      <c r="Q770">
        <f>COUNTIFS(N770, "")</f>
        <v>1</v>
      </c>
      <c r="R770">
        <f>COUNTIFS(Q770, "")</f>
        <v>0</v>
      </c>
      <c r="S770">
        <f>COUNTIFS(R770, "")</f>
        <v>0</v>
      </c>
      <c r="T770">
        <f>COUNTIFS(S770, "")</f>
        <v>0</v>
      </c>
      <c r="U770">
        <f>COUNTIFS(T770, "")</f>
        <v>0</v>
      </c>
      <c r="V770">
        <f>COUNTIFS(U770, "")</f>
        <v>0</v>
      </c>
    </row>
    <row r="771" spans="2:22" x14ac:dyDescent="0.25">
      <c r="B771" s="1">
        <v>41559.765277777777</v>
      </c>
      <c r="C771" t="s">
        <v>0</v>
      </c>
      <c r="E771">
        <f>IF((SEARCH("#?yclone?hailin*", C771)), 1, 0)</f>
        <v>1</v>
      </c>
      <c r="Q771">
        <f>COUNTIFS(N771, "")</f>
        <v>1</v>
      </c>
      <c r="R771">
        <f>COUNTIFS(Q771, "")</f>
        <v>0</v>
      </c>
      <c r="S771">
        <f>COUNTIFS(R771, "")</f>
        <v>0</v>
      </c>
      <c r="T771">
        <f>COUNTIFS(S771, "")</f>
        <v>0</v>
      </c>
      <c r="U771">
        <f>COUNTIFS(T771, "")</f>
        <v>0</v>
      </c>
      <c r="V771">
        <f>COUNTIFS(U771, "")</f>
        <v>0</v>
      </c>
    </row>
    <row r="772" spans="2:22" x14ac:dyDescent="0.25">
      <c r="B772" s="1">
        <v>41559.765277777777</v>
      </c>
      <c r="C772" t="s">
        <v>0</v>
      </c>
      <c r="E772">
        <f>IF((SEARCH("#?yclone?hailin*", C772)), 1, 0)</f>
        <v>1</v>
      </c>
      <c r="Q772">
        <f>COUNTIFS(N772, "")</f>
        <v>1</v>
      </c>
      <c r="R772">
        <f>COUNTIFS(Q772, "")</f>
        <v>0</v>
      </c>
      <c r="S772">
        <f>COUNTIFS(R772, "")</f>
        <v>0</v>
      </c>
      <c r="T772">
        <f>COUNTIFS(S772, "")</f>
        <v>0</v>
      </c>
      <c r="U772">
        <f>COUNTIFS(T772, "")</f>
        <v>0</v>
      </c>
      <c r="V772">
        <f>COUNTIFS(U772, "")</f>
        <v>0</v>
      </c>
    </row>
    <row r="773" spans="2:22" x14ac:dyDescent="0.25">
      <c r="B773" s="1">
        <v>41559.765972222223</v>
      </c>
      <c r="C773" t="s">
        <v>0</v>
      </c>
      <c r="E773">
        <f>IF((SEARCH("#?yclone?hailin*", C773)), 1, 0)</f>
        <v>1</v>
      </c>
      <c r="Q773">
        <f>COUNTIFS(N773, "")</f>
        <v>1</v>
      </c>
      <c r="R773">
        <f>COUNTIFS(Q773, "")</f>
        <v>0</v>
      </c>
      <c r="S773">
        <f>COUNTIFS(R773, "")</f>
        <v>0</v>
      </c>
      <c r="T773">
        <f>COUNTIFS(S773, "")</f>
        <v>0</v>
      </c>
      <c r="U773">
        <f>COUNTIFS(T773, "")</f>
        <v>0</v>
      </c>
      <c r="V773">
        <f>COUNTIFS(U773, "")</f>
        <v>0</v>
      </c>
    </row>
    <row r="774" spans="2:22" x14ac:dyDescent="0.25">
      <c r="B774" s="1">
        <v>41559.765972222223</v>
      </c>
      <c r="C774" t="s">
        <v>0</v>
      </c>
      <c r="E774">
        <f>IF((SEARCH("#?yclone?hailin*", C774)), 1, 0)</f>
        <v>1</v>
      </c>
      <c r="Q774">
        <f>COUNTIFS(N774, "")</f>
        <v>1</v>
      </c>
      <c r="R774">
        <f>COUNTIFS(Q774, "")</f>
        <v>0</v>
      </c>
      <c r="S774">
        <f>COUNTIFS(R774, "")</f>
        <v>0</v>
      </c>
      <c r="T774">
        <f>COUNTIFS(S774, "")</f>
        <v>0</v>
      </c>
      <c r="U774">
        <f>COUNTIFS(T774, "")</f>
        <v>0</v>
      </c>
      <c r="V774">
        <f>COUNTIFS(U774, "")</f>
        <v>0</v>
      </c>
    </row>
    <row r="775" spans="2:22" x14ac:dyDescent="0.25">
      <c r="B775" s="1">
        <v>41559.765972222223</v>
      </c>
      <c r="C775" t="s">
        <v>0</v>
      </c>
      <c r="E775">
        <f>IF((SEARCH("#?yclone?hailin*", C775)), 1, 0)</f>
        <v>1</v>
      </c>
      <c r="Q775">
        <f>COUNTIFS(N775, "")</f>
        <v>1</v>
      </c>
      <c r="R775">
        <f>COUNTIFS(Q775, "")</f>
        <v>0</v>
      </c>
      <c r="S775">
        <f>COUNTIFS(R775, "")</f>
        <v>0</v>
      </c>
      <c r="T775">
        <f>COUNTIFS(S775, "")</f>
        <v>0</v>
      </c>
      <c r="U775">
        <f>COUNTIFS(T775, "")</f>
        <v>0</v>
      </c>
      <c r="V775">
        <f>COUNTIFS(U775, "")</f>
        <v>0</v>
      </c>
    </row>
    <row r="776" spans="2:22" x14ac:dyDescent="0.25">
      <c r="B776" s="1">
        <v>41559.76666666667</v>
      </c>
      <c r="C776" t="s">
        <v>0</v>
      </c>
      <c r="E776">
        <f>IF((SEARCH("#?yclone?hailin*", C776)), 1, 0)</f>
        <v>1</v>
      </c>
      <c r="Q776">
        <f>COUNTIFS(N776, "")</f>
        <v>1</v>
      </c>
      <c r="R776">
        <f>COUNTIFS(Q776, "")</f>
        <v>0</v>
      </c>
      <c r="S776">
        <f>COUNTIFS(R776, "")</f>
        <v>0</v>
      </c>
      <c r="T776">
        <f>COUNTIFS(S776, "")</f>
        <v>0</v>
      </c>
      <c r="U776">
        <f>COUNTIFS(T776, "")</f>
        <v>0</v>
      </c>
      <c r="V776">
        <f>COUNTIFS(U776, "")</f>
        <v>0</v>
      </c>
    </row>
    <row r="777" spans="2:22" x14ac:dyDescent="0.25">
      <c r="B777" s="1">
        <v>41559.767361111109</v>
      </c>
      <c r="C777" t="s">
        <v>0</v>
      </c>
      <c r="E777">
        <f>IF((SEARCH("#?yclone?hailin*", C777)), 1, 0)</f>
        <v>1</v>
      </c>
      <c r="Q777">
        <f>COUNTIFS(N777, "")</f>
        <v>1</v>
      </c>
      <c r="R777">
        <f>COUNTIFS(Q777, "")</f>
        <v>0</v>
      </c>
      <c r="S777">
        <f>COUNTIFS(R777, "")</f>
        <v>0</v>
      </c>
      <c r="T777">
        <f>COUNTIFS(S777, "")</f>
        <v>0</v>
      </c>
      <c r="U777">
        <f>COUNTIFS(T777, "")</f>
        <v>0</v>
      </c>
      <c r="V777">
        <f>COUNTIFS(U777, "")</f>
        <v>0</v>
      </c>
    </row>
    <row r="778" spans="2:22" x14ac:dyDescent="0.25">
      <c r="B778" s="1">
        <v>41559.768055555556</v>
      </c>
      <c r="C778" t="s">
        <v>0</v>
      </c>
      <c r="E778">
        <f>IF((SEARCH("#?yclone?hailin*", C778)), 1, 0)</f>
        <v>1</v>
      </c>
      <c r="Q778">
        <f>COUNTIFS(N778, "")</f>
        <v>1</v>
      </c>
      <c r="R778">
        <f>COUNTIFS(Q778, "")</f>
        <v>0</v>
      </c>
      <c r="S778">
        <f>COUNTIFS(R778, "")</f>
        <v>0</v>
      </c>
      <c r="T778">
        <f>COUNTIFS(S778, "")</f>
        <v>0</v>
      </c>
      <c r="U778">
        <f>COUNTIFS(T778, "")</f>
        <v>0</v>
      </c>
      <c r="V778">
        <f>COUNTIFS(U778, "")</f>
        <v>0</v>
      </c>
    </row>
    <row r="779" spans="2:22" x14ac:dyDescent="0.25">
      <c r="B779" s="1">
        <v>41559.769444444442</v>
      </c>
      <c r="C779" t="s">
        <v>0</v>
      </c>
      <c r="E779">
        <f>IF((SEARCH("#?yclone?hailin*", C779)), 1, 0)</f>
        <v>1</v>
      </c>
      <c r="K779" t="e">
        <f>IF((SEARCH("#?ndia*", C779)), 1, 0)</f>
        <v>#VALUE!</v>
      </c>
      <c r="Q779">
        <f>COUNTIFS(N779, "")</f>
        <v>1</v>
      </c>
      <c r="R779">
        <f>COUNTIFS(Q779, "")</f>
        <v>0</v>
      </c>
      <c r="S779">
        <f>COUNTIFS(R779, "")</f>
        <v>0</v>
      </c>
      <c r="T779">
        <f>COUNTIFS(S779, "")</f>
        <v>0</v>
      </c>
      <c r="U779">
        <f>COUNTIFS(T779, "")</f>
        <v>0</v>
      </c>
      <c r="V779">
        <f>COUNTIFS(U779, "")</f>
        <v>0</v>
      </c>
    </row>
    <row r="780" spans="2:22" x14ac:dyDescent="0.25">
      <c r="B780" s="1">
        <v>41559.770138888889</v>
      </c>
      <c r="C780" t="s">
        <v>0</v>
      </c>
      <c r="E780">
        <f>IF((SEARCH("#?yclone?hailin*", C780)), 1, 0)</f>
        <v>1</v>
      </c>
      <c r="K780" t="e">
        <f>IF((SEARCH("#?ndia*", C780)), 1, 0)</f>
        <v>#VALUE!</v>
      </c>
      <c r="Q780">
        <f>COUNTIFS(N780, "")</f>
        <v>1</v>
      </c>
      <c r="R780">
        <f>COUNTIFS(Q780, "")</f>
        <v>0</v>
      </c>
      <c r="S780">
        <f>COUNTIFS(R780, "")</f>
        <v>0</v>
      </c>
      <c r="T780">
        <f>COUNTIFS(S780, "")</f>
        <v>0</v>
      </c>
      <c r="U780">
        <f>COUNTIFS(T780, "")</f>
        <v>0</v>
      </c>
      <c r="V780">
        <f>COUNTIFS(U780, "")</f>
        <v>0</v>
      </c>
    </row>
    <row r="781" spans="2:22" x14ac:dyDescent="0.25">
      <c r="B781" s="1">
        <v>41559.770833333336</v>
      </c>
      <c r="C781" t="s">
        <v>0</v>
      </c>
      <c r="E781">
        <f>IF((SEARCH("#?yclone?hailin*", C781)), 1, 0)</f>
        <v>1</v>
      </c>
      <c r="Q781">
        <f>COUNTIFS(N781, "")</f>
        <v>1</v>
      </c>
      <c r="R781">
        <f>COUNTIFS(Q781, "")</f>
        <v>0</v>
      </c>
      <c r="S781">
        <f>COUNTIFS(R781, "")</f>
        <v>0</v>
      </c>
      <c r="T781">
        <f>COUNTIFS(S781, "")</f>
        <v>0</v>
      </c>
      <c r="U781">
        <f>COUNTIFS(T781, "")</f>
        <v>0</v>
      </c>
      <c r="V781">
        <f>COUNTIFS(U781, "")</f>
        <v>0</v>
      </c>
    </row>
    <row r="782" spans="2:22" x14ac:dyDescent="0.25">
      <c r="B782" s="1">
        <v>41559.771527777775</v>
      </c>
      <c r="C782" t="s">
        <v>0</v>
      </c>
      <c r="E782">
        <f>IF((SEARCH("#?yclone?hailin*", C782)), 1, 0)</f>
        <v>1</v>
      </c>
      <c r="Q782">
        <f>COUNTIFS(N782, "")</f>
        <v>1</v>
      </c>
      <c r="R782">
        <f>COUNTIFS(Q782, "")</f>
        <v>0</v>
      </c>
      <c r="S782">
        <f>COUNTIFS(R782, "")</f>
        <v>0</v>
      </c>
      <c r="T782">
        <f>COUNTIFS(S782, "")</f>
        <v>0</v>
      </c>
      <c r="U782">
        <f>COUNTIFS(T782, "")</f>
        <v>0</v>
      </c>
      <c r="V782">
        <f>COUNTIFS(U782, "")</f>
        <v>0</v>
      </c>
    </row>
    <row r="783" spans="2:22" x14ac:dyDescent="0.25">
      <c r="B783" s="1">
        <v>41559.771527777775</v>
      </c>
      <c r="C783" t="s">
        <v>0</v>
      </c>
      <c r="E783">
        <f>IF((SEARCH("#?yclone?hailin*", C783)), 1, 0)</f>
        <v>1</v>
      </c>
      <c r="Q783">
        <f>COUNTIFS(N783, "")</f>
        <v>1</v>
      </c>
      <c r="R783">
        <f>COUNTIFS(Q783, "")</f>
        <v>0</v>
      </c>
      <c r="S783">
        <f>COUNTIFS(R783, "")</f>
        <v>0</v>
      </c>
      <c r="T783">
        <f>COUNTIFS(S783, "")</f>
        <v>0</v>
      </c>
      <c r="U783">
        <f>COUNTIFS(T783, "")</f>
        <v>0</v>
      </c>
      <c r="V783">
        <f>COUNTIFS(U783, "")</f>
        <v>0</v>
      </c>
    </row>
    <row r="784" spans="2:22" x14ac:dyDescent="0.25">
      <c r="B784" s="1">
        <v>41559.771527777775</v>
      </c>
      <c r="C784" t="s">
        <v>0</v>
      </c>
      <c r="E784">
        <f>IF((SEARCH("#?yclone?hailin*", C784)), 1, 0)</f>
        <v>1</v>
      </c>
      <c r="Q784">
        <f>COUNTIFS(N784, "")</f>
        <v>1</v>
      </c>
      <c r="R784">
        <f>COUNTIFS(Q784, "")</f>
        <v>0</v>
      </c>
      <c r="S784">
        <f>COUNTIFS(R784, "")</f>
        <v>0</v>
      </c>
      <c r="T784">
        <f>COUNTIFS(S784, "")</f>
        <v>0</v>
      </c>
      <c r="U784">
        <f>COUNTIFS(T784, "")</f>
        <v>0</v>
      </c>
      <c r="V784">
        <f>COUNTIFS(U784, "")</f>
        <v>0</v>
      </c>
    </row>
    <row r="785" spans="2:22" x14ac:dyDescent="0.25">
      <c r="B785" s="1">
        <v>41559.772222222222</v>
      </c>
      <c r="C785" t="s">
        <v>0</v>
      </c>
      <c r="E785">
        <f>IF((SEARCH("#?yclone?hailin*", C785)), 1, 0)</f>
        <v>1</v>
      </c>
      <c r="Q785">
        <f>COUNTIFS(N785, "")</f>
        <v>1</v>
      </c>
      <c r="R785">
        <f>COUNTIFS(Q785, "")</f>
        <v>0</v>
      </c>
      <c r="S785">
        <f>COUNTIFS(R785, "")</f>
        <v>0</v>
      </c>
      <c r="T785">
        <f>COUNTIFS(S785, "")</f>
        <v>0</v>
      </c>
      <c r="U785">
        <f>COUNTIFS(T785, "")</f>
        <v>0</v>
      </c>
      <c r="V785">
        <f>COUNTIFS(U785, "")</f>
        <v>0</v>
      </c>
    </row>
    <row r="786" spans="2:22" x14ac:dyDescent="0.25">
      <c r="B786" s="1">
        <v>41559.772916666669</v>
      </c>
      <c r="C786" t="s">
        <v>0</v>
      </c>
      <c r="E786">
        <f>IF((SEARCH("#?yclone?hailin*", C786)), 1, 0)</f>
        <v>1</v>
      </c>
      <c r="Q786">
        <f>COUNTIFS(N786, "")</f>
        <v>1</v>
      </c>
      <c r="R786">
        <f>COUNTIFS(Q786, "")</f>
        <v>0</v>
      </c>
      <c r="S786">
        <f>COUNTIFS(R786, "")</f>
        <v>0</v>
      </c>
      <c r="T786">
        <f>COUNTIFS(S786, "")</f>
        <v>0</v>
      </c>
      <c r="U786">
        <f>COUNTIFS(T786, "")</f>
        <v>0</v>
      </c>
      <c r="V786">
        <f>COUNTIFS(U786, "")</f>
        <v>0</v>
      </c>
    </row>
    <row r="787" spans="2:22" x14ac:dyDescent="0.25">
      <c r="B787" s="1">
        <v>41559.773611111108</v>
      </c>
      <c r="C787" t="s">
        <v>0</v>
      </c>
      <c r="E787">
        <f>IF((SEARCH("#?yclone?hailin*", C787)), 1, 0)</f>
        <v>1</v>
      </c>
      <c r="Q787">
        <f>COUNTIFS(N787, "")</f>
        <v>1</v>
      </c>
      <c r="R787">
        <f>COUNTIFS(Q787, "")</f>
        <v>0</v>
      </c>
      <c r="S787">
        <f>COUNTIFS(R787, "")</f>
        <v>0</v>
      </c>
      <c r="T787">
        <f>COUNTIFS(S787, "")</f>
        <v>0</v>
      </c>
      <c r="U787">
        <f>COUNTIFS(T787, "")</f>
        <v>0</v>
      </c>
      <c r="V787">
        <f>COUNTIFS(U787, "")</f>
        <v>0</v>
      </c>
    </row>
    <row r="788" spans="2:22" x14ac:dyDescent="0.25">
      <c r="B788" s="1">
        <v>41559.773611111108</v>
      </c>
      <c r="C788" t="s">
        <v>0</v>
      </c>
      <c r="E788">
        <f>IF((SEARCH("#?yclone?hailin*", C788)), 1, 0)</f>
        <v>1</v>
      </c>
      <c r="Q788">
        <f>COUNTIFS(N788, "")</f>
        <v>1</v>
      </c>
      <c r="R788">
        <f>COUNTIFS(Q788, "")</f>
        <v>0</v>
      </c>
      <c r="S788">
        <f>COUNTIFS(R788, "")</f>
        <v>0</v>
      </c>
      <c r="T788">
        <f>COUNTIFS(S788, "")</f>
        <v>0</v>
      </c>
      <c r="U788">
        <f>COUNTIFS(T788, "")</f>
        <v>0</v>
      </c>
      <c r="V788">
        <f>COUNTIFS(U788, "")</f>
        <v>0</v>
      </c>
    </row>
    <row r="789" spans="2:22" x14ac:dyDescent="0.25">
      <c r="B789" s="1">
        <v>41559.774305555555</v>
      </c>
      <c r="C789" t="s">
        <v>0</v>
      </c>
      <c r="E789">
        <f>IF((SEARCH("#?yclone?hailin*", C789)), 1, 0)</f>
        <v>1</v>
      </c>
      <c r="Q789">
        <f>COUNTIFS(N789, "")</f>
        <v>1</v>
      </c>
      <c r="R789">
        <f>COUNTIFS(Q789, "")</f>
        <v>0</v>
      </c>
      <c r="S789">
        <f>COUNTIFS(R789, "")</f>
        <v>0</v>
      </c>
      <c r="T789">
        <f>COUNTIFS(S789, "")</f>
        <v>0</v>
      </c>
      <c r="U789">
        <f>COUNTIFS(T789, "")</f>
        <v>0</v>
      </c>
      <c r="V789">
        <f>COUNTIFS(U789, "")</f>
        <v>0</v>
      </c>
    </row>
    <row r="790" spans="2:22" x14ac:dyDescent="0.25">
      <c r="B790" s="1">
        <v>41559.775000000001</v>
      </c>
      <c r="C790" t="s">
        <v>0</v>
      </c>
      <c r="E790">
        <f>IF((SEARCH("#?yclone?hailin*", C790)), 1, 0)</f>
        <v>1</v>
      </c>
      <c r="K790" t="e">
        <f>IF((SEARCH("#?ndia*", C790)), 1, 0)</f>
        <v>#VALUE!</v>
      </c>
      <c r="Q790">
        <f>COUNTIFS(N790, "")</f>
        <v>1</v>
      </c>
      <c r="R790">
        <f>COUNTIFS(Q790, "")</f>
        <v>0</v>
      </c>
      <c r="S790">
        <f>COUNTIFS(R790, "")</f>
        <v>0</v>
      </c>
      <c r="T790">
        <f>COUNTIFS(S790, "")</f>
        <v>0</v>
      </c>
      <c r="U790">
        <f>COUNTIFS(T790, "")</f>
        <v>0</v>
      </c>
      <c r="V790">
        <f>COUNTIFS(U790, "")</f>
        <v>0</v>
      </c>
    </row>
    <row r="791" spans="2:22" x14ac:dyDescent="0.25">
      <c r="B791" s="1">
        <v>41559.775694444441</v>
      </c>
      <c r="C791" t="s">
        <v>0</v>
      </c>
      <c r="E791">
        <f>IF((SEARCH("#?yclone?hailin*", C791)), 1, 0)</f>
        <v>1</v>
      </c>
      <c r="Q791">
        <f>COUNTIFS(N791, "")</f>
        <v>1</v>
      </c>
      <c r="R791">
        <f>COUNTIFS(Q791, "")</f>
        <v>0</v>
      </c>
      <c r="S791">
        <f>COUNTIFS(R791, "")</f>
        <v>0</v>
      </c>
      <c r="T791">
        <f>COUNTIFS(S791, "")</f>
        <v>0</v>
      </c>
      <c r="U791">
        <f>COUNTIFS(T791, "")</f>
        <v>0</v>
      </c>
      <c r="V791">
        <f>COUNTIFS(U791, "")</f>
        <v>0</v>
      </c>
    </row>
    <row r="792" spans="2:22" x14ac:dyDescent="0.25">
      <c r="B792" s="1">
        <v>41559.776388888888</v>
      </c>
      <c r="C792" t="s">
        <v>0</v>
      </c>
      <c r="E792">
        <f>IF((SEARCH("#?yclone?hailin*", C792)), 1, 0)</f>
        <v>1</v>
      </c>
      <c r="Q792">
        <f>COUNTIFS(N792, "")</f>
        <v>1</v>
      </c>
      <c r="R792">
        <f>COUNTIFS(Q792, "")</f>
        <v>0</v>
      </c>
      <c r="S792">
        <f>COUNTIFS(R792, "")</f>
        <v>0</v>
      </c>
      <c r="T792">
        <f>COUNTIFS(S792, "")</f>
        <v>0</v>
      </c>
      <c r="U792">
        <f>COUNTIFS(T792, "")</f>
        <v>0</v>
      </c>
      <c r="V792">
        <f>COUNTIFS(U792, "")</f>
        <v>0</v>
      </c>
    </row>
    <row r="793" spans="2:22" x14ac:dyDescent="0.25">
      <c r="B793" s="1">
        <v>41559.776388888888</v>
      </c>
      <c r="C793" t="s">
        <v>0</v>
      </c>
      <c r="E793">
        <f>IF((SEARCH("#?yclone?hailin*", C793)), 1, 0)</f>
        <v>1</v>
      </c>
      <c r="Q793">
        <f>COUNTIFS(N793, "")</f>
        <v>1</v>
      </c>
      <c r="R793">
        <f>COUNTIFS(Q793, "")</f>
        <v>0</v>
      </c>
      <c r="S793">
        <f>COUNTIFS(R793, "")</f>
        <v>0</v>
      </c>
      <c r="T793">
        <f>COUNTIFS(S793, "")</f>
        <v>0</v>
      </c>
      <c r="U793">
        <f>COUNTIFS(T793, "")</f>
        <v>0</v>
      </c>
      <c r="V793">
        <f>COUNTIFS(U793, "")</f>
        <v>0</v>
      </c>
    </row>
    <row r="794" spans="2:22" x14ac:dyDescent="0.25">
      <c r="B794" s="1">
        <v>41559.77847222222</v>
      </c>
      <c r="C794" t="s">
        <v>0</v>
      </c>
      <c r="E794">
        <f>IF((SEARCH("#?yclone?hailin*", C794)), 1, 0)</f>
        <v>1</v>
      </c>
      <c r="Q794">
        <f>COUNTIFS(N794, "")</f>
        <v>1</v>
      </c>
      <c r="R794">
        <f>COUNTIFS(Q794, "")</f>
        <v>0</v>
      </c>
      <c r="S794">
        <f>COUNTIFS(R794, "")</f>
        <v>0</v>
      </c>
      <c r="T794">
        <f>COUNTIFS(S794, "")</f>
        <v>0</v>
      </c>
      <c r="U794">
        <f>COUNTIFS(T794, "")</f>
        <v>0</v>
      </c>
      <c r="V794">
        <f>COUNTIFS(U794, "")</f>
        <v>0</v>
      </c>
    </row>
    <row r="795" spans="2:22" x14ac:dyDescent="0.25">
      <c r="B795" s="1">
        <v>41559.779166666667</v>
      </c>
      <c r="C795" t="s">
        <v>0</v>
      </c>
      <c r="E795">
        <f>IF((SEARCH("#?yclone?hailin*", C795)), 1, 0)</f>
        <v>1</v>
      </c>
      <c r="Q795">
        <f>COUNTIFS(N795, "")</f>
        <v>1</v>
      </c>
      <c r="R795">
        <f>COUNTIFS(Q795, "")</f>
        <v>0</v>
      </c>
      <c r="S795">
        <f>COUNTIFS(R795, "")</f>
        <v>0</v>
      </c>
      <c r="T795">
        <f>COUNTIFS(S795, "")</f>
        <v>0</v>
      </c>
      <c r="U795">
        <f>COUNTIFS(T795, "")</f>
        <v>0</v>
      </c>
      <c r="V795">
        <f>COUNTIFS(U795, "")</f>
        <v>0</v>
      </c>
    </row>
    <row r="796" spans="2:22" x14ac:dyDescent="0.25">
      <c r="B796" s="1">
        <v>41559.779166666667</v>
      </c>
      <c r="C796" t="s">
        <v>0</v>
      </c>
      <c r="E796">
        <f>IF((SEARCH("#?yclone?hailin*", C796)), 1, 0)</f>
        <v>1</v>
      </c>
      <c r="Q796">
        <f>COUNTIFS(N796, "")</f>
        <v>1</v>
      </c>
      <c r="R796">
        <f>COUNTIFS(Q796, "")</f>
        <v>0</v>
      </c>
      <c r="S796">
        <f>COUNTIFS(R796, "")</f>
        <v>0</v>
      </c>
      <c r="T796">
        <f>COUNTIFS(S796, "")</f>
        <v>0</v>
      </c>
      <c r="U796">
        <f>COUNTIFS(T796, "")</f>
        <v>0</v>
      </c>
      <c r="V796">
        <f>COUNTIFS(U796, "")</f>
        <v>0</v>
      </c>
    </row>
    <row r="797" spans="2:22" x14ac:dyDescent="0.25">
      <c r="B797" s="1">
        <v>41559.779861111114</v>
      </c>
      <c r="C797" t="s">
        <v>0</v>
      </c>
      <c r="E797">
        <f>IF((SEARCH("#?yclone?hailin*", C797)), 1, 0)</f>
        <v>1</v>
      </c>
      <c r="Q797">
        <f>COUNTIFS(N797, "")</f>
        <v>1</v>
      </c>
      <c r="R797">
        <f>COUNTIFS(Q797, "")</f>
        <v>0</v>
      </c>
      <c r="S797">
        <f>COUNTIFS(R797, "")</f>
        <v>0</v>
      </c>
      <c r="T797">
        <f>COUNTIFS(S797, "")</f>
        <v>0</v>
      </c>
      <c r="U797">
        <f>COUNTIFS(T797, "")</f>
        <v>0</v>
      </c>
      <c r="V797">
        <f>COUNTIFS(U797, "")</f>
        <v>0</v>
      </c>
    </row>
    <row r="798" spans="2:22" x14ac:dyDescent="0.25">
      <c r="B798" s="1">
        <v>41559.780555555553</v>
      </c>
      <c r="C798" t="s">
        <v>0</v>
      </c>
      <c r="E798">
        <f>IF((SEARCH("#?yclone?hailin*", C798)), 1, 0)</f>
        <v>1</v>
      </c>
      <c r="Q798">
        <f>COUNTIFS(N798, "")</f>
        <v>1</v>
      </c>
      <c r="R798">
        <f>COUNTIFS(Q798, "")</f>
        <v>0</v>
      </c>
      <c r="S798">
        <f>COUNTIFS(R798, "")</f>
        <v>0</v>
      </c>
      <c r="T798">
        <f>COUNTIFS(S798, "")</f>
        <v>0</v>
      </c>
      <c r="U798">
        <f>COUNTIFS(T798, "")</f>
        <v>0</v>
      </c>
      <c r="V798">
        <f>COUNTIFS(U798, "")</f>
        <v>0</v>
      </c>
    </row>
    <row r="799" spans="2:22" x14ac:dyDescent="0.25">
      <c r="B799" s="1">
        <v>41559.780555555553</v>
      </c>
      <c r="C799" t="s">
        <v>0</v>
      </c>
      <c r="E799">
        <f>IF((SEARCH("#?yclone?hailin*", C799)), 1, 0)</f>
        <v>1</v>
      </c>
      <c r="Q799">
        <f>COUNTIFS(N799, "")</f>
        <v>1</v>
      </c>
      <c r="R799">
        <f>COUNTIFS(Q799, "")</f>
        <v>0</v>
      </c>
      <c r="S799">
        <f>COUNTIFS(R799, "")</f>
        <v>0</v>
      </c>
      <c r="T799">
        <f>COUNTIFS(S799, "")</f>
        <v>0</v>
      </c>
      <c r="U799">
        <f>COUNTIFS(T799, "")</f>
        <v>0</v>
      </c>
      <c r="V799">
        <f>COUNTIFS(U799, "")</f>
        <v>0</v>
      </c>
    </row>
    <row r="800" spans="2:22" x14ac:dyDescent="0.25">
      <c r="B800" s="1">
        <v>41559.78125</v>
      </c>
      <c r="C800" t="s">
        <v>0</v>
      </c>
      <c r="E800">
        <f>IF((SEARCH("#?yclone?hailin*", C800)), 1, 0)</f>
        <v>1</v>
      </c>
      <c r="Q800">
        <f>COUNTIFS(N800, "")</f>
        <v>1</v>
      </c>
      <c r="R800">
        <f>COUNTIFS(Q800, "")</f>
        <v>0</v>
      </c>
      <c r="S800">
        <f>COUNTIFS(R800, "")</f>
        <v>0</v>
      </c>
      <c r="T800">
        <f>COUNTIFS(S800, "")</f>
        <v>0</v>
      </c>
      <c r="U800">
        <f>COUNTIFS(T800, "")</f>
        <v>0</v>
      </c>
      <c r="V800">
        <f>COUNTIFS(U800, "")</f>
        <v>0</v>
      </c>
    </row>
    <row r="801" spans="2:22" x14ac:dyDescent="0.25">
      <c r="B801" s="1">
        <v>41559.78125</v>
      </c>
      <c r="C801" t="s">
        <v>0</v>
      </c>
      <c r="E801">
        <f>IF((SEARCH("#?yclone?hailin*", C801)), 1, 0)</f>
        <v>1</v>
      </c>
      <c r="Q801">
        <f>COUNTIFS(N801, "")</f>
        <v>1</v>
      </c>
      <c r="R801">
        <f>COUNTIFS(Q801, "")</f>
        <v>0</v>
      </c>
      <c r="S801">
        <f>COUNTIFS(R801, "")</f>
        <v>0</v>
      </c>
      <c r="T801">
        <f>COUNTIFS(S801, "")</f>
        <v>0</v>
      </c>
      <c r="U801">
        <f>COUNTIFS(T801, "")</f>
        <v>0</v>
      </c>
      <c r="V801">
        <f>COUNTIFS(U801, "")</f>
        <v>0</v>
      </c>
    </row>
    <row r="802" spans="2:22" x14ac:dyDescent="0.25">
      <c r="B802" s="1">
        <v>41559.782638888886</v>
      </c>
      <c r="C802" t="s">
        <v>0</v>
      </c>
      <c r="E802">
        <f>IF((SEARCH("#?yclone?hailin*", C802)), 1, 0)</f>
        <v>1</v>
      </c>
      <c r="Q802">
        <f>COUNTIFS(N802, "")</f>
        <v>1</v>
      </c>
      <c r="R802">
        <f>COUNTIFS(Q802, "")</f>
        <v>0</v>
      </c>
      <c r="S802">
        <f>COUNTIFS(R802, "")</f>
        <v>0</v>
      </c>
      <c r="T802">
        <f>COUNTIFS(S802, "")</f>
        <v>0</v>
      </c>
      <c r="U802">
        <f>COUNTIFS(T802, "")</f>
        <v>0</v>
      </c>
      <c r="V802">
        <f>COUNTIFS(U802, "")</f>
        <v>0</v>
      </c>
    </row>
    <row r="803" spans="2:22" x14ac:dyDescent="0.25">
      <c r="B803" s="1">
        <v>41559.782638888886</v>
      </c>
      <c r="C803" t="s">
        <v>0</v>
      </c>
      <c r="E803">
        <f>IF((SEARCH("#?yclone?hailin*", C803)), 1, 0)</f>
        <v>1</v>
      </c>
      <c r="Q803">
        <f>COUNTIFS(N803, "")</f>
        <v>1</v>
      </c>
      <c r="R803">
        <f>COUNTIFS(Q803, "")</f>
        <v>0</v>
      </c>
      <c r="S803">
        <f>COUNTIFS(R803, "")</f>
        <v>0</v>
      </c>
      <c r="T803">
        <f>COUNTIFS(S803, "")</f>
        <v>0</v>
      </c>
      <c r="U803">
        <f>COUNTIFS(T803, "")</f>
        <v>0</v>
      </c>
      <c r="V803">
        <f>COUNTIFS(U803, "")</f>
        <v>0</v>
      </c>
    </row>
    <row r="804" spans="2:22" x14ac:dyDescent="0.25">
      <c r="B804" s="1">
        <v>41559.782638888886</v>
      </c>
      <c r="C804" t="s">
        <v>0</v>
      </c>
      <c r="E804">
        <f>IF((SEARCH("#?yclone?hailin*", C804)), 1, 0)</f>
        <v>1</v>
      </c>
      <c r="Q804">
        <f>COUNTIFS(N804, "")</f>
        <v>1</v>
      </c>
      <c r="R804">
        <f>COUNTIFS(Q804, "")</f>
        <v>0</v>
      </c>
      <c r="S804">
        <f>COUNTIFS(R804, "")</f>
        <v>0</v>
      </c>
      <c r="T804">
        <f>COUNTIFS(S804, "")</f>
        <v>0</v>
      </c>
      <c r="U804">
        <f>COUNTIFS(T804, "")</f>
        <v>0</v>
      </c>
      <c r="V804">
        <f>COUNTIFS(U804, "")</f>
        <v>0</v>
      </c>
    </row>
    <row r="805" spans="2:22" x14ac:dyDescent="0.25">
      <c r="B805" s="1">
        <v>41559.783333333333</v>
      </c>
      <c r="C805" t="s">
        <v>0</v>
      </c>
      <c r="E805">
        <f>IF((SEARCH("#?yclone?hailin*", C805)), 1, 0)</f>
        <v>1</v>
      </c>
      <c r="Q805">
        <f>COUNTIFS(N805, "")</f>
        <v>1</v>
      </c>
      <c r="R805">
        <f>COUNTIFS(Q805, "")</f>
        <v>0</v>
      </c>
      <c r="S805">
        <f>COUNTIFS(R805, "")</f>
        <v>0</v>
      </c>
      <c r="T805">
        <f>COUNTIFS(S805, "")</f>
        <v>0</v>
      </c>
      <c r="U805">
        <f>COUNTIFS(T805, "")</f>
        <v>0</v>
      </c>
      <c r="V805">
        <f>COUNTIFS(U805, "")</f>
        <v>0</v>
      </c>
    </row>
    <row r="806" spans="2:22" x14ac:dyDescent="0.25">
      <c r="B806" s="1">
        <v>41559.78402777778</v>
      </c>
      <c r="C806" t="s">
        <v>0</v>
      </c>
      <c r="E806">
        <f>IF((SEARCH("#?yclone?hailin*", C806)), 1, 0)</f>
        <v>1</v>
      </c>
      <c r="Q806">
        <f>COUNTIFS(N806, "")</f>
        <v>1</v>
      </c>
      <c r="R806">
        <f>COUNTIFS(Q806, "")</f>
        <v>0</v>
      </c>
      <c r="S806">
        <f>COUNTIFS(R806, "")</f>
        <v>0</v>
      </c>
      <c r="T806">
        <f>COUNTIFS(S806, "")</f>
        <v>0</v>
      </c>
      <c r="U806">
        <f>COUNTIFS(T806, "")</f>
        <v>0</v>
      </c>
      <c r="V806">
        <f>COUNTIFS(U806, "")</f>
        <v>0</v>
      </c>
    </row>
    <row r="807" spans="2:22" x14ac:dyDescent="0.25">
      <c r="B807" s="1">
        <v>41559.784722222219</v>
      </c>
      <c r="C807" t="s">
        <v>0</v>
      </c>
      <c r="E807">
        <f>IF((SEARCH("#?yclone?hailin*", C807)), 1, 0)</f>
        <v>1</v>
      </c>
      <c r="Q807">
        <f>COUNTIFS(N807, "")</f>
        <v>1</v>
      </c>
      <c r="R807">
        <f>COUNTIFS(Q807, "")</f>
        <v>0</v>
      </c>
      <c r="S807">
        <f>COUNTIFS(R807, "")</f>
        <v>0</v>
      </c>
      <c r="T807">
        <f>COUNTIFS(S807, "")</f>
        <v>0</v>
      </c>
      <c r="U807">
        <f>COUNTIFS(T807, "")</f>
        <v>0</v>
      </c>
      <c r="V807">
        <f>COUNTIFS(U807, "")</f>
        <v>0</v>
      </c>
    </row>
    <row r="808" spans="2:22" x14ac:dyDescent="0.25">
      <c r="B808" s="1">
        <v>41559.785416666666</v>
      </c>
      <c r="C808" t="s">
        <v>0</v>
      </c>
      <c r="E808">
        <f>IF((SEARCH("#?yclone?hailin*", C808)), 1, 0)</f>
        <v>1</v>
      </c>
      <c r="Q808">
        <f>COUNTIFS(N808, "")</f>
        <v>1</v>
      </c>
      <c r="R808">
        <f>COUNTIFS(Q808, "")</f>
        <v>0</v>
      </c>
      <c r="S808">
        <f>COUNTIFS(R808, "")</f>
        <v>0</v>
      </c>
      <c r="T808">
        <f>COUNTIFS(S808, "")</f>
        <v>0</v>
      </c>
      <c r="U808">
        <f>COUNTIFS(T808, "")</f>
        <v>0</v>
      </c>
      <c r="V808">
        <f>COUNTIFS(U808, "")</f>
        <v>0</v>
      </c>
    </row>
    <row r="809" spans="2:22" x14ac:dyDescent="0.25">
      <c r="B809" s="1">
        <v>41559.786111111112</v>
      </c>
      <c r="C809" t="s">
        <v>0</v>
      </c>
      <c r="E809">
        <f>IF((SEARCH("#?yclone?hailin*", C809)), 1, 0)</f>
        <v>1</v>
      </c>
      <c r="Q809">
        <f>COUNTIFS(N809, "")</f>
        <v>1</v>
      </c>
      <c r="R809">
        <f>COUNTIFS(Q809, "")</f>
        <v>0</v>
      </c>
      <c r="S809">
        <f>COUNTIFS(R809, "")</f>
        <v>0</v>
      </c>
      <c r="T809">
        <f>COUNTIFS(S809, "")</f>
        <v>0</v>
      </c>
      <c r="U809">
        <f>COUNTIFS(T809, "")</f>
        <v>0</v>
      </c>
      <c r="V809">
        <f>COUNTIFS(U809, "")</f>
        <v>0</v>
      </c>
    </row>
    <row r="810" spans="2:22" x14ac:dyDescent="0.25">
      <c r="B810" s="1">
        <v>41559.786111111112</v>
      </c>
      <c r="C810" t="s">
        <v>100</v>
      </c>
      <c r="E810">
        <f>IF((SEARCH("#?yclone?hailin*", C810)), 1, 0)</f>
        <v>1</v>
      </c>
      <c r="Q810">
        <f>COUNTIFS(N810, "")</f>
        <v>1</v>
      </c>
      <c r="R810">
        <f>COUNTIFS(Q810, "")</f>
        <v>0</v>
      </c>
      <c r="S810">
        <f>COUNTIFS(R810, "")</f>
        <v>0</v>
      </c>
      <c r="T810">
        <f>COUNTIFS(S810, "")</f>
        <v>0</v>
      </c>
      <c r="U810">
        <f>COUNTIFS(T810, "")</f>
        <v>0</v>
      </c>
      <c r="V810">
        <f>COUNTIFS(U810, "")</f>
        <v>0</v>
      </c>
    </row>
    <row r="811" spans="2:22" x14ac:dyDescent="0.25">
      <c r="B811" s="1">
        <v>41559.786111111112</v>
      </c>
      <c r="C811" t="s">
        <v>0</v>
      </c>
      <c r="E811">
        <f>IF((SEARCH("#?yclone?hailin*", C811)), 1, 0)</f>
        <v>1</v>
      </c>
      <c r="Q811">
        <f>COUNTIFS(N811, "")</f>
        <v>1</v>
      </c>
      <c r="R811">
        <f>COUNTIFS(Q811, "")</f>
        <v>0</v>
      </c>
      <c r="S811">
        <f>COUNTIFS(R811, "")</f>
        <v>0</v>
      </c>
      <c r="T811">
        <f>COUNTIFS(S811, "")</f>
        <v>0</v>
      </c>
      <c r="U811">
        <f>COUNTIFS(T811, "")</f>
        <v>0</v>
      </c>
      <c r="V811">
        <f>COUNTIFS(U811, "")</f>
        <v>0</v>
      </c>
    </row>
    <row r="812" spans="2:22" x14ac:dyDescent="0.25">
      <c r="B812" s="1">
        <v>41559.786805555559</v>
      </c>
      <c r="C812" t="s">
        <v>0</v>
      </c>
      <c r="E812">
        <f>IF((SEARCH("#?yclone?hailin*", C812)), 1, 0)</f>
        <v>1</v>
      </c>
      <c r="H812">
        <v>1</v>
      </c>
      <c r="Q812">
        <f>COUNTIFS(N812, "")</f>
        <v>1</v>
      </c>
      <c r="R812">
        <f>COUNTIFS(Q812, "")</f>
        <v>0</v>
      </c>
      <c r="S812">
        <f>COUNTIFS(R812, "")</f>
        <v>0</v>
      </c>
      <c r="T812">
        <f>COUNTIFS(S812, "")</f>
        <v>0</v>
      </c>
      <c r="U812">
        <f>COUNTIFS(T812, "")</f>
        <v>0</v>
      </c>
      <c r="V812">
        <f>COUNTIFS(U812, "")</f>
        <v>0</v>
      </c>
    </row>
    <row r="813" spans="2:22" x14ac:dyDescent="0.25">
      <c r="B813" s="1">
        <v>41559.786805555559</v>
      </c>
      <c r="C813" t="s">
        <v>0</v>
      </c>
      <c r="E813">
        <f>IF((SEARCH("#?yclone?hailin*", C813)), 1, 0)</f>
        <v>1</v>
      </c>
      <c r="Q813">
        <f>COUNTIFS(N813, "")</f>
        <v>1</v>
      </c>
      <c r="R813">
        <f>COUNTIFS(Q813, "")</f>
        <v>0</v>
      </c>
      <c r="S813">
        <f>COUNTIFS(R813, "")</f>
        <v>0</v>
      </c>
      <c r="T813">
        <f>COUNTIFS(S813, "")</f>
        <v>0</v>
      </c>
      <c r="U813">
        <f>COUNTIFS(T813, "")</f>
        <v>0</v>
      </c>
      <c r="V813">
        <f>COUNTIFS(U813, "")</f>
        <v>0</v>
      </c>
    </row>
    <row r="814" spans="2:22" x14ac:dyDescent="0.25">
      <c r="B814" s="1">
        <v>41559.787499999999</v>
      </c>
      <c r="C814" t="s">
        <v>0</v>
      </c>
      <c r="E814">
        <f>IF((SEARCH("#?yclone?hailin*", C814)), 1, 0)</f>
        <v>1</v>
      </c>
      <c r="Q814">
        <f>COUNTIFS(N814, "")</f>
        <v>1</v>
      </c>
      <c r="R814">
        <f>COUNTIFS(Q814, "")</f>
        <v>0</v>
      </c>
      <c r="S814">
        <f>COUNTIFS(R814, "")</f>
        <v>0</v>
      </c>
      <c r="T814">
        <f>COUNTIFS(S814, "")</f>
        <v>0</v>
      </c>
      <c r="U814">
        <f>COUNTIFS(T814, "")</f>
        <v>0</v>
      </c>
      <c r="V814">
        <f>COUNTIFS(U814, "")</f>
        <v>0</v>
      </c>
    </row>
    <row r="815" spans="2:22" x14ac:dyDescent="0.25">
      <c r="B815" s="1">
        <v>41559.787499999999</v>
      </c>
      <c r="C815" t="s">
        <v>0</v>
      </c>
      <c r="E815">
        <f>IF((SEARCH("#?yclone?hailin*", C815)), 1, 0)</f>
        <v>1</v>
      </c>
      <c r="Q815">
        <f>COUNTIFS(N815, "")</f>
        <v>1</v>
      </c>
      <c r="R815">
        <f>COUNTIFS(Q815, "")</f>
        <v>0</v>
      </c>
      <c r="S815">
        <f>COUNTIFS(R815, "")</f>
        <v>0</v>
      </c>
      <c r="T815">
        <f>COUNTIFS(S815, "")</f>
        <v>0</v>
      </c>
      <c r="U815">
        <f>COUNTIFS(T815, "")</f>
        <v>0</v>
      </c>
      <c r="V815">
        <f>COUNTIFS(U815, "")</f>
        <v>0</v>
      </c>
    </row>
    <row r="816" spans="2:22" x14ac:dyDescent="0.25">
      <c r="B816" s="1">
        <v>41559.788888888892</v>
      </c>
      <c r="C816" t="s">
        <v>0</v>
      </c>
      <c r="E816">
        <f>IF((SEARCH("#?yclone?hailin*", C816)), 1, 0)</f>
        <v>1</v>
      </c>
      <c r="Q816">
        <f>COUNTIFS(N816, "")</f>
        <v>1</v>
      </c>
      <c r="R816">
        <f>COUNTIFS(Q816, "")</f>
        <v>0</v>
      </c>
      <c r="S816">
        <f>COUNTIFS(R816, "")</f>
        <v>0</v>
      </c>
      <c r="T816">
        <f>COUNTIFS(S816, "")</f>
        <v>0</v>
      </c>
      <c r="U816">
        <f>COUNTIFS(T816, "")</f>
        <v>0</v>
      </c>
      <c r="V816">
        <f>COUNTIFS(U816, "")</f>
        <v>0</v>
      </c>
    </row>
    <row r="817" spans="1:22" x14ac:dyDescent="0.25">
      <c r="B817" s="1">
        <v>41559.788888888892</v>
      </c>
      <c r="C817" t="s">
        <v>0</v>
      </c>
      <c r="E817">
        <f>IF((SEARCH("#?yclone?hailin*", C817)), 1, 0)</f>
        <v>1</v>
      </c>
      <c r="Q817">
        <f>COUNTIFS(N817, "")</f>
        <v>1</v>
      </c>
      <c r="R817">
        <f>COUNTIFS(Q817, "")</f>
        <v>0</v>
      </c>
      <c r="S817">
        <f>COUNTIFS(R817, "")</f>
        <v>0</v>
      </c>
      <c r="T817">
        <f>COUNTIFS(S817, "")</f>
        <v>0</v>
      </c>
      <c r="U817">
        <f>COUNTIFS(T817, "")</f>
        <v>0</v>
      </c>
      <c r="V817">
        <f>COUNTIFS(U817, "")</f>
        <v>0</v>
      </c>
    </row>
    <row r="818" spans="1:22" x14ac:dyDescent="0.25">
      <c r="B818" s="1">
        <v>41559.790277777778</v>
      </c>
      <c r="C818" t="s">
        <v>0</v>
      </c>
      <c r="E818">
        <f>IF((SEARCH("#?yclone?hailin*", C818)), 1, 0)</f>
        <v>1</v>
      </c>
      <c r="Q818">
        <f>COUNTIFS(N818, "")</f>
        <v>1</v>
      </c>
      <c r="R818">
        <f>COUNTIFS(Q818, "")</f>
        <v>0</v>
      </c>
      <c r="S818">
        <f>COUNTIFS(R818, "")</f>
        <v>0</v>
      </c>
      <c r="T818">
        <f>COUNTIFS(S818, "")</f>
        <v>0</v>
      </c>
      <c r="U818">
        <f>COUNTIFS(T818, "")</f>
        <v>0</v>
      </c>
      <c r="V818">
        <f>COUNTIFS(U818, "")</f>
        <v>0</v>
      </c>
    </row>
    <row r="819" spans="1:22" x14ac:dyDescent="0.25">
      <c r="B819" s="1">
        <v>41559.790972222225</v>
      </c>
      <c r="C819" t="s">
        <v>0</v>
      </c>
      <c r="E819">
        <f>IF((SEARCH("#?yclone?hailin*", C819)), 1, 0)</f>
        <v>1</v>
      </c>
      <c r="Q819">
        <f>COUNTIFS(N819, "")</f>
        <v>1</v>
      </c>
      <c r="R819">
        <f>COUNTIFS(Q819, "")</f>
        <v>0</v>
      </c>
      <c r="S819">
        <f>COUNTIFS(R819, "")</f>
        <v>0</v>
      </c>
      <c r="T819">
        <f>COUNTIFS(S819, "")</f>
        <v>0</v>
      </c>
      <c r="U819">
        <f>COUNTIFS(T819, "")</f>
        <v>0</v>
      </c>
      <c r="V819">
        <f>COUNTIFS(U819, "")</f>
        <v>0</v>
      </c>
    </row>
    <row r="820" spans="1:22" x14ac:dyDescent="0.25">
      <c r="A820">
        <f>A819+1</f>
        <v>1</v>
      </c>
      <c r="B820" s="1">
        <v>41559.795138888891</v>
      </c>
      <c r="C820" t="s">
        <v>0</v>
      </c>
      <c r="E820">
        <f>IF((SEARCH("#?yclone?hailin*", C820)), 1, 0)</f>
        <v>1</v>
      </c>
      <c r="F820">
        <f>SUM(E820:E862)</f>
        <v>41</v>
      </c>
      <c r="I820">
        <f>SUM(H820:H862)</f>
        <v>3</v>
      </c>
      <c r="L820">
        <v>2</v>
      </c>
      <c r="Q820">
        <f>COUNTIFS(N820, "")</f>
        <v>1</v>
      </c>
      <c r="R820">
        <f>COUNTIFS(Q820, "")</f>
        <v>0</v>
      </c>
      <c r="S820">
        <f>COUNTIFS(R820, "")</f>
        <v>0</v>
      </c>
      <c r="T820">
        <f>COUNTIFS(S820, "")</f>
        <v>0</v>
      </c>
      <c r="U820">
        <f>COUNTIFS(T820, "")</f>
        <v>0</v>
      </c>
      <c r="V820">
        <f>COUNTIFS(U820, "")</f>
        <v>0</v>
      </c>
    </row>
    <row r="821" spans="1:22" x14ac:dyDescent="0.25">
      <c r="B821" s="1">
        <v>41559.79583333333</v>
      </c>
      <c r="C821" t="s">
        <v>0</v>
      </c>
      <c r="E821">
        <f>IF((SEARCH("#?yclone?hailin*", C821)), 1, 0)</f>
        <v>1</v>
      </c>
      <c r="Q821">
        <f>COUNTIFS(N821, "")</f>
        <v>1</v>
      </c>
      <c r="R821">
        <f>COUNTIFS(Q821, "")</f>
        <v>0</v>
      </c>
      <c r="S821">
        <f>COUNTIFS(R821, "")</f>
        <v>0</v>
      </c>
      <c r="T821">
        <f>COUNTIFS(S821, "")</f>
        <v>0</v>
      </c>
      <c r="U821">
        <f>COUNTIFS(T821, "")</f>
        <v>0</v>
      </c>
      <c r="V821">
        <f>COUNTIFS(U821, "")</f>
        <v>0</v>
      </c>
    </row>
    <row r="822" spans="1:22" x14ac:dyDescent="0.25">
      <c r="B822" s="1">
        <v>41559.798611111109</v>
      </c>
      <c r="C822" t="s">
        <v>0</v>
      </c>
      <c r="E822">
        <f>IF((SEARCH("#?yclone?hailin*", C822)), 1, 0)</f>
        <v>1</v>
      </c>
      <c r="Q822">
        <f>COUNTIFS(N822, "")</f>
        <v>1</v>
      </c>
      <c r="R822">
        <f>COUNTIFS(Q822, "")</f>
        <v>0</v>
      </c>
      <c r="S822">
        <f>COUNTIFS(R822, "")</f>
        <v>0</v>
      </c>
      <c r="T822">
        <f>COUNTIFS(S822, "")</f>
        <v>0</v>
      </c>
      <c r="U822">
        <f>COUNTIFS(T822, "")</f>
        <v>0</v>
      </c>
      <c r="V822">
        <f>COUNTIFS(U822, "")</f>
        <v>0</v>
      </c>
    </row>
    <row r="823" spans="1:22" x14ac:dyDescent="0.25">
      <c r="B823" s="1">
        <v>41559.798611111109</v>
      </c>
      <c r="C823" t="s">
        <v>0</v>
      </c>
      <c r="E823">
        <f>IF((SEARCH("#?yclone?hailin*", C823)), 1, 0)</f>
        <v>1</v>
      </c>
      <c r="Q823">
        <f>COUNTIFS(N823, "")</f>
        <v>1</v>
      </c>
      <c r="R823">
        <f>COUNTIFS(Q823, "")</f>
        <v>0</v>
      </c>
      <c r="S823">
        <f>COUNTIFS(R823, "")</f>
        <v>0</v>
      </c>
      <c r="T823">
        <f>COUNTIFS(S823, "")</f>
        <v>0</v>
      </c>
      <c r="U823">
        <f>COUNTIFS(T823, "")</f>
        <v>0</v>
      </c>
      <c r="V823">
        <f>COUNTIFS(U823, "")</f>
        <v>0</v>
      </c>
    </row>
    <row r="824" spans="1:22" x14ac:dyDescent="0.25">
      <c r="B824" s="1">
        <v>41559.798611111109</v>
      </c>
      <c r="C824" t="s">
        <v>0</v>
      </c>
      <c r="E824">
        <f>IF((SEARCH("#?yclone?hailin*", C824)), 1, 0)</f>
        <v>1</v>
      </c>
      <c r="Q824">
        <f>COUNTIFS(N824, "")</f>
        <v>1</v>
      </c>
      <c r="R824">
        <f>COUNTIFS(Q824, "")</f>
        <v>0</v>
      </c>
      <c r="S824">
        <f>COUNTIFS(R824, "")</f>
        <v>0</v>
      </c>
      <c r="T824">
        <f>COUNTIFS(S824, "")</f>
        <v>0</v>
      </c>
      <c r="U824">
        <f>COUNTIFS(T824, "")</f>
        <v>0</v>
      </c>
      <c r="V824">
        <f>COUNTIFS(U824, "")</f>
        <v>0</v>
      </c>
    </row>
    <row r="825" spans="1:22" x14ac:dyDescent="0.25">
      <c r="B825" s="1">
        <v>41559.799305555556</v>
      </c>
      <c r="C825" t="s">
        <v>0</v>
      </c>
      <c r="E825">
        <f>IF((SEARCH("#?yclone?hailin*", C825)), 1, 0)</f>
        <v>1</v>
      </c>
      <c r="Q825">
        <f>COUNTIFS(N825, "")</f>
        <v>1</v>
      </c>
      <c r="R825">
        <f>COUNTIFS(Q825, "")</f>
        <v>0</v>
      </c>
      <c r="S825">
        <f>COUNTIFS(R825, "")</f>
        <v>0</v>
      </c>
      <c r="T825">
        <f>COUNTIFS(S825, "")</f>
        <v>0</v>
      </c>
      <c r="U825">
        <f>COUNTIFS(T825, "")</f>
        <v>0</v>
      </c>
      <c r="V825">
        <f>COUNTIFS(U825, "")</f>
        <v>0</v>
      </c>
    </row>
    <row r="826" spans="1:22" x14ac:dyDescent="0.25">
      <c r="B826" s="1">
        <v>41559.800000000003</v>
      </c>
      <c r="C826" t="s">
        <v>100</v>
      </c>
      <c r="E826">
        <f>IF((SEARCH("#?yclone?hailin*", C826)), 1, 0)</f>
        <v>1</v>
      </c>
      <c r="Q826">
        <f>COUNTIFS(N826, "")</f>
        <v>1</v>
      </c>
      <c r="R826">
        <f>COUNTIFS(Q826, "")</f>
        <v>0</v>
      </c>
      <c r="S826">
        <f>COUNTIFS(R826, "")</f>
        <v>0</v>
      </c>
      <c r="T826">
        <f>COUNTIFS(S826, "")</f>
        <v>0</v>
      </c>
      <c r="U826">
        <f>COUNTIFS(T826, "")</f>
        <v>0</v>
      </c>
      <c r="V826">
        <f>COUNTIFS(U826, "")</f>
        <v>0</v>
      </c>
    </row>
    <row r="827" spans="1:22" x14ac:dyDescent="0.25">
      <c r="B827" s="1">
        <v>41559.800000000003</v>
      </c>
      <c r="C827" t="s">
        <v>0</v>
      </c>
      <c r="E827">
        <f>IF((SEARCH("#?yclone?hailin*", C827)), 1, 0)</f>
        <v>1</v>
      </c>
      <c r="Q827">
        <f>COUNTIFS(N827, "")</f>
        <v>1</v>
      </c>
      <c r="R827">
        <f>COUNTIFS(Q827, "")</f>
        <v>0</v>
      </c>
      <c r="S827">
        <f>COUNTIFS(R827, "")</f>
        <v>0</v>
      </c>
      <c r="T827">
        <f>COUNTIFS(S827, "")</f>
        <v>0</v>
      </c>
      <c r="U827">
        <f>COUNTIFS(T827, "")</f>
        <v>0</v>
      </c>
      <c r="V827">
        <f>COUNTIFS(U827, "")</f>
        <v>0</v>
      </c>
    </row>
    <row r="828" spans="1:22" x14ac:dyDescent="0.25">
      <c r="B828" s="1">
        <v>41559.802083333336</v>
      </c>
      <c r="C828" t="s">
        <v>0</v>
      </c>
      <c r="E828">
        <f>IF((SEARCH("#?yclone?hailin*", C828)), 1, 0)</f>
        <v>1</v>
      </c>
      <c r="Q828">
        <f>COUNTIFS(N828, "")</f>
        <v>1</v>
      </c>
      <c r="R828">
        <f>COUNTIFS(Q828, "")</f>
        <v>0</v>
      </c>
      <c r="S828">
        <f>COUNTIFS(R828, "")</f>
        <v>0</v>
      </c>
      <c r="T828">
        <f>COUNTIFS(S828, "")</f>
        <v>0</v>
      </c>
      <c r="U828">
        <f>COUNTIFS(T828, "")</f>
        <v>0</v>
      </c>
      <c r="V828">
        <f>COUNTIFS(U828, "")</f>
        <v>0</v>
      </c>
    </row>
    <row r="829" spans="1:22" x14ac:dyDescent="0.25">
      <c r="B829" s="1">
        <v>41559.802083333336</v>
      </c>
      <c r="C829" t="s">
        <v>0</v>
      </c>
      <c r="E829">
        <f>IF((SEARCH("#?yclone?hailin*", C829)), 1, 0)</f>
        <v>1</v>
      </c>
      <c r="Q829">
        <f>COUNTIFS(N829, "")</f>
        <v>1</v>
      </c>
      <c r="R829">
        <f>COUNTIFS(Q829, "")</f>
        <v>0</v>
      </c>
      <c r="S829">
        <f>COUNTIFS(R829, "")</f>
        <v>0</v>
      </c>
      <c r="T829">
        <f>COUNTIFS(S829, "")</f>
        <v>0</v>
      </c>
      <c r="U829">
        <f>COUNTIFS(T829, "")</f>
        <v>0</v>
      </c>
      <c r="V829">
        <f>COUNTIFS(U829, "")</f>
        <v>0</v>
      </c>
    </row>
    <row r="830" spans="1:22" x14ac:dyDescent="0.25">
      <c r="B830" s="1">
        <v>41559.802777777775</v>
      </c>
      <c r="C830" t="s">
        <v>0</v>
      </c>
      <c r="Q830">
        <f>COUNTIFS(N830, "")</f>
        <v>1</v>
      </c>
      <c r="R830">
        <f>COUNTIFS(Q830, "")</f>
        <v>0</v>
      </c>
      <c r="S830">
        <f>COUNTIFS(R830, "")</f>
        <v>0</v>
      </c>
      <c r="T830">
        <f>COUNTIFS(S830, "")</f>
        <v>0</v>
      </c>
      <c r="U830">
        <f>COUNTIFS(T830, "")</f>
        <v>0</v>
      </c>
      <c r="V830">
        <f>COUNTIFS(U830, "")</f>
        <v>0</v>
      </c>
    </row>
    <row r="831" spans="1:22" x14ac:dyDescent="0.25">
      <c r="B831" s="1">
        <v>41559.802777777775</v>
      </c>
      <c r="C831" t="s">
        <v>0</v>
      </c>
      <c r="E831">
        <f>IF((SEARCH("#?yclone?hailin*", C831)), 1, 0)</f>
        <v>1</v>
      </c>
      <c r="N831">
        <f>IF(SEARCH("#cyclone", C830), 1, 0)</f>
        <v>1</v>
      </c>
      <c r="Q831">
        <f>COUNTIFS(N831, "")</f>
        <v>0</v>
      </c>
      <c r="R831">
        <f>COUNTIFS(Q831, "")</f>
        <v>0</v>
      </c>
      <c r="S831">
        <f>COUNTIFS(R831, "")</f>
        <v>0</v>
      </c>
      <c r="T831">
        <f>COUNTIFS(S831, "")</f>
        <v>0</v>
      </c>
      <c r="U831">
        <f>COUNTIFS(T831, "")</f>
        <v>0</v>
      </c>
      <c r="V831">
        <f>COUNTIFS(U831, "")</f>
        <v>0</v>
      </c>
    </row>
    <row r="832" spans="1:22" x14ac:dyDescent="0.25">
      <c r="B832" s="1">
        <v>41559.804166666669</v>
      </c>
      <c r="C832" t="s">
        <v>0</v>
      </c>
      <c r="Q832">
        <f>COUNTIFS(N832, "")</f>
        <v>1</v>
      </c>
      <c r="R832">
        <f>COUNTIFS(Q832, "")</f>
        <v>0</v>
      </c>
      <c r="S832">
        <f>COUNTIFS(R832, "")</f>
        <v>0</v>
      </c>
      <c r="T832">
        <f>COUNTIFS(S832, "")</f>
        <v>0</v>
      </c>
      <c r="U832">
        <f>COUNTIFS(T832, "")</f>
        <v>0</v>
      </c>
      <c r="V832">
        <f>COUNTIFS(U832, "")</f>
        <v>0</v>
      </c>
    </row>
    <row r="833" spans="2:22" x14ac:dyDescent="0.25">
      <c r="B833" s="1">
        <v>41559.804861111108</v>
      </c>
      <c r="C833" t="s">
        <v>0</v>
      </c>
      <c r="E833">
        <f>IF((SEARCH("#?yclone?hailin*", C833)), 1, 0)</f>
        <v>1</v>
      </c>
      <c r="N833">
        <f>IF(SEARCH("#cyclone", C832), 1, 0)</f>
        <v>1</v>
      </c>
      <c r="Q833">
        <f>COUNTIFS(N833, "")</f>
        <v>0</v>
      </c>
      <c r="R833">
        <f>COUNTIFS(Q833, "")</f>
        <v>0</v>
      </c>
      <c r="S833">
        <f>COUNTIFS(R833, "")</f>
        <v>0</v>
      </c>
      <c r="T833">
        <f>COUNTIFS(S833, "")</f>
        <v>0</v>
      </c>
      <c r="U833">
        <f>COUNTIFS(T833, "")</f>
        <v>0</v>
      </c>
      <c r="V833">
        <f>COUNTIFS(U833, "")</f>
        <v>0</v>
      </c>
    </row>
    <row r="834" spans="2:22" x14ac:dyDescent="0.25">
      <c r="B834" s="1">
        <v>41559.805555555555</v>
      </c>
      <c r="C834" t="s">
        <v>0</v>
      </c>
      <c r="E834">
        <f>IF((SEARCH("#?yclone?hailin*", C834)), 1, 0)</f>
        <v>1</v>
      </c>
      <c r="Q834">
        <f>COUNTIFS(N834, "")</f>
        <v>1</v>
      </c>
      <c r="R834">
        <f>COUNTIFS(Q834, "")</f>
        <v>0</v>
      </c>
      <c r="S834">
        <f>COUNTIFS(R834, "")</f>
        <v>0</v>
      </c>
      <c r="T834">
        <f>COUNTIFS(S834, "")</f>
        <v>0</v>
      </c>
      <c r="U834">
        <f>COUNTIFS(T834, "")</f>
        <v>0</v>
      </c>
      <c r="V834">
        <f>COUNTIFS(U834, "")</f>
        <v>0</v>
      </c>
    </row>
    <row r="835" spans="2:22" x14ac:dyDescent="0.25">
      <c r="B835" s="1">
        <v>41559.806250000001</v>
      </c>
      <c r="C835" t="s">
        <v>0</v>
      </c>
      <c r="E835">
        <f>IF((SEARCH("#?yclone?hailin*", C835)), 1, 0)</f>
        <v>1</v>
      </c>
      <c r="Q835">
        <f>COUNTIFS(N835, "")</f>
        <v>1</v>
      </c>
      <c r="R835">
        <f>COUNTIFS(Q835, "")</f>
        <v>0</v>
      </c>
      <c r="S835">
        <f>COUNTIFS(R835, "")</f>
        <v>0</v>
      </c>
      <c r="T835">
        <f>COUNTIFS(S835, "")</f>
        <v>0</v>
      </c>
      <c r="U835">
        <f>COUNTIFS(T835, "")</f>
        <v>0</v>
      </c>
      <c r="V835">
        <f>COUNTIFS(U835, "")</f>
        <v>0</v>
      </c>
    </row>
    <row r="836" spans="2:22" x14ac:dyDescent="0.25">
      <c r="B836" s="1">
        <v>41559.807638888888</v>
      </c>
      <c r="C836" t="s">
        <v>0</v>
      </c>
      <c r="E836">
        <f>IF((SEARCH("#?yclone?hailin*", C836)), 1, 0)</f>
        <v>1</v>
      </c>
      <c r="Q836">
        <f>COUNTIFS(N836, "")</f>
        <v>1</v>
      </c>
      <c r="R836">
        <f>COUNTIFS(Q836, "")</f>
        <v>0</v>
      </c>
      <c r="S836">
        <f>COUNTIFS(R836, "")</f>
        <v>0</v>
      </c>
      <c r="T836">
        <f>COUNTIFS(S836, "")</f>
        <v>0</v>
      </c>
      <c r="U836">
        <f>COUNTIFS(T836, "")</f>
        <v>0</v>
      </c>
      <c r="V836">
        <f>COUNTIFS(U836, "")</f>
        <v>0</v>
      </c>
    </row>
    <row r="837" spans="2:22" x14ac:dyDescent="0.25">
      <c r="B837" s="1">
        <v>41559.808333333334</v>
      </c>
      <c r="C837" t="s">
        <v>0</v>
      </c>
      <c r="E837">
        <f>IF((SEARCH("#?yclone?hailin*", C837)), 1, 0)</f>
        <v>1</v>
      </c>
      <c r="Q837">
        <f>COUNTIFS(N837, "")</f>
        <v>1</v>
      </c>
      <c r="R837">
        <f>COUNTIFS(Q837, "")</f>
        <v>0</v>
      </c>
      <c r="S837">
        <f>COUNTIFS(R837, "")</f>
        <v>0</v>
      </c>
      <c r="T837">
        <f>COUNTIFS(S837, "")</f>
        <v>0</v>
      </c>
      <c r="U837">
        <f>COUNTIFS(T837, "")</f>
        <v>0</v>
      </c>
      <c r="V837">
        <f>COUNTIFS(U837, "")</f>
        <v>0</v>
      </c>
    </row>
    <row r="838" spans="2:22" x14ac:dyDescent="0.25">
      <c r="B838" s="1">
        <v>41559.809027777781</v>
      </c>
      <c r="C838" t="s">
        <v>0</v>
      </c>
      <c r="E838">
        <f>IF((SEARCH("#?yclone?hailin*", C838)), 1, 0)</f>
        <v>1</v>
      </c>
      <c r="H838">
        <v>1</v>
      </c>
      <c r="Q838">
        <f>COUNTIFS(N838, "")</f>
        <v>1</v>
      </c>
      <c r="R838">
        <f>COUNTIFS(Q838, "")</f>
        <v>0</v>
      </c>
      <c r="S838">
        <f>COUNTIFS(R838, "")</f>
        <v>0</v>
      </c>
      <c r="T838">
        <f>COUNTIFS(S838, "")</f>
        <v>0</v>
      </c>
      <c r="U838">
        <f>COUNTIFS(T838, "")</f>
        <v>0</v>
      </c>
      <c r="V838">
        <f>COUNTIFS(U838, "")</f>
        <v>0</v>
      </c>
    </row>
    <row r="839" spans="2:22" x14ac:dyDescent="0.25">
      <c r="B839" s="1">
        <v>41559.811111111114</v>
      </c>
      <c r="C839" t="s">
        <v>0</v>
      </c>
      <c r="E839">
        <f>IF((SEARCH("#?yclone?hailin*", C839)), 1, 0)</f>
        <v>1</v>
      </c>
      <c r="K839" t="e">
        <f>IF((SEARCH("#?ndia*", C839)), 1, 0)</f>
        <v>#VALUE!</v>
      </c>
      <c r="Q839">
        <f>COUNTIFS(N839, "")</f>
        <v>1</v>
      </c>
      <c r="R839">
        <f>COUNTIFS(Q839, "")</f>
        <v>0</v>
      </c>
      <c r="S839">
        <f>COUNTIFS(R839, "")</f>
        <v>0</v>
      </c>
      <c r="T839">
        <f>COUNTIFS(S839, "")</f>
        <v>0</v>
      </c>
      <c r="U839">
        <f>COUNTIFS(T839, "")</f>
        <v>0</v>
      </c>
      <c r="V839">
        <f>COUNTIFS(U839, "")</f>
        <v>0</v>
      </c>
    </row>
    <row r="840" spans="2:22" x14ac:dyDescent="0.25">
      <c r="B840" s="1">
        <v>41559.811805555553</v>
      </c>
      <c r="C840" t="s">
        <v>0</v>
      </c>
      <c r="E840">
        <f>IF((SEARCH("#?yclone?hailin*", C840)), 1, 0)</f>
        <v>1</v>
      </c>
      <c r="N840">
        <f>IF(SEARCH("#cyclone", C839), 1, 0)</f>
        <v>1</v>
      </c>
      <c r="Q840">
        <f>COUNTIFS(N840, "")</f>
        <v>0</v>
      </c>
      <c r="R840">
        <f>COUNTIFS(Q840, "")</f>
        <v>0</v>
      </c>
      <c r="S840">
        <f>COUNTIFS(R840, "")</f>
        <v>0</v>
      </c>
      <c r="T840">
        <f>COUNTIFS(S840, "")</f>
        <v>0</v>
      </c>
      <c r="U840">
        <f>COUNTIFS(T840, "")</f>
        <v>0</v>
      </c>
      <c r="V840">
        <f>COUNTIFS(U840, "")</f>
        <v>0</v>
      </c>
    </row>
    <row r="841" spans="2:22" x14ac:dyDescent="0.25">
      <c r="B841" s="1">
        <v>41559.813888888886</v>
      </c>
      <c r="C841" t="s">
        <v>0</v>
      </c>
      <c r="E841">
        <f>IF((SEARCH("#?yclone?hailin*", C841)), 1, 0)</f>
        <v>1</v>
      </c>
      <c r="Q841">
        <f>COUNTIFS(N841, "")</f>
        <v>1</v>
      </c>
      <c r="R841">
        <f>COUNTIFS(Q841, "")</f>
        <v>0</v>
      </c>
      <c r="S841">
        <f>COUNTIFS(R841, "")</f>
        <v>0</v>
      </c>
      <c r="T841">
        <f>COUNTIFS(S841, "")</f>
        <v>0</v>
      </c>
      <c r="U841">
        <f>COUNTIFS(T841, "")</f>
        <v>0</v>
      </c>
      <c r="V841">
        <f>COUNTIFS(U841, "")</f>
        <v>0</v>
      </c>
    </row>
    <row r="842" spans="2:22" x14ac:dyDescent="0.25">
      <c r="B842" s="1">
        <v>41559.817361111112</v>
      </c>
      <c r="C842" t="s">
        <v>0</v>
      </c>
      <c r="E842">
        <f>IF((SEARCH("#?yclone?hailin*", C842)), 1, 0)</f>
        <v>1</v>
      </c>
      <c r="H842">
        <v>1</v>
      </c>
      <c r="Q842">
        <f>COUNTIFS(N842, "")</f>
        <v>1</v>
      </c>
      <c r="R842">
        <f>COUNTIFS(Q842, "")</f>
        <v>0</v>
      </c>
      <c r="S842">
        <f>COUNTIFS(R842, "")</f>
        <v>0</v>
      </c>
      <c r="T842">
        <f>COUNTIFS(S842, "")</f>
        <v>0</v>
      </c>
      <c r="U842">
        <f>COUNTIFS(T842, "")</f>
        <v>0</v>
      </c>
      <c r="V842">
        <f>COUNTIFS(U842, "")</f>
        <v>0</v>
      </c>
    </row>
    <row r="843" spans="2:22" x14ac:dyDescent="0.25">
      <c r="B843" s="1">
        <v>41559.817361111112</v>
      </c>
      <c r="C843" t="s">
        <v>100</v>
      </c>
      <c r="E843">
        <f>IF((SEARCH("#?yclone?hailin*", C843)), 1, 0)</f>
        <v>1</v>
      </c>
      <c r="Q843">
        <f>COUNTIFS(N843, "")</f>
        <v>1</v>
      </c>
      <c r="R843">
        <f>COUNTIFS(Q843, "")</f>
        <v>0</v>
      </c>
      <c r="S843">
        <f>COUNTIFS(R843, "")</f>
        <v>0</v>
      </c>
      <c r="T843">
        <f>COUNTIFS(S843, "")</f>
        <v>0</v>
      </c>
      <c r="U843">
        <f>COUNTIFS(T843, "")</f>
        <v>0</v>
      </c>
      <c r="V843">
        <f>COUNTIFS(U843, "")</f>
        <v>0</v>
      </c>
    </row>
    <row r="844" spans="2:22" x14ac:dyDescent="0.25">
      <c r="B844" s="1">
        <v>41559.818055555559</v>
      </c>
      <c r="C844" t="s">
        <v>0</v>
      </c>
      <c r="E844">
        <f>IF((SEARCH("#?yclone?hailin*", C844)), 1, 0)</f>
        <v>1</v>
      </c>
      <c r="Q844">
        <f>COUNTIFS(N844, "")</f>
        <v>1</v>
      </c>
      <c r="R844">
        <f>COUNTIFS(Q844, "")</f>
        <v>0</v>
      </c>
      <c r="S844">
        <f>COUNTIFS(R844, "")</f>
        <v>0</v>
      </c>
      <c r="T844">
        <f>COUNTIFS(S844, "")</f>
        <v>0</v>
      </c>
      <c r="U844">
        <f>COUNTIFS(T844, "")</f>
        <v>0</v>
      </c>
      <c r="V844">
        <f>COUNTIFS(U844, "")</f>
        <v>0</v>
      </c>
    </row>
    <row r="845" spans="2:22" x14ac:dyDescent="0.25">
      <c r="B845" s="1">
        <v>41559.818749999999</v>
      </c>
      <c r="C845" t="s">
        <v>0</v>
      </c>
      <c r="E845">
        <f>IF((SEARCH("#?yclone?hailin*", C845)), 1, 0)</f>
        <v>1</v>
      </c>
      <c r="Q845">
        <f>COUNTIFS(N845, "")</f>
        <v>1</v>
      </c>
      <c r="R845">
        <f>COUNTIFS(Q845, "")</f>
        <v>0</v>
      </c>
      <c r="S845">
        <f>COUNTIFS(R845, "")</f>
        <v>0</v>
      </c>
      <c r="T845">
        <f>COUNTIFS(S845, "")</f>
        <v>0</v>
      </c>
      <c r="U845">
        <f>COUNTIFS(T845, "")</f>
        <v>0</v>
      </c>
      <c r="V845">
        <f>COUNTIFS(U845, "")</f>
        <v>0</v>
      </c>
    </row>
    <row r="846" spans="2:22" x14ac:dyDescent="0.25">
      <c r="B846" s="1">
        <v>41559.818749999999</v>
      </c>
      <c r="C846" t="s">
        <v>0</v>
      </c>
      <c r="E846">
        <f>IF((SEARCH("#?yclone?hailin*", C846)), 1, 0)</f>
        <v>1</v>
      </c>
      <c r="Q846">
        <f>COUNTIFS(N846, "")</f>
        <v>1</v>
      </c>
      <c r="R846">
        <f>COUNTIFS(Q846, "")</f>
        <v>0</v>
      </c>
      <c r="S846">
        <f>COUNTIFS(R846, "")</f>
        <v>0</v>
      </c>
      <c r="T846">
        <f>COUNTIFS(S846, "")</f>
        <v>0</v>
      </c>
      <c r="U846">
        <f>COUNTIFS(T846, "")</f>
        <v>0</v>
      </c>
      <c r="V846">
        <f>COUNTIFS(U846, "")</f>
        <v>0</v>
      </c>
    </row>
    <row r="847" spans="2:22" x14ac:dyDescent="0.25">
      <c r="B847" s="1">
        <v>41559.820138888892</v>
      </c>
      <c r="C847" t="s">
        <v>0</v>
      </c>
      <c r="E847">
        <f>IF((SEARCH("#?yclone?hailin*", C847)), 1, 0)</f>
        <v>1</v>
      </c>
      <c r="Q847">
        <f>COUNTIFS(N847, "")</f>
        <v>1</v>
      </c>
      <c r="R847">
        <f>COUNTIFS(Q847, "")</f>
        <v>0</v>
      </c>
      <c r="S847">
        <f>COUNTIFS(R847, "")</f>
        <v>0</v>
      </c>
      <c r="T847">
        <f>COUNTIFS(S847, "")</f>
        <v>0</v>
      </c>
      <c r="U847">
        <f>COUNTIFS(T847, "")</f>
        <v>0</v>
      </c>
      <c r="V847">
        <f>COUNTIFS(U847, "")</f>
        <v>0</v>
      </c>
    </row>
    <row r="848" spans="2:22" x14ac:dyDescent="0.25">
      <c r="B848" s="1">
        <v>41559.820138888892</v>
      </c>
      <c r="C848" t="s">
        <v>0</v>
      </c>
      <c r="E848">
        <f>IF((SEARCH("#?yclone?hailin*", C848)), 1, 0)</f>
        <v>1</v>
      </c>
      <c r="Q848">
        <f>COUNTIFS(N848, "")</f>
        <v>1</v>
      </c>
      <c r="R848">
        <f>COUNTIFS(Q848, "")</f>
        <v>0</v>
      </c>
      <c r="S848">
        <f>COUNTIFS(R848, "")</f>
        <v>0</v>
      </c>
      <c r="T848">
        <f>COUNTIFS(S848, "")</f>
        <v>0</v>
      </c>
      <c r="U848">
        <f>COUNTIFS(T848, "")</f>
        <v>0</v>
      </c>
      <c r="V848">
        <f>COUNTIFS(U848, "")</f>
        <v>0</v>
      </c>
    </row>
    <row r="849" spans="1:22" x14ac:dyDescent="0.25">
      <c r="B849" s="1">
        <v>41559.820833333331</v>
      </c>
      <c r="C849" t="s">
        <v>0</v>
      </c>
      <c r="E849">
        <f>IF((SEARCH("#?yclone?hailin*", C849)), 1, 0)</f>
        <v>1</v>
      </c>
      <c r="Q849">
        <f>COUNTIFS(N849, "")</f>
        <v>1</v>
      </c>
      <c r="R849">
        <f>COUNTIFS(Q849, "")</f>
        <v>0</v>
      </c>
      <c r="S849">
        <f>COUNTIFS(R849, "")</f>
        <v>0</v>
      </c>
      <c r="T849">
        <f>COUNTIFS(S849, "")</f>
        <v>0</v>
      </c>
      <c r="U849">
        <f>COUNTIFS(T849, "")</f>
        <v>0</v>
      </c>
      <c r="V849">
        <f>COUNTIFS(U849, "")</f>
        <v>0</v>
      </c>
    </row>
    <row r="850" spans="1:22" x14ac:dyDescent="0.25">
      <c r="B850" s="1">
        <v>41559.820833333331</v>
      </c>
      <c r="C850" t="s">
        <v>0</v>
      </c>
      <c r="E850">
        <f>IF((SEARCH("#?yclone?hailin*", C850)), 1, 0)</f>
        <v>1</v>
      </c>
      <c r="H850">
        <v>1</v>
      </c>
      <c r="Q850">
        <f>COUNTIFS(N850, "")</f>
        <v>1</v>
      </c>
      <c r="R850">
        <f>COUNTIFS(Q850, "")</f>
        <v>0</v>
      </c>
      <c r="S850">
        <f>COUNTIFS(R850, "")</f>
        <v>0</v>
      </c>
      <c r="T850">
        <f>COUNTIFS(S850, "")</f>
        <v>0</v>
      </c>
      <c r="U850">
        <f>COUNTIFS(T850, "")</f>
        <v>0</v>
      </c>
      <c r="V850">
        <f>COUNTIFS(U850, "")</f>
        <v>0</v>
      </c>
    </row>
    <row r="851" spans="1:22" x14ac:dyDescent="0.25">
      <c r="B851" s="1">
        <v>41559.821527777778</v>
      </c>
      <c r="C851" t="s">
        <v>0</v>
      </c>
      <c r="E851">
        <f>IF((SEARCH("#?yclone?hailin*", C851)), 1, 0)</f>
        <v>1</v>
      </c>
      <c r="Q851">
        <f>COUNTIFS(N851, "")</f>
        <v>1</v>
      </c>
      <c r="R851">
        <f>COUNTIFS(Q851, "")</f>
        <v>0</v>
      </c>
      <c r="S851">
        <f>COUNTIFS(R851, "")</f>
        <v>0</v>
      </c>
      <c r="T851">
        <f>COUNTIFS(S851, "")</f>
        <v>0</v>
      </c>
      <c r="U851">
        <f>COUNTIFS(T851, "")</f>
        <v>0</v>
      </c>
      <c r="V851">
        <f>COUNTIFS(U851, "")</f>
        <v>0</v>
      </c>
    </row>
    <row r="852" spans="1:22" x14ac:dyDescent="0.25">
      <c r="B852" s="1">
        <v>41559.821527777778</v>
      </c>
      <c r="C852" t="s">
        <v>0</v>
      </c>
      <c r="E852">
        <f>IF((SEARCH("#?yclone?hailin*", C852)), 1, 0)</f>
        <v>1</v>
      </c>
      <c r="Q852">
        <f>COUNTIFS(N852, "")</f>
        <v>1</v>
      </c>
      <c r="R852">
        <f>COUNTIFS(Q852, "")</f>
        <v>0</v>
      </c>
      <c r="S852">
        <f>COUNTIFS(R852, "")</f>
        <v>0</v>
      </c>
      <c r="T852">
        <f>COUNTIFS(S852, "")</f>
        <v>0</v>
      </c>
      <c r="U852">
        <f>COUNTIFS(T852, "")</f>
        <v>0</v>
      </c>
      <c r="V852">
        <f>COUNTIFS(U852, "")</f>
        <v>0</v>
      </c>
    </row>
    <row r="853" spans="1:22" x14ac:dyDescent="0.25">
      <c r="B853" s="1">
        <v>41559.822916666664</v>
      </c>
      <c r="C853" t="s">
        <v>0</v>
      </c>
      <c r="E853">
        <f>IF((SEARCH("#?yclone?hailin*", C853)), 1, 0)</f>
        <v>1</v>
      </c>
      <c r="Q853">
        <f>COUNTIFS(N853, "")</f>
        <v>1</v>
      </c>
      <c r="R853">
        <f>COUNTIFS(Q853, "")</f>
        <v>0</v>
      </c>
      <c r="S853">
        <f>COUNTIFS(R853, "")</f>
        <v>0</v>
      </c>
      <c r="T853">
        <f>COUNTIFS(S853, "")</f>
        <v>0</v>
      </c>
      <c r="U853">
        <f>COUNTIFS(T853, "")</f>
        <v>0</v>
      </c>
      <c r="V853">
        <f>COUNTIFS(U853, "")</f>
        <v>0</v>
      </c>
    </row>
    <row r="854" spans="1:22" x14ac:dyDescent="0.25">
      <c r="B854" s="1">
        <v>41559.822916666664</v>
      </c>
      <c r="C854" t="s">
        <v>0</v>
      </c>
      <c r="E854">
        <f>IF((SEARCH("#?yclone?hailin*", C854)), 1, 0)</f>
        <v>1</v>
      </c>
      <c r="Q854">
        <f>COUNTIFS(N854, "")</f>
        <v>1</v>
      </c>
      <c r="R854">
        <f>COUNTIFS(Q854, "")</f>
        <v>0</v>
      </c>
      <c r="S854">
        <f>COUNTIFS(R854, "")</f>
        <v>0</v>
      </c>
      <c r="T854">
        <f>COUNTIFS(S854, "")</f>
        <v>0</v>
      </c>
      <c r="U854">
        <f>COUNTIFS(T854, "")</f>
        <v>0</v>
      </c>
      <c r="V854">
        <f>COUNTIFS(U854, "")</f>
        <v>0</v>
      </c>
    </row>
    <row r="855" spans="1:22" x14ac:dyDescent="0.25">
      <c r="B855" s="1">
        <v>41559.822916666664</v>
      </c>
      <c r="C855" t="s">
        <v>0</v>
      </c>
      <c r="E855">
        <f>IF((SEARCH("#?yclone?hailin*", C855)), 1, 0)</f>
        <v>1</v>
      </c>
      <c r="Q855">
        <f>COUNTIFS(N855, "")</f>
        <v>1</v>
      </c>
      <c r="R855">
        <f>COUNTIFS(Q855, "")</f>
        <v>0</v>
      </c>
      <c r="S855">
        <f>COUNTIFS(R855, "")</f>
        <v>0</v>
      </c>
      <c r="T855">
        <f>COUNTIFS(S855, "")</f>
        <v>0</v>
      </c>
      <c r="U855">
        <f>COUNTIFS(T855, "")</f>
        <v>0</v>
      </c>
      <c r="V855">
        <f>COUNTIFS(U855, "")</f>
        <v>0</v>
      </c>
    </row>
    <row r="856" spans="1:22" x14ac:dyDescent="0.25">
      <c r="B856" s="1">
        <v>41559.824305555558</v>
      </c>
      <c r="C856" t="s">
        <v>0</v>
      </c>
      <c r="E856">
        <f>IF((SEARCH("#?yclone?hailin*", C856)), 1, 0)</f>
        <v>1</v>
      </c>
      <c r="Q856">
        <f>COUNTIFS(N856, "")</f>
        <v>1</v>
      </c>
      <c r="R856">
        <f>COUNTIFS(Q856, "")</f>
        <v>0</v>
      </c>
      <c r="S856">
        <f>COUNTIFS(R856, "")</f>
        <v>0</v>
      </c>
      <c r="T856">
        <f>COUNTIFS(S856, "")</f>
        <v>0</v>
      </c>
      <c r="U856">
        <f>COUNTIFS(T856, "")</f>
        <v>0</v>
      </c>
      <c r="V856">
        <f>COUNTIFS(U856, "")</f>
        <v>0</v>
      </c>
    </row>
    <row r="857" spans="1:22" x14ac:dyDescent="0.25">
      <c r="B857" s="1">
        <v>41559.825694444444</v>
      </c>
      <c r="C857" t="s">
        <v>0</v>
      </c>
      <c r="E857">
        <f>IF((SEARCH("#?yclone?hailin*", C857)), 1, 0)</f>
        <v>1</v>
      </c>
      <c r="Q857">
        <f>COUNTIFS(N857, "")</f>
        <v>1</v>
      </c>
      <c r="R857">
        <f>COUNTIFS(Q857, "")</f>
        <v>0</v>
      </c>
      <c r="S857">
        <f>COUNTIFS(R857, "")</f>
        <v>0</v>
      </c>
      <c r="T857">
        <f>COUNTIFS(S857, "")</f>
        <v>0</v>
      </c>
      <c r="U857">
        <f>COUNTIFS(T857, "")</f>
        <v>0</v>
      </c>
      <c r="V857">
        <f>COUNTIFS(U857, "")</f>
        <v>0</v>
      </c>
    </row>
    <row r="858" spans="1:22" x14ac:dyDescent="0.25">
      <c r="B858" s="1">
        <v>41559.826388888891</v>
      </c>
      <c r="C858" t="s">
        <v>0</v>
      </c>
      <c r="E858">
        <f>IF((SEARCH("#?yclone?hailin*", C858)), 1, 0)</f>
        <v>1</v>
      </c>
      <c r="K858" t="e">
        <f>IF((SEARCH("#?ndia*", C858)), 1, 0)</f>
        <v>#VALUE!</v>
      </c>
      <c r="Q858">
        <f>COUNTIFS(N858, "")</f>
        <v>1</v>
      </c>
      <c r="R858">
        <f>COUNTIFS(Q858, "")</f>
        <v>0</v>
      </c>
      <c r="S858">
        <f>COUNTIFS(R858, "")</f>
        <v>0</v>
      </c>
      <c r="T858">
        <f>COUNTIFS(S858, "")</f>
        <v>0</v>
      </c>
      <c r="U858">
        <f>COUNTIFS(T858, "")</f>
        <v>0</v>
      </c>
      <c r="V858">
        <f>COUNTIFS(U858, "")</f>
        <v>0</v>
      </c>
    </row>
    <row r="859" spans="1:22" x14ac:dyDescent="0.25">
      <c r="B859" s="1">
        <v>41559.82708333333</v>
      </c>
      <c r="C859" t="s">
        <v>0</v>
      </c>
      <c r="E859">
        <f>IF((SEARCH("#?yclone?hailin*", C859)), 1, 0)</f>
        <v>1</v>
      </c>
      <c r="Q859">
        <f>COUNTIFS(N859, "")</f>
        <v>1</v>
      </c>
      <c r="R859">
        <f>COUNTIFS(Q859, "")</f>
        <v>0</v>
      </c>
      <c r="S859">
        <f>COUNTIFS(R859, "")</f>
        <v>0</v>
      </c>
      <c r="T859">
        <f>COUNTIFS(S859, "")</f>
        <v>0</v>
      </c>
      <c r="U859">
        <f>COUNTIFS(T859, "")</f>
        <v>0</v>
      </c>
      <c r="V859">
        <f>COUNTIFS(U859, "")</f>
        <v>0</v>
      </c>
    </row>
    <row r="860" spans="1:22" x14ac:dyDescent="0.25">
      <c r="B860" s="1">
        <v>41559.828472222223</v>
      </c>
      <c r="C860" t="s">
        <v>0</v>
      </c>
      <c r="E860">
        <f>IF((SEARCH("#?yclone?hailin*", C860)), 1, 0)</f>
        <v>1</v>
      </c>
      <c r="Q860">
        <f>COUNTIFS(N860, "")</f>
        <v>1</v>
      </c>
      <c r="R860">
        <f>COUNTIFS(Q860, "")</f>
        <v>0</v>
      </c>
      <c r="S860">
        <f>COUNTIFS(R860, "")</f>
        <v>0</v>
      </c>
      <c r="T860">
        <f>COUNTIFS(S860, "")</f>
        <v>0</v>
      </c>
      <c r="U860">
        <f>COUNTIFS(T860, "")</f>
        <v>0</v>
      </c>
      <c r="V860">
        <f>COUNTIFS(U860, "")</f>
        <v>0</v>
      </c>
    </row>
    <row r="861" spans="1:22" x14ac:dyDescent="0.25">
      <c r="B861" s="1">
        <v>41559.828472222223</v>
      </c>
      <c r="C861" t="s">
        <v>0</v>
      </c>
      <c r="E861">
        <f>IF((SEARCH("#?yclone?hailin*", C861)), 1, 0)</f>
        <v>1</v>
      </c>
      <c r="Q861">
        <f>COUNTIFS(N861, "")</f>
        <v>1</v>
      </c>
      <c r="R861">
        <f>COUNTIFS(Q861, "")</f>
        <v>0</v>
      </c>
      <c r="S861">
        <f>COUNTIFS(R861, "")</f>
        <v>0</v>
      </c>
      <c r="T861">
        <f>COUNTIFS(S861, "")</f>
        <v>0</v>
      </c>
      <c r="U861">
        <f>COUNTIFS(T861, "")</f>
        <v>0</v>
      </c>
      <c r="V861">
        <f>COUNTIFS(U861, "")</f>
        <v>0</v>
      </c>
    </row>
    <row r="862" spans="1:22" x14ac:dyDescent="0.25">
      <c r="B862" s="1">
        <v>41559.82916666667</v>
      </c>
      <c r="C862" t="s">
        <v>0</v>
      </c>
      <c r="E862">
        <f>IF((SEARCH("#?yclone?hailin*", C862)), 1, 0)</f>
        <v>1</v>
      </c>
      <c r="Q862">
        <f>COUNTIFS(N862, "")</f>
        <v>1</v>
      </c>
      <c r="R862">
        <f>COUNTIFS(Q862, "")</f>
        <v>0</v>
      </c>
      <c r="S862">
        <f>COUNTIFS(R862, "")</f>
        <v>0</v>
      </c>
      <c r="T862">
        <f>COUNTIFS(S862, "")</f>
        <v>0</v>
      </c>
      <c r="U862">
        <f>COUNTIFS(T862, "")</f>
        <v>0</v>
      </c>
      <c r="V862">
        <f>COUNTIFS(U862, "")</f>
        <v>0</v>
      </c>
    </row>
    <row r="863" spans="1:22" x14ac:dyDescent="0.25">
      <c r="A863">
        <f>A862+1</f>
        <v>1</v>
      </c>
      <c r="B863" s="1">
        <v>41559.833333333336</v>
      </c>
      <c r="C863" t="s">
        <v>0</v>
      </c>
      <c r="E863">
        <f>IF((SEARCH("#?yclone?hailin*", C863)), 1, 0)</f>
        <v>1</v>
      </c>
      <c r="F863">
        <f>SUM(E863:E892)</f>
        <v>28</v>
      </c>
      <c r="I863">
        <f>SUM(H863:H892)</f>
        <v>1</v>
      </c>
      <c r="L863">
        <v>5</v>
      </c>
      <c r="Q863">
        <f>COUNTIFS(N863, "")</f>
        <v>1</v>
      </c>
      <c r="R863">
        <f>COUNTIFS(Q863, "")</f>
        <v>0</v>
      </c>
      <c r="S863">
        <f>COUNTIFS(R863, "")</f>
        <v>0</v>
      </c>
      <c r="T863">
        <f>COUNTIFS(S863, "")</f>
        <v>0</v>
      </c>
      <c r="U863">
        <f>COUNTIFS(T863, "")</f>
        <v>0</v>
      </c>
      <c r="V863">
        <f>COUNTIFS(U863, "")</f>
        <v>0</v>
      </c>
    </row>
    <row r="864" spans="1:22" x14ac:dyDescent="0.25">
      <c r="B864" s="1">
        <v>41559.836111111108</v>
      </c>
      <c r="C864" t="s">
        <v>0</v>
      </c>
      <c r="E864">
        <f>IF((SEARCH("#?yclone?hailin*", C864)), 1, 0)</f>
        <v>1</v>
      </c>
      <c r="Q864">
        <f>COUNTIFS(N864, "")</f>
        <v>1</v>
      </c>
      <c r="R864">
        <f>COUNTIFS(Q864, "")</f>
        <v>0</v>
      </c>
      <c r="S864">
        <f>COUNTIFS(R864, "")</f>
        <v>0</v>
      </c>
      <c r="T864">
        <f>COUNTIFS(S864, "")</f>
        <v>0</v>
      </c>
      <c r="U864">
        <f>COUNTIFS(T864, "")</f>
        <v>0</v>
      </c>
      <c r="V864">
        <f>COUNTIFS(U864, "")</f>
        <v>0</v>
      </c>
    </row>
    <row r="865" spans="2:22" x14ac:dyDescent="0.25">
      <c r="B865" s="1">
        <v>41559.836111111108</v>
      </c>
      <c r="C865" t="s">
        <v>102</v>
      </c>
      <c r="E865">
        <f>IF((SEARCH("#?yclone?hailin*", C865)), 1, 0)</f>
        <v>1</v>
      </c>
      <c r="Q865">
        <f>COUNTIFS(N865, "")</f>
        <v>1</v>
      </c>
      <c r="R865">
        <f>COUNTIFS(Q865, "")</f>
        <v>0</v>
      </c>
      <c r="S865">
        <f>COUNTIFS(R865, "")</f>
        <v>0</v>
      </c>
      <c r="T865">
        <f>COUNTIFS(S865, "")</f>
        <v>0</v>
      </c>
      <c r="U865">
        <f>COUNTIFS(T865, "")</f>
        <v>0</v>
      </c>
      <c r="V865">
        <f>COUNTIFS(U865, "")</f>
        <v>0</v>
      </c>
    </row>
    <row r="866" spans="2:22" x14ac:dyDescent="0.25">
      <c r="B866" s="1">
        <v>41559.837500000001</v>
      </c>
      <c r="C866" t="s">
        <v>0</v>
      </c>
      <c r="E866">
        <f>IF((SEARCH("#?yclone?hailin*", C866)), 1, 0)</f>
        <v>1</v>
      </c>
      <c r="K866" t="e">
        <f>IF((SEARCH("#?ndia*", C866)), 1, 0)</f>
        <v>#VALUE!</v>
      </c>
      <c r="Q866">
        <f>COUNTIFS(N866, "")</f>
        <v>1</v>
      </c>
      <c r="R866">
        <f>COUNTIFS(Q866, "")</f>
        <v>0</v>
      </c>
      <c r="S866">
        <f>COUNTIFS(R866, "")</f>
        <v>0</v>
      </c>
      <c r="T866">
        <f>COUNTIFS(S866, "")</f>
        <v>0</v>
      </c>
      <c r="U866">
        <f>COUNTIFS(T866, "")</f>
        <v>0</v>
      </c>
      <c r="V866">
        <f>COUNTIFS(U866, "")</f>
        <v>0</v>
      </c>
    </row>
    <row r="867" spans="2:22" x14ac:dyDescent="0.25">
      <c r="B867" s="1">
        <v>41559.839583333334</v>
      </c>
      <c r="C867" t="s">
        <v>0</v>
      </c>
      <c r="Q867">
        <f>COUNTIFS(N867, "")</f>
        <v>1</v>
      </c>
      <c r="R867">
        <f>COUNTIFS(Q867, "")</f>
        <v>0</v>
      </c>
      <c r="S867">
        <f>COUNTIFS(R867, "")</f>
        <v>0</v>
      </c>
      <c r="T867">
        <f>COUNTIFS(S867, "")</f>
        <v>0</v>
      </c>
      <c r="U867">
        <f>COUNTIFS(T867, "")</f>
        <v>0</v>
      </c>
      <c r="V867">
        <f>COUNTIFS(U867, "")</f>
        <v>0</v>
      </c>
    </row>
    <row r="868" spans="2:22" x14ac:dyDescent="0.25">
      <c r="B868" s="1">
        <v>41559.840277777781</v>
      </c>
      <c r="C868" t="s">
        <v>0</v>
      </c>
      <c r="N868">
        <f>IF(SEARCH("#cyclone", C867), 1, 0)</f>
        <v>1</v>
      </c>
      <c r="Q868">
        <f>COUNTIFS(N868, "")</f>
        <v>0</v>
      </c>
      <c r="R868">
        <f>COUNTIFS(Q868, "")</f>
        <v>0</v>
      </c>
      <c r="S868">
        <f>COUNTIFS(R868, "")</f>
        <v>0</v>
      </c>
      <c r="T868">
        <f>COUNTIFS(S868, "")</f>
        <v>0</v>
      </c>
      <c r="U868">
        <f>COUNTIFS(T868, "")</f>
        <v>0</v>
      </c>
      <c r="V868">
        <f>COUNTIFS(U868, "")</f>
        <v>0</v>
      </c>
    </row>
    <row r="869" spans="2:22" x14ac:dyDescent="0.25">
      <c r="B869" s="1">
        <v>41559.842361111114</v>
      </c>
      <c r="C869" t="s">
        <v>0</v>
      </c>
      <c r="E869">
        <f>IF((SEARCH("#?yclone?hailin*", C869)), 1, 0)</f>
        <v>1</v>
      </c>
      <c r="N869">
        <f>IF(SEARCH("#cyclone", C868), 1, 0)</f>
        <v>1</v>
      </c>
      <c r="Q869">
        <f>COUNTIFS(N869, "")</f>
        <v>0</v>
      </c>
      <c r="R869">
        <f>COUNTIFS(Q869, "")</f>
        <v>0</v>
      </c>
      <c r="S869">
        <f>COUNTIFS(R869, "")</f>
        <v>0</v>
      </c>
      <c r="T869">
        <f>COUNTIFS(S869, "")</f>
        <v>0</v>
      </c>
      <c r="U869">
        <f>COUNTIFS(T869, "")</f>
        <v>0</v>
      </c>
      <c r="V869">
        <f>COUNTIFS(U869, "")</f>
        <v>0</v>
      </c>
    </row>
    <row r="870" spans="2:22" x14ac:dyDescent="0.25">
      <c r="B870" s="1">
        <v>41559.842361111114</v>
      </c>
      <c r="C870" t="s">
        <v>0</v>
      </c>
      <c r="E870">
        <f>IF((SEARCH("#?yclone?hailin*", C870)), 1, 0)</f>
        <v>1</v>
      </c>
      <c r="Q870">
        <f>COUNTIFS(N870, "")</f>
        <v>1</v>
      </c>
      <c r="R870">
        <f>COUNTIFS(Q870, "")</f>
        <v>0</v>
      </c>
      <c r="S870">
        <f>COUNTIFS(R870, "")</f>
        <v>0</v>
      </c>
      <c r="T870">
        <f>COUNTIFS(S870, "")</f>
        <v>0</v>
      </c>
      <c r="U870">
        <f>COUNTIFS(T870, "")</f>
        <v>0</v>
      </c>
      <c r="V870">
        <f>COUNTIFS(U870, "")</f>
        <v>0</v>
      </c>
    </row>
    <row r="871" spans="2:22" x14ac:dyDescent="0.25">
      <c r="B871" s="1">
        <v>41559.842361111114</v>
      </c>
      <c r="C871" t="s">
        <v>0</v>
      </c>
      <c r="E871">
        <f>IF((SEARCH("#?yclone?hailin*", C871)), 1, 0)</f>
        <v>1</v>
      </c>
      <c r="K871" t="e">
        <f>IF((SEARCH("#?ndia*", C871)), 1, 0)</f>
        <v>#VALUE!</v>
      </c>
      <c r="Q871">
        <f>COUNTIFS(N871, "")</f>
        <v>1</v>
      </c>
      <c r="R871">
        <f>COUNTIFS(Q871, "")</f>
        <v>0</v>
      </c>
      <c r="S871">
        <f>COUNTIFS(R871, "")</f>
        <v>0</v>
      </c>
      <c r="T871">
        <f>COUNTIFS(S871, "")</f>
        <v>0</v>
      </c>
      <c r="U871">
        <f>COUNTIFS(T871, "")</f>
        <v>0</v>
      </c>
      <c r="V871">
        <f>COUNTIFS(U871, "")</f>
        <v>0</v>
      </c>
    </row>
    <row r="872" spans="2:22" x14ac:dyDescent="0.25">
      <c r="B872" s="1">
        <v>41559.843055555553</v>
      </c>
      <c r="C872" t="s">
        <v>0</v>
      </c>
      <c r="E872">
        <f>IF((SEARCH("#?yclone?hailin*", C872)), 1, 0)</f>
        <v>1</v>
      </c>
      <c r="K872" t="e">
        <f>IF((SEARCH("#?ndia*", C872)), 1, 0)</f>
        <v>#VALUE!</v>
      </c>
      <c r="Q872">
        <f>COUNTIFS(N872, "")</f>
        <v>1</v>
      </c>
      <c r="R872">
        <f>COUNTIFS(Q872, "")</f>
        <v>0</v>
      </c>
      <c r="S872">
        <f>COUNTIFS(R872, "")</f>
        <v>0</v>
      </c>
      <c r="T872">
        <f>COUNTIFS(S872, "")</f>
        <v>0</v>
      </c>
      <c r="U872">
        <f>COUNTIFS(T872, "")</f>
        <v>0</v>
      </c>
      <c r="V872">
        <f>COUNTIFS(U872, "")</f>
        <v>0</v>
      </c>
    </row>
    <row r="873" spans="2:22" x14ac:dyDescent="0.25">
      <c r="B873" s="1">
        <v>41559.84375</v>
      </c>
      <c r="C873" t="s">
        <v>0</v>
      </c>
      <c r="E873">
        <f>IF((SEARCH("#?yclone?hailin*", C873)), 1, 0)</f>
        <v>1</v>
      </c>
      <c r="Q873">
        <f>COUNTIFS(N873, "")</f>
        <v>1</v>
      </c>
      <c r="R873">
        <f>COUNTIFS(Q873, "")</f>
        <v>0</v>
      </c>
      <c r="S873">
        <f>COUNTIFS(R873, "")</f>
        <v>0</v>
      </c>
      <c r="T873">
        <f>COUNTIFS(S873, "")</f>
        <v>0</v>
      </c>
      <c r="U873">
        <f>COUNTIFS(T873, "")</f>
        <v>0</v>
      </c>
      <c r="V873">
        <f>COUNTIFS(U873, "")</f>
        <v>0</v>
      </c>
    </row>
    <row r="874" spans="2:22" x14ac:dyDescent="0.25">
      <c r="B874" s="1">
        <v>41559.844444444447</v>
      </c>
      <c r="C874" t="s">
        <v>0</v>
      </c>
      <c r="E874">
        <f>IF((SEARCH("#?yclone?hailin*", C874)), 1, 0)</f>
        <v>1</v>
      </c>
      <c r="Q874">
        <f>COUNTIFS(N874, "")</f>
        <v>1</v>
      </c>
      <c r="R874">
        <f>COUNTIFS(Q874, "")</f>
        <v>0</v>
      </c>
      <c r="S874">
        <f>COUNTIFS(R874, "")</f>
        <v>0</v>
      </c>
      <c r="T874">
        <f>COUNTIFS(S874, "")</f>
        <v>0</v>
      </c>
      <c r="U874">
        <f>COUNTIFS(T874, "")</f>
        <v>0</v>
      </c>
      <c r="V874">
        <f>COUNTIFS(U874, "")</f>
        <v>0</v>
      </c>
    </row>
    <row r="875" spans="2:22" x14ac:dyDescent="0.25">
      <c r="B875" s="1">
        <v>41559.845833333333</v>
      </c>
      <c r="C875" t="s">
        <v>0</v>
      </c>
      <c r="E875">
        <f>IF((SEARCH("#?yclone?hailin*", C875)), 1, 0)</f>
        <v>1</v>
      </c>
      <c r="H875">
        <v>1</v>
      </c>
      <c r="K875" t="e">
        <f>IF((SEARCH("#?ndia*", C875)), 1, 0)</f>
        <v>#VALUE!</v>
      </c>
      <c r="Q875">
        <f>COUNTIFS(N875, "")</f>
        <v>1</v>
      </c>
      <c r="R875">
        <f>COUNTIFS(Q875, "")</f>
        <v>0</v>
      </c>
      <c r="S875">
        <f>COUNTIFS(R875, "")</f>
        <v>0</v>
      </c>
      <c r="T875">
        <f>COUNTIFS(S875, "")</f>
        <v>0</v>
      </c>
      <c r="U875">
        <f>COUNTIFS(T875, "")</f>
        <v>0</v>
      </c>
      <c r="V875">
        <f>COUNTIFS(U875, "")</f>
        <v>0</v>
      </c>
    </row>
    <row r="876" spans="2:22" x14ac:dyDescent="0.25">
      <c r="B876" s="1">
        <v>41559.847916666666</v>
      </c>
      <c r="C876" t="s">
        <v>0</v>
      </c>
      <c r="E876">
        <f>IF((SEARCH("#?yclone?hailin*", C876)), 1, 0)</f>
        <v>1</v>
      </c>
      <c r="Q876">
        <f>COUNTIFS(N876, "")</f>
        <v>1</v>
      </c>
      <c r="R876">
        <f>COUNTIFS(Q876, "")</f>
        <v>0</v>
      </c>
      <c r="S876">
        <f>COUNTIFS(R876, "")</f>
        <v>0</v>
      </c>
      <c r="T876">
        <f>COUNTIFS(S876, "")</f>
        <v>0</v>
      </c>
      <c r="U876">
        <f>COUNTIFS(T876, "")</f>
        <v>0</v>
      </c>
      <c r="V876">
        <f>COUNTIFS(U876, "")</f>
        <v>0</v>
      </c>
    </row>
    <row r="877" spans="2:22" x14ac:dyDescent="0.25">
      <c r="B877" s="1">
        <v>41559.849305555559</v>
      </c>
      <c r="C877" t="s">
        <v>0</v>
      </c>
      <c r="E877">
        <f>IF((SEARCH("#?yclone?hailin*", C877)), 1, 0)</f>
        <v>1</v>
      </c>
      <c r="Q877">
        <f>COUNTIFS(N877, "")</f>
        <v>1</v>
      </c>
      <c r="R877">
        <f>COUNTIFS(Q877, "")</f>
        <v>0</v>
      </c>
      <c r="S877">
        <f>COUNTIFS(R877, "")</f>
        <v>0</v>
      </c>
      <c r="T877">
        <f>COUNTIFS(S877, "")</f>
        <v>0</v>
      </c>
      <c r="U877">
        <f>COUNTIFS(T877, "")</f>
        <v>0</v>
      </c>
      <c r="V877">
        <f>COUNTIFS(U877, "")</f>
        <v>0</v>
      </c>
    </row>
    <row r="878" spans="2:22" x14ac:dyDescent="0.25">
      <c r="B878" s="1">
        <v>41559.852083333331</v>
      </c>
      <c r="C878" t="s">
        <v>0</v>
      </c>
      <c r="E878">
        <f>IF((SEARCH("#?yclone?hailin*", C878)), 1, 0)</f>
        <v>1</v>
      </c>
      <c r="Q878">
        <f>COUNTIFS(N878, "")</f>
        <v>1</v>
      </c>
      <c r="R878">
        <f>COUNTIFS(Q878, "")</f>
        <v>0</v>
      </c>
      <c r="S878">
        <f>COUNTIFS(R878, "")</f>
        <v>0</v>
      </c>
      <c r="T878">
        <f>COUNTIFS(S878, "")</f>
        <v>0</v>
      </c>
      <c r="U878">
        <f>COUNTIFS(T878, "")</f>
        <v>0</v>
      </c>
      <c r="V878">
        <f>COUNTIFS(U878, "")</f>
        <v>0</v>
      </c>
    </row>
    <row r="879" spans="2:22" x14ac:dyDescent="0.25">
      <c r="B879" s="1">
        <v>41559.852777777778</v>
      </c>
      <c r="C879" t="s">
        <v>0</v>
      </c>
      <c r="E879">
        <f>IF((SEARCH("#?yclone?hailin*", C879)), 1, 0)</f>
        <v>1</v>
      </c>
      <c r="Q879">
        <f>COUNTIFS(N879, "")</f>
        <v>1</v>
      </c>
      <c r="R879">
        <f>COUNTIFS(Q879, "")</f>
        <v>0</v>
      </c>
      <c r="S879">
        <f>COUNTIFS(R879, "")</f>
        <v>0</v>
      </c>
      <c r="T879">
        <f>COUNTIFS(S879, "")</f>
        <v>0</v>
      </c>
      <c r="U879">
        <f>COUNTIFS(T879, "")</f>
        <v>0</v>
      </c>
      <c r="V879">
        <f>COUNTIFS(U879, "")</f>
        <v>0</v>
      </c>
    </row>
    <row r="880" spans="2:22" x14ac:dyDescent="0.25">
      <c r="B880" s="1">
        <v>41559.853472222225</v>
      </c>
      <c r="C880" t="s">
        <v>0</v>
      </c>
      <c r="E880">
        <f>IF((SEARCH("#?yclone?hailin*", C880)), 1, 0)</f>
        <v>1</v>
      </c>
      <c r="Q880">
        <f>COUNTIFS(N880, "")</f>
        <v>1</v>
      </c>
      <c r="R880">
        <f>COUNTIFS(Q880, "")</f>
        <v>0</v>
      </c>
      <c r="S880">
        <f>COUNTIFS(R880, "")</f>
        <v>0</v>
      </c>
      <c r="T880">
        <f>COUNTIFS(S880, "")</f>
        <v>0</v>
      </c>
      <c r="U880">
        <f>COUNTIFS(T880, "")</f>
        <v>0</v>
      </c>
      <c r="V880">
        <f>COUNTIFS(U880, "")</f>
        <v>0</v>
      </c>
    </row>
    <row r="881" spans="1:22" x14ac:dyDescent="0.25">
      <c r="B881" s="1">
        <v>41559.856249999997</v>
      </c>
      <c r="C881" t="s">
        <v>0</v>
      </c>
      <c r="E881">
        <f>IF((SEARCH("#?yclone?hailin*", C881)), 1, 0)</f>
        <v>1</v>
      </c>
      <c r="Q881">
        <f>COUNTIFS(N881, "")</f>
        <v>1</v>
      </c>
      <c r="R881">
        <f>COUNTIFS(Q881, "")</f>
        <v>0</v>
      </c>
      <c r="S881">
        <f>COUNTIFS(R881, "")</f>
        <v>0</v>
      </c>
      <c r="T881">
        <f>COUNTIFS(S881, "")</f>
        <v>0</v>
      </c>
      <c r="U881">
        <f>COUNTIFS(T881, "")</f>
        <v>0</v>
      </c>
      <c r="V881">
        <f>COUNTIFS(U881, "")</f>
        <v>0</v>
      </c>
    </row>
    <row r="882" spans="1:22" x14ac:dyDescent="0.25">
      <c r="B882" s="1">
        <v>41559.861111111109</v>
      </c>
      <c r="C882" t="s">
        <v>0</v>
      </c>
      <c r="E882">
        <f>IF((SEARCH("#?yclone?hailin*", C882)), 1, 0)</f>
        <v>1</v>
      </c>
      <c r="Q882">
        <f>COUNTIFS(N882, "")</f>
        <v>1</v>
      </c>
      <c r="R882">
        <f>COUNTIFS(Q882, "")</f>
        <v>0</v>
      </c>
      <c r="S882">
        <f>COUNTIFS(R882, "")</f>
        <v>0</v>
      </c>
      <c r="T882">
        <f>COUNTIFS(S882, "")</f>
        <v>0</v>
      </c>
      <c r="U882">
        <f>COUNTIFS(T882, "")</f>
        <v>0</v>
      </c>
      <c r="V882">
        <f>COUNTIFS(U882, "")</f>
        <v>0</v>
      </c>
    </row>
    <row r="883" spans="1:22" x14ac:dyDescent="0.25">
      <c r="B883" s="1">
        <v>41559.861111111109</v>
      </c>
      <c r="C883" t="s">
        <v>0</v>
      </c>
      <c r="E883">
        <f>IF((SEARCH("#?yclone?hailin*", C883)), 1, 0)</f>
        <v>1</v>
      </c>
      <c r="K883" t="e">
        <f>IF((SEARCH("#?ndia*", C883)), 1, 0)</f>
        <v>#VALUE!</v>
      </c>
      <c r="Q883">
        <f>COUNTIFS(N883, "")</f>
        <v>1</v>
      </c>
      <c r="R883">
        <f>COUNTIFS(Q883, "")</f>
        <v>0</v>
      </c>
      <c r="S883">
        <f>COUNTIFS(R883, "")</f>
        <v>0</v>
      </c>
      <c r="T883">
        <f>COUNTIFS(S883, "")</f>
        <v>0</v>
      </c>
      <c r="U883">
        <f>COUNTIFS(T883, "")</f>
        <v>0</v>
      </c>
      <c r="V883">
        <f>COUNTIFS(U883, "")</f>
        <v>0</v>
      </c>
    </row>
    <row r="884" spans="1:22" x14ac:dyDescent="0.25">
      <c r="B884" s="1">
        <v>41559.861805555556</v>
      </c>
      <c r="C884" t="s">
        <v>0</v>
      </c>
      <c r="E884">
        <f>IF((SEARCH("#?yclone?hailin*", C884)), 1, 0)</f>
        <v>1</v>
      </c>
      <c r="Q884">
        <f>COUNTIFS(N884, "")</f>
        <v>1</v>
      </c>
      <c r="R884">
        <f>COUNTIFS(Q884, "")</f>
        <v>0</v>
      </c>
      <c r="S884">
        <f>COUNTIFS(R884, "")</f>
        <v>0</v>
      </c>
      <c r="T884">
        <f>COUNTIFS(S884, "")</f>
        <v>0</v>
      </c>
      <c r="U884">
        <f>COUNTIFS(T884, "")</f>
        <v>0</v>
      </c>
      <c r="V884">
        <f>COUNTIFS(U884, "")</f>
        <v>0</v>
      </c>
    </row>
    <row r="885" spans="1:22" x14ac:dyDescent="0.25">
      <c r="B885" s="1">
        <v>41559.865972222222</v>
      </c>
      <c r="C885" t="s">
        <v>0</v>
      </c>
      <c r="E885">
        <f>IF((SEARCH("#?yclone?hailin*", C885)), 1, 0)</f>
        <v>1</v>
      </c>
      <c r="Q885">
        <f>COUNTIFS(N885, "")</f>
        <v>1</v>
      </c>
      <c r="R885">
        <f>COUNTIFS(Q885, "")</f>
        <v>0</v>
      </c>
      <c r="S885">
        <f>COUNTIFS(R885, "")</f>
        <v>0</v>
      </c>
      <c r="T885">
        <f>COUNTIFS(S885, "")</f>
        <v>0</v>
      </c>
      <c r="U885">
        <f>COUNTIFS(T885, "")</f>
        <v>0</v>
      </c>
      <c r="V885">
        <f>COUNTIFS(U885, "")</f>
        <v>0</v>
      </c>
    </row>
    <row r="886" spans="1:22" x14ac:dyDescent="0.25">
      <c r="B886" s="1">
        <v>41559.867361111108</v>
      </c>
      <c r="C886" t="s">
        <v>0</v>
      </c>
      <c r="E886">
        <f>IF((SEARCH("#?yclone?hailin*", C886)), 1, 0)</f>
        <v>1</v>
      </c>
      <c r="Q886">
        <f>COUNTIFS(N886, "")</f>
        <v>1</v>
      </c>
      <c r="R886">
        <f>COUNTIFS(Q886, "")</f>
        <v>0</v>
      </c>
      <c r="S886">
        <f>COUNTIFS(R886, "")</f>
        <v>0</v>
      </c>
      <c r="T886">
        <f>COUNTIFS(S886, "")</f>
        <v>0</v>
      </c>
      <c r="U886">
        <f>COUNTIFS(T886, "")</f>
        <v>0</v>
      </c>
      <c r="V886">
        <f>COUNTIFS(U886, "")</f>
        <v>0</v>
      </c>
    </row>
    <row r="887" spans="1:22" x14ac:dyDescent="0.25">
      <c r="B887" s="1">
        <v>41559.871527777781</v>
      </c>
      <c r="C887" t="s">
        <v>0</v>
      </c>
      <c r="E887">
        <f>IF((SEARCH("#?yclone?hailin*", C887)), 1, 0)</f>
        <v>1</v>
      </c>
      <c r="Q887">
        <f>COUNTIFS(N887, "")</f>
        <v>1</v>
      </c>
      <c r="R887">
        <f>COUNTIFS(Q887, "")</f>
        <v>0</v>
      </c>
      <c r="S887">
        <f>COUNTIFS(R887, "")</f>
        <v>0</v>
      </c>
      <c r="T887">
        <f>COUNTIFS(S887, "")</f>
        <v>0</v>
      </c>
      <c r="U887">
        <f>COUNTIFS(T887, "")</f>
        <v>0</v>
      </c>
      <c r="V887">
        <f>COUNTIFS(U887, "")</f>
        <v>0</v>
      </c>
    </row>
    <row r="888" spans="1:22" x14ac:dyDescent="0.25">
      <c r="B888" s="1">
        <v>41559.871527777781</v>
      </c>
      <c r="C888" t="s">
        <v>0</v>
      </c>
      <c r="E888">
        <f>IF((SEARCH("#?yclone?hailin*", C888)), 1, 0)</f>
        <v>1</v>
      </c>
      <c r="Q888">
        <f>COUNTIFS(N888, "")</f>
        <v>1</v>
      </c>
      <c r="R888">
        <f>COUNTIFS(Q888, "")</f>
        <v>0</v>
      </c>
      <c r="S888">
        <f>COUNTIFS(R888, "")</f>
        <v>0</v>
      </c>
      <c r="T888">
        <f>COUNTIFS(S888, "")</f>
        <v>0</v>
      </c>
      <c r="U888">
        <f>COUNTIFS(T888, "")</f>
        <v>0</v>
      </c>
      <c r="V888">
        <f>COUNTIFS(U888, "")</f>
        <v>0</v>
      </c>
    </row>
    <row r="889" spans="1:22" x14ac:dyDescent="0.25">
      <c r="B889" s="1">
        <v>41559.871527777781</v>
      </c>
      <c r="C889" t="s">
        <v>0</v>
      </c>
      <c r="E889">
        <f>IF((SEARCH("#?yclone?hailin*", C889)), 1, 0)</f>
        <v>1</v>
      </c>
      <c r="Q889">
        <f>COUNTIFS(N889, "")</f>
        <v>1</v>
      </c>
      <c r="R889">
        <f>COUNTIFS(Q889, "")</f>
        <v>0</v>
      </c>
      <c r="S889">
        <f>COUNTIFS(R889, "")</f>
        <v>0</v>
      </c>
      <c r="T889">
        <f>COUNTIFS(S889, "")</f>
        <v>0</v>
      </c>
      <c r="U889">
        <f>COUNTIFS(T889, "")</f>
        <v>0</v>
      </c>
      <c r="V889">
        <f>COUNTIFS(U889, "")</f>
        <v>0</v>
      </c>
    </row>
    <row r="890" spans="1:22" x14ac:dyDescent="0.25">
      <c r="B890" s="1">
        <v>41559.873611111114</v>
      </c>
      <c r="C890" t="s">
        <v>0</v>
      </c>
      <c r="E890">
        <f>IF((SEARCH("#?yclone?hailin*", C890)), 1, 0)</f>
        <v>1</v>
      </c>
      <c r="Q890">
        <f>COUNTIFS(N890, "")</f>
        <v>1</v>
      </c>
      <c r="R890">
        <f>COUNTIFS(Q890, "")</f>
        <v>0</v>
      </c>
      <c r="S890">
        <f>COUNTIFS(R890, "")</f>
        <v>0</v>
      </c>
      <c r="T890">
        <f>COUNTIFS(S890, "")</f>
        <v>0</v>
      </c>
      <c r="U890">
        <f>COUNTIFS(T890, "")</f>
        <v>0</v>
      </c>
      <c r="V890">
        <f>COUNTIFS(U890, "")</f>
        <v>0</v>
      </c>
    </row>
    <row r="891" spans="1:22" x14ac:dyDescent="0.25">
      <c r="B891" s="1">
        <v>41559.873611111114</v>
      </c>
      <c r="C891" t="s">
        <v>0</v>
      </c>
      <c r="E891">
        <f>IF((SEARCH("#?yclone?hailin*", C891)), 1, 0)</f>
        <v>1</v>
      </c>
      <c r="Q891">
        <f>COUNTIFS(N891, "")</f>
        <v>1</v>
      </c>
      <c r="R891">
        <f>COUNTIFS(Q891, "")</f>
        <v>0</v>
      </c>
      <c r="S891">
        <f>COUNTIFS(R891, "")</f>
        <v>0</v>
      </c>
      <c r="T891">
        <f>COUNTIFS(S891, "")</f>
        <v>0</v>
      </c>
      <c r="U891">
        <f>COUNTIFS(T891, "")</f>
        <v>0</v>
      </c>
      <c r="V891">
        <f>COUNTIFS(U891, "")</f>
        <v>0</v>
      </c>
    </row>
    <row r="892" spans="1:22" x14ac:dyDescent="0.25">
      <c r="B892" s="1">
        <v>41559.874305555553</v>
      </c>
      <c r="C892" t="s">
        <v>0</v>
      </c>
      <c r="E892">
        <f>IF((SEARCH("#?yclone?hailin*", C892)), 1, 0)</f>
        <v>1</v>
      </c>
      <c r="Q892">
        <f>COUNTIFS(N892, "")</f>
        <v>1</v>
      </c>
      <c r="R892">
        <f>COUNTIFS(Q892, "")</f>
        <v>0</v>
      </c>
      <c r="S892">
        <f>COUNTIFS(R892, "")</f>
        <v>0</v>
      </c>
      <c r="T892">
        <f>COUNTIFS(S892, "")</f>
        <v>0</v>
      </c>
      <c r="U892">
        <f>COUNTIFS(T892, "")</f>
        <v>0</v>
      </c>
      <c r="V892">
        <f>COUNTIFS(U892, "")</f>
        <v>0</v>
      </c>
    </row>
    <row r="893" spans="1:22" x14ac:dyDescent="0.25">
      <c r="A893">
        <f>A892+1</f>
        <v>1</v>
      </c>
      <c r="B893" s="1">
        <v>41559.875</v>
      </c>
      <c r="C893" t="s">
        <v>0</v>
      </c>
      <c r="E893">
        <f>IF((SEARCH("#?yclone?hailin*", C893)), 1, 0)</f>
        <v>1</v>
      </c>
      <c r="F893">
        <f>SUM(E893:E907)</f>
        <v>15</v>
      </c>
      <c r="I893">
        <f>SUM(H893:H907)</f>
        <v>1</v>
      </c>
      <c r="L893">
        <v>1</v>
      </c>
      <c r="Q893">
        <f>COUNTIFS(N893, "")</f>
        <v>1</v>
      </c>
      <c r="R893">
        <f>COUNTIFS(Q893, "")</f>
        <v>0</v>
      </c>
      <c r="S893">
        <f>COUNTIFS(R893, "")</f>
        <v>0</v>
      </c>
      <c r="T893">
        <f>COUNTIFS(S893, "")</f>
        <v>0</v>
      </c>
      <c r="U893">
        <f>COUNTIFS(T893, "")</f>
        <v>0</v>
      </c>
      <c r="V893">
        <f>COUNTIFS(U893, "")</f>
        <v>0</v>
      </c>
    </row>
    <row r="894" spans="1:22" x14ac:dyDescent="0.25">
      <c r="B894" s="1">
        <v>41559.881249999999</v>
      </c>
      <c r="C894" t="s">
        <v>0</v>
      </c>
      <c r="E894">
        <f>IF((SEARCH("#?yclone?hailin*", C894)), 1, 0)</f>
        <v>1</v>
      </c>
      <c r="Q894">
        <f>COUNTIFS(N894, "")</f>
        <v>1</v>
      </c>
      <c r="R894">
        <f>COUNTIFS(Q894, "")</f>
        <v>0</v>
      </c>
      <c r="S894">
        <f>COUNTIFS(R894, "")</f>
        <v>0</v>
      </c>
      <c r="T894">
        <f>COUNTIFS(S894, "")</f>
        <v>0</v>
      </c>
      <c r="U894">
        <f>COUNTIFS(T894, "")</f>
        <v>0</v>
      </c>
      <c r="V894">
        <f>COUNTIFS(U894, "")</f>
        <v>0</v>
      </c>
    </row>
    <row r="895" spans="1:22" x14ac:dyDescent="0.25">
      <c r="B895" s="1">
        <v>41559.881944444445</v>
      </c>
      <c r="C895" t="s">
        <v>0</v>
      </c>
      <c r="E895">
        <f>IF((SEARCH("#?yclone?hailin*", C895)), 1, 0)</f>
        <v>1</v>
      </c>
      <c r="K895" t="e">
        <f>IF((SEARCH("#?ndia*", C895)), 1, 0)</f>
        <v>#VALUE!</v>
      </c>
      <c r="Q895">
        <f>COUNTIFS(N895, "")</f>
        <v>1</v>
      </c>
      <c r="R895">
        <f>COUNTIFS(Q895, "")</f>
        <v>0</v>
      </c>
      <c r="S895">
        <f>COUNTIFS(R895, "")</f>
        <v>0</v>
      </c>
      <c r="T895">
        <f>COUNTIFS(S895, "")</f>
        <v>0</v>
      </c>
      <c r="U895">
        <f>COUNTIFS(T895, "")</f>
        <v>0</v>
      </c>
      <c r="V895">
        <f>COUNTIFS(U895, "")</f>
        <v>0</v>
      </c>
    </row>
    <row r="896" spans="1:22" x14ac:dyDescent="0.25">
      <c r="B896" s="1">
        <v>41559.882638888892</v>
      </c>
      <c r="C896" t="s">
        <v>0</v>
      </c>
      <c r="E896">
        <f>IF((SEARCH("#?yclone?hailin*", C896)), 1, 0)</f>
        <v>1</v>
      </c>
      <c r="Q896">
        <f>COUNTIFS(N896, "")</f>
        <v>1</v>
      </c>
      <c r="R896">
        <f>COUNTIFS(Q896, "")</f>
        <v>0</v>
      </c>
      <c r="S896">
        <f>COUNTIFS(R896, "")</f>
        <v>0</v>
      </c>
      <c r="T896">
        <f>COUNTIFS(S896, "")</f>
        <v>0</v>
      </c>
      <c r="U896">
        <f>COUNTIFS(T896, "")</f>
        <v>0</v>
      </c>
      <c r="V896">
        <f>COUNTIFS(U896, "")</f>
        <v>0</v>
      </c>
    </row>
    <row r="897" spans="1:22" x14ac:dyDescent="0.25">
      <c r="B897" s="1">
        <v>41559.882638888892</v>
      </c>
      <c r="C897" t="s">
        <v>0</v>
      </c>
      <c r="E897">
        <f>IF((SEARCH("#?yclone?hailin*", C897)), 1, 0)</f>
        <v>1</v>
      </c>
      <c r="Q897">
        <f>COUNTIFS(N897, "")</f>
        <v>1</v>
      </c>
      <c r="R897">
        <f>COUNTIFS(Q897, "")</f>
        <v>0</v>
      </c>
      <c r="S897">
        <f>COUNTIFS(R897, "")</f>
        <v>0</v>
      </c>
      <c r="T897">
        <f>COUNTIFS(S897, "")</f>
        <v>0</v>
      </c>
      <c r="U897">
        <f>COUNTIFS(T897, "")</f>
        <v>0</v>
      </c>
      <c r="V897">
        <f>COUNTIFS(U897, "")</f>
        <v>0</v>
      </c>
    </row>
    <row r="898" spans="1:22" x14ac:dyDescent="0.25">
      <c r="B898" s="1">
        <v>41559.885416666664</v>
      </c>
      <c r="C898" t="s">
        <v>0</v>
      </c>
      <c r="E898">
        <f>IF((SEARCH("#?yclone?hailin*", C898)), 1, 0)</f>
        <v>1</v>
      </c>
      <c r="Q898">
        <f>COUNTIFS(N898, "")</f>
        <v>1</v>
      </c>
      <c r="R898">
        <f>COUNTIFS(Q898, "")</f>
        <v>0</v>
      </c>
      <c r="S898">
        <f>COUNTIFS(R898, "")</f>
        <v>0</v>
      </c>
      <c r="T898">
        <f>COUNTIFS(S898, "")</f>
        <v>0</v>
      </c>
      <c r="U898">
        <f>COUNTIFS(T898, "")</f>
        <v>0</v>
      </c>
      <c r="V898">
        <f>COUNTIFS(U898, "")</f>
        <v>0</v>
      </c>
    </row>
    <row r="899" spans="1:22" x14ac:dyDescent="0.25">
      <c r="B899" s="1">
        <v>41559.890277777777</v>
      </c>
      <c r="C899" t="s">
        <v>0</v>
      </c>
      <c r="E899">
        <f>IF((SEARCH("#?yclone?hailin*", C899)), 1, 0)</f>
        <v>1</v>
      </c>
      <c r="Q899">
        <f>COUNTIFS(N899, "")</f>
        <v>1</v>
      </c>
      <c r="R899">
        <f>COUNTIFS(Q899, "")</f>
        <v>0</v>
      </c>
      <c r="S899">
        <f>COUNTIFS(R899, "")</f>
        <v>0</v>
      </c>
      <c r="T899">
        <f>COUNTIFS(S899, "")</f>
        <v>0</v>
      </c>
      <c r="U899">
        <f>COUNTIFS(T899, "")</f>
        <v>0</v>
      </c>
      <c r="V899">
        <f>COUNTIFS(U899, "")</f>
        <v>0</v>
      </c>
    </row>
    <row r="900" spans="1:22" x14ac:dyDescent="0.25">
      <c r="B900" s="1">
        <v>41559.890972222223</v>
      </c>
      <c r="C900" t="s">
        <v>0</v>
      </c>
      <c r="E900">
        <f>IF((SEARCH("#?yclone?hailin*", C900)), 1, 0)</f>
        <v>1</v>
      </c>
      <c r="H900">
        <v>1</v>
      </c>
      <c r="Q900">
        <f>COUNTIFS(N900, "")</f>
        <v>1</v>
      </c>
      <c r="R900">
        <f>COUNTIFS(Q900, "")</f>
        <v>0</v>
      </c>
      <c r="S900">
        <f>COUNTIFS(R900, "")</f>
        <v>0</v>
      </c>
      <c r="T900">
        <f>COUNTIFS(S900, "")</f>
        <v>0</v>
      </c>
      <c r="U900">
        <f>COUNTIFS(T900, "")</f>
        <v>0</v>
      </c>
      <c r="V900">
        <f>COUNTIFS(U900, "")</f>
        <v>0</v>
      </c>
    </row>
    <row r="901" spans="1:22" x14ac:dyDescent="0.25">
      <c r="B901" s="1">
        <v>41559.893055555556</v>
      </c>
      <c r="C901" t="s">
        <v>0</v>
      </c>
      <c r="E901">
        <f>IF((SEARCH("#?yclone?hailin*", C901)), 1, 0)</f>
        <v>1</v>
      </c>
      <c r="Q901">
        <f>COUNTIFS(N901, "")</f>
        <v>1</v>
      </c>
      <c r="R901">
        <f>COUNTIFS(Q901, "")</f>
        <v>0</v>
      </c>
      <c r="S901">
        <f>COUNTIFS(R901, "")</f>
        <v>0</v>
      </c>
      <c r="T901">
        <f>COUNTIFS(S901, "")</f>
        <v>0</v>
      </c>
      <c r="U901">
        <f>COUNTIFS(T901, "")</f>
        <v>0</v>
      </c>
      <c r="V901">
        <f>COUNTIFS(U901, "")</f>
        <v>0</v>
      </c>
    </row>
    <row r="902" spans="1:22" x14ac:dyDescent="0.25">
      <c r="B902" s="1">
        <v>41559.893750000003</v>
      </c>
      <c r="C902" t="s">
        <v>0</v>
      </c>
      <c r="E902">
        <f>IF((SEARCH("#?yclone?hailin*", C902)), 1, 0)</f>
        <v>1</v>
      </c>
      <c r="Q902">
        <f>COUNTIFS(N902, "")</f>
        <v>1</v>
      </c>
      <c r="R902">
        <f>COUNTIFS(Q902, "")</f>
        <v>0</v>
      </c>
      <c r="S902">
        <f>COUNTIFS(R902, "")</f>
        <v>0</v>
      </c>
      <c r="T902">
        <f>COUNTIFS(S902, "")</f>
        <v>0</v>
      </c>
      <c r="U902">
        <f>COUNTIFS(T902, "")</f>
        <v>0</v>
      </c>
      <c r="V902">
        <f>COUNTIFS(U902, "")</f>
        <v>0</v>
      </c>
    </row>
    <row r="903" spans="1:22" x14ac:dyDescent="0.25">
      <c r="B903" s="1">
        <v>41559.9</v>
      </c>
      <c r="C903" t="s">
        <v>0</v>
      </c>
      <c r="E903">
        <f>IF((SEARCH("#?yclone?hailin*", C903)), 1, 0)</f>
        <v>1</v>
      </c>
      <c r="Q903">
        <f>COUNTIFS(N903, "")</f>
        <v>1</v>
      </c>
      <c r="R903">
        <f>COUNTIFS(Q903, "")</f>
        <v>0</v>
      </c>
      <c r="S903">
        <f>COUNTIFS(R903, "")</f>
        <v>0</v>
      </c>
      <c r="T903">
        <f>COUNTIFS(S903, "")</f>
        <v>0</v>
      </c>
      <c r="U903">
        <f>COUNTIFS(T903, "")</f>
        <v>0</v>
      </c>
      <c r="V903">
        <f>COUNTIFS(U903, "")</f>
        <v>0</v>
      </c>
    </row>
    <row r="904" spans="1:22" x14ac:dyDescent="0.25">
      <c r="B904" s="1">
        <v>41559.90347222222</v>
      </c>
      <c r="C904" t="s">
        <v>0</v>
      </c>
      <c r="E904">
        <f>IF((SEARCH("#?yclone?hailin*", C904)), 1, 0)</f>
        <v>1</v>
      </c>
      <c r="Q904">
        <f>COUNTIFS(N904, "")</f>
        <v>1</v>
      </c>
      <c r="R904">
        <f>COUNTIFS(Q904, "")</f>
        <v>0</v>
      </c>
      <c r="S904">
        <f>COUNTIFS(R904, "")</f>
        <v>0</v>
      </c>
      <c r="T904">
        <f>COUNTIFS(S904, "")</f>
        <v>0</v>
      </c>
      <c r="U904">
        <f>COUNTIFS(T904, "")</f>
        <v>0</v>
      </c>
      <c r="V904">
        <f>COUNTIFS(U904, "")</f>
        <v>0</v>
      </c>
    </row>
    <row r="905" spans="1:22" x14ac:dyDescent="0.25">
      <c r="B905" s="1">
        <v>41559.909722222219</v>
      </c>
      <c r="C905" t="s">
        <v>0</v>
      </c>
      <c r="E905">
        <f>IF((SEARCH("#?yclone?hailin*", C905)), 1, 0)</f>
        <v>1</v>
      </c>
      <c r="Q905">
        <f>COUNTIFS(N905, "")</f>
        <v>1</v>
      </c>
      <c r="R905">
        <f>COUNTIFS(Q905, "")</f>
        <v>0</v>
      </c>
      <c r="S905">
        <f>COUNTIFS(R905, "")</f>
        <v>0</v>
      </c>
      <c r="T905">
        <f>COUNTIFS(S905, "")</f>
        <v>0</v>
      </c>
      <c r="U905">
        <f>COUNTIFS(T905, "")</f>
        <v>0</v>
      </c>
      <c r="V905">
        <f>COUNTIFS(U905, "")</f>
        <v>0</v>
      </c>
    </row>
    <row r="906" spans="1:22" x14ac:dyDescent="0.25">
      <c r="B906" s="1">
        <v>41559.910416666666</v>
      </c>
      <c r="C906" t="s">
        <v>0</v>
      </c>
      <c r="E906">
        <f>IF((SEARCH("#?yclone?hailin*", C906)), 1, 0)</f>
        <v>1</v>
      </c>
      <c r="Q906">
        <f>COUNTIFS(N906, "")</f>
        <v>1</v>
      </c>
      <c r="R906">
        <f>COUNTIFS(Q906, "")</f>
        <v>0</v>
      </c>
      <c r="S906">
        <f>COUNTIFS(R906, "")</f>
        <v>0</v>
      </c>
      <c r="T906">
        <f>COUNTIFS(S906, "")</f>
        <v>0</v>
      </c>
      <c r="U906">
        <f>COUNTIFS(T906, "")</f>
        <v>0</v>
      </c>
      <c r="V906">
        <f>COUNTIFS(U906, "")</f>
        <v>0</v>
      </c>
    </row>
    <row r="907" spans="1:22" x14ac:dyDescent="0.25">
      <c r="B907" s="1">
        <v>41559.913888888892</v>
      </c>
      <c r="C907" t="s">
        <v>0</v>
      </c>
      <c r="E907">
        <f>IF((SEARCH("#?yclone?hailin*", C907)), 1, 0)</f>
        <v>1</v>
      </c>
      <c r="Q907">
        <f>COUNTIFS(N907, "")</f>
        <v>1</v>
      </c>
      <c r="R907">
        <f>COUNTIFS(Q907, "")</f>
        <v>0</v>
      </c>
      <c r="S907">
        <f>COUNTIFS(R907, "")</f>
        <v>0</v>
      </c>
      <c r="T907">
        <f>COUNTIFS(S907, "")</f>
        <v>0</v>
      </c>
      <c r="U907">
        <f>COUNTIFS(T907, "")</f>
        <v>0</v>
      </c>
      <c r="V907">
        <f>COUNTIFS(U907, "")</f>
        <v>0</v>
      </c>
    </row>
    <row r="908" spans="1:22" x14ac:dyDescent="0.25">
      <c r="A908">
        <f>A907+1</f>
        <v>1</v>
      </c>
      <c r="B908" s="1">
        <v>41559.919444444444</v>
      </c>
      <c r="C908" t="s">
        <v>0</v>
      </c>
      <c r="E908">
        <f>IF((SEARCH("#?yclone?hailin*", C908)), 1, 0)</f>
        <v>1</v>
      </c>
      <c r="F908">
        <f>SUM(E908:E924)</f>
        <v>16</v>
      </c>
      <c r="I908">
        <f>SUM(H908:H924)</f>
        <v>1</v>
      </c>
      <c r="L908">
        <v>3</v>
      </c>
      <c r="Q908">
        <f>COUNTIFS(N908, "")</f>
        <v>1</v>
      </c>
      <c r="R908">
        <f>COUNTIFS(Q908, "")</f>
        <v>0</v>
      </c>
      <c r="S908">
        <f>COUNTIFS(R908, "")</f>
        <v>0</v>
      </c>
      <c r="T908">
        <f>COUNTIFS(S908, "")</f>
        <v>0</v>
      </c>
      <c r="U908">
        <f>COUNTIFS(T908, "")</f>
        <v>0</v>
      </c>
      <c r="V908">
        <f>COUNTIFS(U908, "")</f>
        <v>0</v>
      </c>
    </row>
    <row r="909" spans="1:22" x14ac:dyDescent="0.25">
      <c r="B909" s="1">
        <v>41559.920138888891</v>
      </c>
      <c r="C909" t="s">
        <v>0</v>
      </c>
      <c r="E909">
        <f>IF((SEARCH("#?yclone?hailin*", C909)), 1, 0)</f>
        <v>1</v>
      </c>
      <c r="Q909">
        <f>COUNTIFS(N909, "")</f>
        <v>1</v>
      </c>
      <c r="R909">
        <f>COUNTIFS(Q909, "")</f>
        <v>0</v>
      </c>
      <c r="S909">
        <f>COUNTIFS(R909, "")</f>
        <v>0</v>
      </c>
      <c r="T909">
        <f>COUNTIFS(S909, "")</f>
        <v>0</v>
      </c>
      <c r="U909">
        <f>COUNTIFS(T909, "")</f>
        <v>0</v>
      </c>
      <c r="V909">
        <f>COUNTIFS(U909, "")</f>
        <v>0</v>
      </c>
    </row>
    <row r="910" spans="1:22" x14ac:dyDescent="0.25">
      <c r="B910" s="1">
        <v>41559.92291666667</v>
      </c>
      <c r="C910" t="s">
        <v>0</v>
      </c>
      <c r="E910">
        <f>IF((SEARCH("#?yclone?hailin*", C910)), 1, 0)</f>
        <v>1</v>
      </c>
      <c r="Q910">
        <f>COUNTIFS(N910, "")</f>
        <v>1</v>
      </c>
      <c r="R910">
        <f>COUNTIFS(Q910, "")</f>
        <v>0</v>
      </c>
      <c r="S910">
        <f>COUNTIFS(R910, "")</f>
        <v>0</v>
      </c>
      <c r="T910">
        <f>COUNTIFS(S910, "")</f>
        <v>0</v>
      </c>
      <c r="U910">
        <f>COUNTIFS(T910, "")</f>
        <v>0</v>
      </c>
      <c r="V910">
        <f>COUNTIFS(U910, "")</f>
        <v>0</v>
      </c>
    </row>
    <row r="911" spans="1:22" x14ac:dyDescent="0.25">
      <c r="B911" s="1">
        <v>41559.923611111109</v>
      </c>
      <c r="C911" t="s">
        <v>0</v>
      </c>
      <c r="E911">
        <f>IF((SEARCH("#?yclone?hailin*", C911)), 1, 0)</f>
        <v>1</v>
      </c>
      <c r="Q911">
        <f>COUNTIFS(N911, "")</f>
        <v>1</v>
      </c>
      <c r="R911">
        <f>COUNTIFS(Q911, "")</f>
        <v>0</v>
      </c>
      <c r="S911">
        <f>COUNTIFS(R911, "")</f>
        <v>0</v>
      </c>
      <c r="T911">
        <f>COUNTIFS(S911, "")</f>
        <v>0</v>
      </c>
      <c r="U911">
        <f>COUNTIFS(T911, "")</f>
        <v>0</v>
      </c>
      <c r="V911">
        <f>COUNTIFS(U911, "")</f>
        <v>0</v>
      </c>
    </row>
    <row r="912" spans="1:22" x14ac:dyDescent="0.25">
      <c r="B912" s="1">
        <v>41559.924305555556</v>
      </c>
      <c r="C912" t="s">
        <v>0</v>
      </c>
      <c r="E912">
        <f>IF((SEARCH("#?yclone?hailin*", C912)), 1, 0)</f>
        <v>1</v>
      </c>
      <c r="Q912">
        <f>COUNTIFS(N912, "")</f>
        <v>1</v>
      </c>
      <c r="R912">
        <f>COUNTIFS(Q912, "")</f>
        <v>0</v>
      </c>
      <c r="S912">
        <f>COUNTIFS(R912, "")</f>
        <v>0</v>
      </c>
      <c r="T912">
        <f>COUNTIFS(S912, "")</f>
        <v>0</v>
      </c>
      <c r="U912">
        <f>COUNTIFS(T912, "")</f>
        <v>0</v>
      </c>
      <c r="V912">
        <f>COUNTIFS(U912, "")</f>
        <v>0</v>
      </c>
    </row>
    <row r="913" spans="1:22" x14ac:dyDescent="0.25">
      <c r="B913" s="1">
        <v>41559.926388888889</v>
      </c>
      <c r="C913" t="s">
        <v>0</v>
      </c>
      <c r="E913">
        <f>IF((SEARCH("#?yclone?hailin*", C913)), 1, 0)</f>
        <v>1</v>
      </c>
      <c r="K913" t="e">
        <f>IF((SEARCH("#?ndia*", C913)), 1, 0)</f>
        <v>#VALUE!</v>
      </c>
      <c r="Q913">
        <f>COUNTIFS(N913, "")</f>
        <v>1</v>
      </c>
      <c r="R913">
        <f>COUNTIFS(Q913, "")</f>
        <v>0</v>
      </c>
      <c r="S913">
        <f>COUNTIFS(R913, "")</f>
        <v>0</v>
      </c>
      <c r="T913">
        <f>COUNTIFS(S913, "")</f>
        <v>0</v>
      </c>
      <c r="U913">
        <f>COUNTIFS(T913, "")</f>
        <v>0</v>
      </c>
      <c r="V913">
        <f>COUNTIFS(U913, "")</f>
        <v>0</v>
      </c>
    </row>
    <row r="914" spans="1:22" x14ac:dyDescent="0.25">
      <c r="B914" s="1">
        <v>41559.927083333336</v>
      </c>
      <c r="C914" t="s">
        <v>0</v>
      </c>
      <c r="E914">
        <f>IF((SEARCH("#?yclone?hailin*", C914)), 1, 0)</f>
        <v>1</v>
      </c>
      <c r="Q914">
        <f>COUNTIFS(N914, "")</f>
        <v>1</v>
      </c>
      <c r="R914">
        <f>COUNTIFS(Q914, "")</f>
        <v>0</v>
      </c>
      <c r="S914">
        <f>COUNTIFS(R914, "")</f>
        <v>0</v>
      </c>
      <c r="T914">
        <f>COUNTIFS(S914, "")</f>
        <v>0</v>
      </c>
      <c r="U914">
        <f>COUNTIFS(T914, "")</f>
        <v>0</v>
      </c>
      <c r="V914">
        <f>COUNTIFS(U914, "")</f>
        <v>0</v>
      </c>
    </row>
    <row r="915" spans="1:22" x14ac:dyDescent="0.25">
      <c r="B915" s="1">
        <v>41559.936111111114</v>
      </c>
      <c r="C915" t="s">
        <v>0</v>
      </c>
      <c r="E915">
        <f>IF((SEARCH("#?yclone?hailin*", C915)), 1, 0)</f>
        <v>1</v>
      </c>
      <c r="Q915">
        <f>COUNTIFS(N915, "")</f>
        <v>1</v>
      </c>
      <c r="R915">
        <f>COUNTIFS(Q915, "")</f>
        <v>0</v>
      </c>
      <c r="S915">
        <f>COUNTIFS(R915, "")</f>
        <v>0</v>
      </c>
      <c r="T915">
        <f>COUNTIFS(S915, "")</f>
        <v>0</v>
      </c>
      <c r="U915">
        <f>COUNTIFS(T915, "")</f>
        <v>0</v>
      </c>
      <c r="V915">
        <f>COUNTIFS(U915, "")</f>
        <v>0</v>
      </c>
    </row>
    <row r="916" spans="1:22" x14ac:dyDescent="0.25">
      <c r="B916" s="1">
        <v>41559.936805555553</v>
      </c>
      <c r="C916" t="s">
        <v>0</v>
      </c>
      <c r="E916">
        <f>IF((SEARCH("#?yclone?hailin*", C916)), 1, 0)</f>
        <v>1</v>
      </c>
      <c r="K916" t="e">
        <f>IF((SEARCH("#?ndia*", C916)), 1, 0)</f>
        <v>#VALUE!</v>
      </c>
      <c r="Q916">
        <f>COUNTIFS(N916, "")</f>
        <v>1</v>
      </c>
      <c r="R916">
        <f>COUNTIFS(Q916, "")</f>
        <v>0</v>
      </c>
      <c r="S916">
        <f>COUNTIFS(R916, "")</f>
        <v>0</v>
      </c>
      <c r="T916">
        <f>COUNTIFS(S916, "")</f>
        <v>0</v>
      </c>
      <c r="U916">
        <f>COUNTIFS(T916, "")</f>
        <v>0</v>
      </c>
      <c r="V916">
        <f>COUNTIFS(U916, "")</f>
        <v>0</v>
      </c>
    </row>
    <row r="917" spans="1:22" x14ac:dyDescent="0.25">
      <c r="B917" s="1">
        <v>41559.94027777778</v>
      </c>
      <c r="C917" t="s">
        <v>0</v>
      </c>
      <c r="E917">
        <f>IF((SEARCH("#?yclone?hailin*", C917)), 1, 0)</f>
        <v>1</v>
      </c>
      <c r="Q917">
        <f>COUNTIFS(N917, "")</f>
        <v>1</v>
      </c>
      <c r="R917">
        <f>COUNTIFS(Q917, "")</f>
        <v>0</v>
      </c>
      <c r="S917">
        <f>COUNTIFS(R917, "")</f>
        <v>0</v>
      </c>
      <c r="T917">
        <f>COUNTIFS(S917, "")</f>
        <v>0</v>
      </c>
      <c r="U917">
        <f>COUNTIFS(T917, "")</f>
        <v>0</v>
      </c>
      <c r="V917">
        <f>COUNTIFS(U917, "")</f>
        <v>0</v>
      </c>
    </row>
    <row r="918" spans="1:22" x14ac:dyDescent="0.25">
      <c r="B918" s="1">
        <v>41559.944444444445</v>
      </c>
      <c r="C918" t="s">
        <v>0</v>
      </c>
      <c r="E918">
        <f>IF((SEARCH("#?yclone?hailin*", C918)), 1, 0)</f>
        <v>1</v>
      </c>
      <c r="Q918">
        <f>COUNTIFS(N918, "")</f>
        <v>1</v>
      </c>
      <c r="R918">
        <f>COUNTIFS(Q918, "")</f>
        <v>0</v>
      </c>
      <c r="S918">
        <f>COUNTIFS(R918, "")</f>
        <v>0</v>
      </c>
      <c r="T918">
        <f>COUNTIFS(S918, "")</f>
        <v>0</v>
      </c>
      <c r="U918">
        <f>COUNTIFS(T918, "")</f>
        <v>0</v>
      </c>
      <c r="V918">
        <f>COUNTIFS(U918, "")</f>
        <v>0</v>
      </c>
    </row>
    <row r="919" spans="1:22" x14ac:dyDescent="0.25">
      <c r="B919" s="1">
        <v>41559.947222222225</v>
      </c>
      <c r="C919" t="s">
        <v>0</v>
      </c>
      <c r="E919">
        <f>IF((SEARCH("#?yclone?hailin*", C919)), 1, 0)</f>
        <v>1</v>
      </c>
      <c r="Q919">
        <f>COUNTIFS(N919, "")</f>
        <v>1</v>
      </c>
      <c r="R919">
        <f>COUNTIFS(Q919, "")</f>
        <v>0</v>
      </c>
      <c r="S919">
        <f>COUNTIFS(R919, "")</f>
        <v>0</v>
      </c>
      <c r="T919">
        <f>COUNTIFS(S919, "")</f>
        <v>0</v>
      </c>
      <c r="U919">
        <f>COUNTIFS(T919, "")</f>
        <v>0</v>
      </c>
      <c r="V919">
        <f>COUNTIFS(U919, "")</f>
        <v>0</v>
      </c>
    </row>
    <row r="920" spans="1:22" x14ac:dyDescent="0.25">
      <c r="B920" s="1">
        <v>41559.948611111111</v>
      </c>
      <c r="C920" t="s">
        <v>0</v>
      </c>
      <c r="E920">
        <f>IF((SEARCH("#?yclone?hailin*", C920)), 1, 0)</f>
        <v>1</v>
      </c>
      <c r="H920">
        <v>1</v>
      </c>
      <c r="Q920">
        <f>COUNTIFS(N920, "")</f>
        <v>1</v>
      </c>
      <c r="R920">
        <f>COUNTIFS(Q920, "")</f>
        <v>0</v>
      </c>
      <c r="S920">
        <f>COUNTIFS(R920, "")</f>
        <v>0</v>
      </c>
      <c r="T920">
        <f>COUNTIFS(S920, "")</f>
        <v>0</v>
      </c>
      <c r="U920">
        <f>COUNTIFS(T920, "")</f>
        <v>0</v>
      </c>
      <c r="V920">
        <f>COUNTIFS(U920, "")</f>
        <v>0</v>
      </c>
    </row>
    <row r="921" spans="1:22" x14ac:dyDescent="0.25">
      <c r="B921" s="1">
        <v>41559.951388888891</v>
      </c>
      <c r="C921" t="s">
        <v>0</v>
      </c>
      <c r="E921">
        <f>IF((SEARCH("#?yclone?hailin*", C921)), 1, 0)</f>
        <v>1</v>
      </c>
      <c r="K921" t="e">
        <f>IF((SEARCH("#?ndia*", C921)), 1, 0)</f>
        <v>#VALUE!</v>
      </c>
      <c r="Q921">
        <f>COUNTIFS(N921, "")</f>
        <v>1</v>
      </c>
      <c r="R921">
        <f>COUNTIFS(Q921, "")</f>
        <v>0</v>
      </c>
      <c r="S921">
        <f>COUNTIFS(R921, "")</f>
        <v>0</v>
      </c>
      <c r="T921">
        <f>COUNTIFS(S921, "")</f>
        <v>0</v>
      </c>
      <c r="U921">
        <f>COUNTIFS(T921, "")</f>
        <v>0</v>
      </c>
      <c r="V921">
        <f>COUNTIFS(U921, "")</f>
        <v>0</v>
      </c>
    </row>
    <row r="922" spans="1:22" x14ac:dyDescent="0.25">
      <c r="B922" s="1">
        <v>41559.952777777777</v>
      </c>
      <c r="C922" t="s">
        <v>0</v>
      </c>
      <c r="E922">
        <f>IF((SEARCH("#?yclone?hailin*", C922)), 1, 0)</f>
        <v>1</v>
      </c>
      <c r="Q922">
        <f>COUNTIFS(N922, "")</f>
        <v>1</v>
      </c>
      <c r="R922">
        <f>COUNTIFS(Q922, "")</f>
        <v>0</v>
      </c>
      <c r="S922">
        <f>COUNTIFS(R922, "")</f>
        <v>0</v>
      </c>
      <c r="T922">
        <f>COUNTIFS(S922, "")</f>
        <v>0</v>
      </c>
      <c r="U922">
        <f>COUNTIFS(T922, "")</f>
        <v>0</v>
      </c>
      <c r="V922">
        <f>COUNTIFS(U922, "")</f>
        <v>0</v>
      </c>
    </row>
    <row r="923" spans="1:22" x14ac:dyDescent="0.25">
      <c r="B923" s="1">
        <v>41559.95416666667</v>
      </c>
      <c r="C923" t="s">
        <v>0</v>
      </c>
      <c r="Q923">
        <f>COUNTIFS(N923, "")</f>
        <v>1</v>
      </c>
      <c r="R923">
        <f>COUNTIFS(Q923, "")</f>
        <v>0</v>
      </c>
      <c r="S923">
        <f>COUNTIFS(R923, "")</f>
        <v>0</v>
      </c>
      <c r="T923">
        <f>COUNTIFS(S923, "")</f>
        <v>0</v>
      </c>
      <c r="U923">
        <f>COUNTIFS(T923, "")</f>
        <v>0</v>
      </c>
      <c r="V923">
        <f>COUNTIFS(U923, "")</f>
        <v>0</v>
      </c>
    </row>
    <row r="924" spans="1:22" x14ac:dyDescent="0.25">
      <c r="B924" s="1">
        <v>41559.955555555556</v>
      </c>
      <c r="C924" t="s">
        <v>0</v>
      </c>
      <c r="E924">
        <f>IF((SEARCH("#?yclone?hailin*", C924)), 1, 0)</f>
        <v>1</v>
      </c>
      <c r="N924">
        <f>IF(SEARCH("#cyclone", C923), 1, 0)</f>
        <v>1</v>
      </c>
      <c r="Q924">
        <f>COUNTIFS(N924, "")</f>
        <v>0</v>
      </c>
      <c r="R924">
        <f>COUNTIFS(Q924, "")</f>
        <v>0</v>
      </c>
      <c r="S924">
        <f>COUNTIFS(R924, "")</f>
        <v>0</v>
      </c>
      <c r="T924">
        <f>COUNTIFS(S924, "")</f>
        <v>0</v>
      </c>
      <c r="U924">
        <f>COUNTIFS(T924, "")</f>
        <v>0</v>
      </c>
      <c r="V924">
        <f>COUNTIFS(U924, "")</f>
        <v>0</v>
      </c>
    </row>
    <row r="925" spans="1:22" x14ac:dyDescent="0.25">
      <c r="A925">
        <f>A924+1</f>
        <v>1</v>
      </c>
      <c r="B925" s="1">
        <v>41559.970833333333</v>
      </c>
      <c r="C925" t="s">
        <v>0</v>
      </c>
      <c r="E925">
        <f>IF((SEARCH("#?yclone?hailin*", C925)), 1, 0)</f>
        <v>1</v>
      </c>
      <c r="F925">
        <f>SUM(E925:E932)</f>
        <v>8</v>
      </c>
      <c r="I925">
        <f>SUM(H925:H932)</f>
        <v>1</v>
      </c>
      <c r="L925">
        <v>0</v>
      </c>
      <c r="Q925">
        <f>COUNTIFS(N925, "")</f>
        <v>1</v>
      </c>
      <c r="R925">
        <f>COUNTIFS(Q925, "")</f>
        <v>0</v>
      </c>
      <c r="S925">
        <f>COUNTIFS(R925, "")</f>
        <v>0</v>
      </c>
      <c r="T925">
        <f>COUNTIFS(S925, "")</f>
        <v>0</v>
      </c>
      <c r="U925">
        <f>COUNTIFS(T925, "")</f>
        <v>0</v>
      </c>
      <c r="V925">
        <f>COUNTIFS(U925, "")</f>
        <v>0</v>
      </c>
    </row>
    <row r="926" spans="1:22" x14ac:dyDescent="0.25">
      <c r="B926" s="1">
        <v>41559.984722222223</v>
      </c>
      <c r="C926" t="s">
        <v>0</v>
      </c>
      <c r="E926">
        <f>IF((SEARCH("#?yclone?hailin*", C926)), 1, 0)</f>
        <v>1</v>
      </c>
      <c r="Q926">
        <f>COUNTIFS(N926, "")</f>
        <v>1</v>
      </c>
      <c r="R926">
        <f>COUNTIFS(Q926, "")</f>
        <v>0</v>
      </c>
      <c r="S926">
        <f>COUNTIFS(R926, "")</f>
        <v>0</v>
      </c>
      <c r="T926">
        <f>COUNTIFS(S926, "")</f>
        <v>0</v>
      </c>
      <c r="U926">
        <f>COUNTIFS(T926, "")</f>
        <v>0</v>
      </c>
      <c r="V926">
        <f>COUNTIFS(U926, "")</f>
        <v>0</v>
      </c>
    </row>
    <row r="927" spans="1:22" x14ac:dyDescent="0.25">
      <c r="B927" s="1">
        <v>41559.98541666667</v>
      </c>
      <c r="C927" t="s">
        <v>0</v>
      </c>
      <c r="E927">
        <f>IF((SEARCH("#?yclone?hailin*", C927)), 1, 0)</f>
        <v>1</v>
      </c>
      <c r="Q927">
        <f>COUNTIFS(N927, "")</f>
        <v>1</v>
      </c>
      <c r="R927">
        <f>COUNTIFS(Q927, "")</f>
        <v>0</v>
      </c>
      <c r="S927">
        <f>COUNTIFS(R927, "")</f>
        <v>0</v>
      </c>
      <c r="T927">
        <f>COUNTIFS(S927, "")</f>
        <v>0</v>
      </c>
      <c r="U927">
        <f>COUNTIFS(T927, "")</f>
        <v>0</v>
      </c>
      <c r="V927">
        <f>COUNTIFS(U927, "")</f>
        <v>0</v>
      </c>
    </row>
    <row r="928" spans="1:22" x14ac:dyDescent="0.25">
      <c r="B928" s="1">
        <v>41559.988888888889</v>
      </c>
      <c r="C928" t="s">
        <v>0</v>
      </c>
      <c r="E928">
        <f>IF((SEARCH("#?yclone?hailin*", C928)), 1, 0)</f>
        <v>1</v>
      </c>
      <c r="Q928">
        <f>COUNTIFS(N928, "")</f>
        <v>1</v>
      </c>
      <c r="R928">
        <f>COUNTIFS(Q928, "")</f>
        <v>0</v>
      </c>
      <c r="S928">
        <f>COUNTIFS(R928, "")</f>
        <v>0</v>
      </c>
      <c r="T928">
        <f>COUNTIFS(S928, "")</f>
        <v>0</v>
      </c>
      <c r="U928">
        <f>COUNTIFS(T928, "")</f>
        <v>0</v>
      </c>
      <c r="V928">
        <f>COUNTIFS(U928, "")</f>
        <v>0</v>
      </c>
    </row>
    <row r="929" spans="1:22" x14ac:dyDescent="0.25">
      <c r="B929" s="1">
        <v>41559.989583333336</v>
      </c>
      <c r="C929" t="s">
        <v>0</v>
      </c>
      <c r="E929">
        <f>IF((SEARCH("#?yclone?hailin*", C929)), 1, 0)</f>
        <v>1</v>
      </c>
      <c r="Q929">
        <f>COUNTIFS(N929, "")</f>
        <v>1</v>
      </c>
      <c r="R929">
        <f>COUNTIFS(Q929, "")</f>
        <v>0</v>
      </c>
      <c r="S929">
        <f>COUNTIFS(R929, "")</f>
        <v>0</v>
      </c>
      <c r="T929">
        <f>COUNTIFS(S929, "")</f>
        <v>0</v>
      </c>
      <c r="U929">
        <f>COUNTIFS(T929, "")</f>
        <v>0</v>
      </c>
      <c r="V929">
        <f>COUNTIFS(U929, "")</f>
        <v>0</v>
      </c>
    </row>
    <row r="930" spans="1:22" x14ac:dyDescent="0.25">
      <c r="B930" s="1">
        <v>41559.993055555555</v>
      </c>
      <c r="C930" t="s">
        <v>0</v>
      </c>
      <c r="E930">
        <f>IF((SEARCH("#?yclone?hailin*", C930)), 1, 0)</f>
        <v>1</v>
      </c>
      <c r="Q930">
        <f>COUNTIFS(N930, "")</f>
        <v>1</v>
      </c>
      <c r="R930">
        <f>COUNTIFS(Q930, "")</f>
        <v>0</v>
      </c>
      <c r="S930">
        <f>COUNTIFS(R930, "")</f>
        <v>0</v>
      </c>
      <c r="T930">
        <f>COUNTIFS(S930, "")</f>
        <v>0</v>
      </c>
      <c r="U930">
        <f>COUNTIFS(T930, "")</f>
        <v>0</v>
      </c>
      <c r="V930">
        <f>COUNTIFS(U930, "")</f>
        <v>0</v>
      </c>
    </row>
    <row r="931" spans="1:22" x14ac:dyDescent="0.25">
      <c r="B931" s="1">
        <v>41559.993750000001</v>
      </c>
      <c r="C931" t="s">
        <v>95</v>
      </c>
      <c r="E931">
        <f>IF((SEARCH("#?yclone?hailin*", C931)), 1, 0)</f>
        <v>1</v>
      </c>
      <c r="H931">
        <v>1</v>
      </c>
      <c r="Q931">
        <f>COUNTIFS(N931, "")</f>
        <v>1</v>
      </c>
      <c r="R931">
        <f>COUNTIFS(Q931, "")</f>
        <v>0</v>
      </c>
      <c r="S931">
        <f>COUNTIFS(R931, "")</f>
        <v>0</v>
      </c>
      <c r="T931">
        <f>COUNTIFS(S931, "")</f>
        <v>0</v>
      </c>
      <c r="U931">
        <f>COUNTIFS(T931, "")</f>
        <v>0</v>
      </c>
      <c r="V931">
        <f>COUNTIFS(U931, "")</f>
        <v>0</v>
      </c>
    </row>
    <row r="932" spans="1:22" x14ac:dyDescent="0.25">
      <c r="B932" s="1">
        <v>41559.999305555553</v>
      </c>
      <c r="C932" t="s">
        <v>0</v>
      </c>
      <c r="E932">
        <f>IF((SEARCH("#?yclone?hailin*", C932)), 1, 0)</f>
        <v>1</v>
      </c>
      <c r="Q932">
        <f>COUNTIFS(N932, "")</f>
        <v>1</v>
      </c>
      <c r="R932">
        <f>COUNTIFS(Q932, "")</f>
        <v>0</v>
      </c>
      <c r="S932">
        <f>COUNTIFS(R932, "")</f>
        <v>0</v>
      </c>
      <c r="T932">
        <f>COUNTIFS(S932, "")</f>
        <v>0</v>
      </c>
      <c r="U932">
        <f>COUNTIFS(T932, "")</f>
        <v>0</v>
      </c>
      <c r="V932">
        <f>COUNTIFS(U932, "")</f>
        <v>0</v>
      </c>
    </row>
    <row r="933" spans="1:22" x14ac:dyDescent="0.25">
      <c r="A933">
        <f>A932+1</f>
        <v>1</v>
      </c>
      <c r="B933" s="1">
        <v>41560.006249999999</v>
      </c>
      <c r="C933" t="s">
        <v>107</v>
      </c>
      <c r="F933">
        <f>SUM(E933:E944)</f>
        <v>5</v>
      </c>
      <c r="I933">
        <f>SUM(H933:H944)</f>
        <v>0</v>
      </c>
      <c r="L933">
        <v>2</v>
      </c>
      <c r="Q933">
        <f>COUNTIFS(N933, "")</f>
        <v>1</v>
      </c>
      <c r="R933">
        <f>COUNTIFS(Q933, "")</f>
        <v>0</v>
      </c>
      <c r="S933">
        <f>COUNTIFS(R933, "")</f>
        <v>0</v>
      </c>
      <c r="T933">
        <f>COUNTIFS(S933, "")</f>
        <v>0</v>
      </c>
      <c r="U933">
        <f>COUNTIFS(T933, "")</f>
        <v>0</v>
      </c>
      <c r="V933">
        <f>COUNTIFS(U933, "")</f>
        <v>0</v>
      </c>
    </row>
    <row r="934" spans="1:22" x14ac:dyDescent="0.25">
      <c r="B934" s="1">
        <v>41560.010416666664</v>
      </c>
      <c r="C934" t="s">
        <v>0</v>
      </c>
      <c r="E934">
        <f>IF((SEARCH("#?yclone?hailin*", C934)), 1, 0)</f>
        <v>1</v>
      </c>
      <c r="N934">
        <f>IF(SEARCH("#cyclone", C933), 1, 0)</f>
        <v>1</v>
      </c>
      <c r="Q934">
        <f>COUNTIFS(N934, "")</f>
        <v>0</v>
      </c>
      <c r="R934">
        <f>COUNTIFS(Q934, "")</f>
        <v>0</v>
      </c>
      <c r="S934">
        <f>COUNTIFS(R934, "")</f>
        <v>0</v>
      </c>
      <c r="T934">
        <f>COUNTIFS(S934, "")</f>
        <v>0</v>
      </c>
      <c r="U934">
        <f>COUNTIFS(T934, "")</f>
        <v>0</v>
      </c>
      <c r="V934">
        <f>COUNTIFS(U934, "")</f>
        <v>0</v>
      </c>
    </row>
    <row r="935" spans="1:22" x14ac:dyDescent="0.25">
      <c r="B935" s="1">
        <v>41560.012499999997</v>
      </c>
      <c r="C935" t="s">
        <v>19</v>
      </c>
      <c r="Q935">
        <f>COUNTIFS(N935, "")</f>
        <v>1</v>
      </c>
      <c r="R935">
        <f>COUNTIFS(Q935, "")</f>
        <v>0</v>
      </c>
      <c r="S935">
        <f>COUNTIFS(R935, "")</f>
        <v>0</v>
      </c>
      <c r="T935">
        <f>COUNTIFS(S935, "")</f>
        <v>0</v>
      </c>
      <c r="U935">
        <f>COUNTIFS(T935, "")</f>
        <v>0</v>
      </c>
      <c r="V935">
        <f>COUNTIFS(U935, "")</f>
        <v>0</v>
      </c>
    </row>
    <row r="936" spans="1:22" x14ac:dyDescent="0.25">
      <c r="B936" s="1">
        <v>41560.013888888891</v>
      </c>
      <c r="C936" t="s">
        <v>57</v>
      </c>
      <c r="N936">
        <f>IF(SEARCH("#cyclone", C935), 1, 0)</f>
        <v>1</v>
      </c>
      <c r="Q936">
        <f>COUNTIFS(N936, "")</f>
        <v>0</v>
      </c>
      <c r="R936">
        <f>COUNTIFS(Q936, "")</f>
        <v>0</v>
      </c>
      <c r="S936">
        <f>COUNTIFS(R936, "")</f>
        <v>0</v>
      </c>
      <c r="T936">
        <f>COUNTIFS(S936, "")</f>
        <v>0</v>
      </c>
      <c r="U936">
        <f>COUNTIFS(T936, "")</f>
        <v>0</v>
      </c>
      <c r="V936">
        <f>COUNTIFS(U936, "")</f>
        <v>0</v>
      </c>
    </row>
    <row r="937" spans="1:22" x14ac:dyDescent="0.25">
      <c r="B937" s="1">
        <v>41560.015972222223</v>
      </c>
      <c r="C937" t="s">
        <v>58</v>
      </c>
      <c r="N937">
        <f>IF(SEARCH("#cyclone", C936), 1, 0)</f>
        <v>1</v>
      </c>
      <c r="Q937">
        <f>COUNTIFS(N937, "")</f>
        <v>0</v>
      </c>
      <c r="R937">
        <f>COUNTIFS(Q937, "")</f>
        <v>0</v>
      </c>
      <c r="S937">
        <f>COUNTIFS(R937, "")</f>
        <v>0</v>
      </c>
      <c r="T937">
        <f>COUNTIFS(S937, "")</f>
        <v>0</v>
      </c>
      <c r="U937">
        <f>COUNTIFS(T937, "")</f>
        <v>0</v>
      </c>
      <c r="V937">
        <f>COUNTIFS(U937, "")</f>
        <v>0</v>
      </c>
    </row>
    <row r="938" spans="1:22" x14ac:dyDescent="0.25">
      <c r="B938" s="1">
        <v>41560.020138888889</v>
      </c>
      <c r="C938" t="s">
        <v>0</v>
      </c>
      <c r="E938">
        <f>IF((SEARCH("#?yclone?hailin*", C938)), 1, 0)</f>
        <v>1</v>
      </c>
      <c r="N938">
        <f>IF(SEARCH("#cyclone", C937), 1, 0)</f>
        <v>1</v>
      </c>
      <c r="Q938">
        <f>COUNTIFS(N938, "")</f>
        <v>0</v>
      </c>
      <c r="R938">
        <f>COUNTIFS(Q938, "")</f>
        <v>0</v>
      </c>
      <c r="S938">
        <f>COUNTIFS(R938, "")</f>
        <v>0</v>
      </c>
      <c r="T938">
        <f>COUNTIFS(S938, "")</f>
        <v>0</v>
      </c>
      <c r="U938">
        <f>COUNTIFS(T938, "")</f>
        <v>0</v>
      </c>
      <c r="V938">
        <f>COUNTIFS(U938, "")</f>
        <v>0</v>
      </c>
    </row>
    <row r="939" spans="1:22" x14ac:dyDescent="0.25">
      <c r="B939" s="1">
        <v>41560.026388888888</v>
      </c>
      <c r="C939" t="s">
        <v>17</v>
      </c>
      <c r="K939">
        <f>IF((SEARCH("#?ndia*", C939)), 1, 0)</f>
        <v>1</v>
      </c>
      <c r="Q939">
        <f>COUNTIFS(N939, "")</f>
        <v>1</v>
      </c>
      <c r="R939">
        <f>COUNTIFS(Q939, "")</f>
        <v>0</v>
      </c>
      <c r="S939">
        <f>COUNTIFS(R939, "")</f>
        <v>0</v>
      </c>
      <c r="T939">
        <f>COUNTIFS(S939, "")</f>
        <v>0</v>
      </c>
      <c r="U939">
        <f>COUNTIFS(T939, "")</f>
        <v>0</v>
      </c>
      <c r="V939">
        <f>COUNTIFS(U939, "")</f>
        <v>0</v>
      </c>
    </row>
    <row r="940" spans="1:22" x14ac:dyDescent="0.25">
      <c r="B940" s="1">
        <v>41560.027777777781</v>
      </c>
      <c r="C940" t="s">
        <v>0</v>
      </c>
      <c r="E940">
        <f>IF((SEARCH("#?yclone?hailin*", C940)), 1, 0)</f>
        <v>1</v>
      </c>
      <c r="N940">
        <f>IF(SEARCH("#cyclone", C939), 1, 0)</f>
        <v>1</v>
      </c>
      <c r="Q940">
        <f>COUNTIFS(N940, "")</f>
        <v>0</v>
      </c>
      <c r="R940">
        <f>COUNTIFS(Q940, "")</f>
        <v>0</v>
      </c>
      <c r="S940">
        <f>COUNTIFS(R940, "")</f>
        <v>0</v>
      </c>
      <c r="T940">
        <f>COUNTIFS(S940, "")</f>
        <v>0</v>
      </c>
      <c r="U940">
        <f>COUNTIFS(T940, "")</f>
        <v>0</v>
      </c>
      <c r="V940">
        <f>COUNTIFS(U940, "")</f>
        <v>0</v>
      </c>
    </row>
    <row r="941" spans="1:22" x14ac:dyDescent="0.25">
      <c r="B941" s="1">
        <v>41560.029166666667</v>
      </c>
      <c r="C941" t="s">
        <v>59</v>
      </c>
      <c r="Q941">
        <f>COUNTIFS(N941, "")</f>
        <v>1</v>
      </c>
      <c r="R941">
        <f>COUNTIFS(Q941, "")</f>
        <v>0</v>
      </c>
      <c r="S941">
        <f>COUNTIFS(R941, "")</f>
        <v>0</v>
      </c>
      <c r="T941">
        <f>COUNTIFS(S941, "")</f>
        <v>0</v>
      </c>
      <c r="U941">
        <f>COUNTIFS(T941, "")</f>
        <v>0</v>
      </c>
      <c r="V941">
        <f>COUNTIFS(U941, "")</f>
        <v>0</v>
      </c>
    </row>
    <row r="942" spans="1:22" x14ac:dyDescent="0.25">
      <c r="B942" s="1">
        <v>41560.030555555553</v>
      </c>
      <c r="C942" t="s">
        <v>79</v>
      </c>
      <c r="K942">
        <f>IF((SEARCH("#?ndia*", C942)), 1, 0)</f>
        <v>1</v>
      </c>
      <c r="N942">
        <f>IF(SEARCH("#cyclone", C941), 1, 0)</f>
        <v>1</v>
      </c>
      <c r="Q942">
        <f>COUNTIFS(N942, "")</f>
        <v>0</v>
      </c>
      <c r="R942">
        <f>COUNTIFS(Q942, "")</f>
        <v>0</v>
      </c>
      <c r="S942">
        <f>COUNTIFS(R942, "")</f>
        <v>0</v>
      </c>
      <c r="T942">
        <f>COUNTIFS(S942, "")</f>
        <v>0</v>
      </c>
      <c r="U942">
        <f>COUNTIFS(T942, "")</f>
        <v>0</v>
      </c>
      <c r="V942">
        <f>COUNTIFS(U942, "")</f>
        <v>0</v>
      </c>
    </row>
    <row r="943" spans="1:22" x14ac:dyDescent="0.25">
      <c r="B943" s="1">
        <v>41560.03402777778</v>
      </c>
      <c r="C943" t="s">
        <v>0</v>
      </c>
      <c r="E943">
        <f>IF((SEARCH("#?yclone?hailin*", C943)), 1, 0)</f>
        <v>1</v>
      </c>
      <c r="N943">
        <f>IF(SEARCH("#cyclone", C942), 1, 0)</f>
        <v>1</v>
      </c>
      <c r="Q943">
        <f>COUNTIFS(N943, "")</f>
        <v>0</v>
      </c>
      <c r="R943">
        <f>COUNTIFS(Q943, "")</f>
        <v>0</v>
      </c>
      <c r="S943">
        <f>COUNTIFS(R943, "")</f>
        <v>0</v>
      </c>
      <c r="T943">
        <f>COUNTIFS(S943, "")</f>
        <v>0</v>
      </c>
      <c r="U943">
        <f>COUNTIFS(T943, "")</f>
        <v>0</v>
      </c>
      <c r="V943">
        <f>COUNTIFS(U943, "")</f>
        <v>0</v>
      </c>
    </row>
    <row r="944" spans="1:22" x14ac:dyDescent="0.25">
      <c r="B944" s="1">
        <v>41560.036111111112</v>
      </c>
      <c r="C944" s="2" t="s">
        <v>0</v>
      </c>
      <c r="E944">
        <f>IF((SEARCH("#?yclone?hailin*", C944)), 1, 0)</f>
        <v>1</v>
      </c>
      <c r="Q944">
        <f>COUNTIFS(N944, "")</f>
        <v>1</v>
      </c>
      <c r="R944">
        <f>COUNTIFS(Q944, "")</f>
        <v>0</v>
      </c>
      <c r="S944">
        <f>COUNTIFS(R944, "")</f>
        <v>0</v>
      </c>
      <c r="T944">
        <f>COUNTIFS(S944, "")</f>
        <v>0</v>
      </c>
      <c r="U944">
        <f>COUNTIFS(T944, "")</f>
        <v>0</v>
      </c>
      <c r="V944">
        <f>COUNTIFS(U944, "")</f>
        <v>0</v>
      </c>
    </row>
    <row r="945" spans="1:22" x14ac:dyDescent="0.25">
      <c r="A945">
        <f>A944+1</f>
        <v>1</v>
      </c>
      <c r="B945" s="1">
        <v>41560.04583333333</v>
      </c>
      <c r="C945" t="s">
        <v>60</v>
      </c>
      <c r="F945">
        <f>SUM(E945:E951)</f>
        <v>5</v>
      </c>
      <c r="I945">
        <v>0</v>
      </c>
      <c r="L945">
        <v>1</v>
      </c>
      <c r="Q945">
        <f>COUNTIFS(N945, "")</f>
        <v>1</v>
      </c>
      <c r="R945">
        <f>COUNTIFS(Q945, "")</f>
        <v>0</v>
      </c>
      <c r="S945">
        <f>COUNTIFS(R945, "")</f>
        <v>0</v>
      </c>
      <c r="T945">
        <f>COUNTIFS(S945, "")</f>
        <v>0</v>
      </c>
      <c r="U945">
        <f>COUNTIFS(T945, "")</f>
        <v>0</v>
      </c>
      <c r="V945">
        <f>COUNTIFS(U945, "")</f>
        <v>0</v>
      </c>
    </row>
    <row r="946" spans="1:22" x14ac:dyDescent="0.25">
      <c r="B946" s="1">
        <v>41560.04791666667</v>
      </c>
      <c r="C946" t="s">
        <v>0</v>
      </c>
      <c r="E946">
        <f>IF((SEARCH("#?yclone?hailin*", C946)), 1, 0)</f>
        <v>1</v>
      </c>
      <c r="N946">
        <f>IF(SEARCH("#cyclone", C945), 1, 0)</f>
        <v>1</v>
      </c>
      <c r="Q946">
        <f>COUNTIFS(N946, "")</f>
        <v>0</v>
      </c>
      <c r="R946">
        <f>COUNTIFS(Q946, "")</f>
        <v>0</v>
      </c>
      <c r="S946">
        <f>COUNTIFS(R946, "")</f>
        <v>0</v>
      </c>
      <c r="T946">
        <f>COUNTIFS(S946, "")</f>
        <v>0</v>
      </c>
      <c r="U946">
        <f>COUNTIFS(T946, "")</f>
        <v>0</v>
      </c>
      <c r="V946">
        <f>COUNTIFS(U946, "")</f>
        <v>0</v>
      </c>
    </row>
    <row r="947" spans="1:22" x14ac:dyDescent="0.25">
      <c r="B947" s="1">
        <v>41560.048611111109</v>
      </c>
      <c r="C947" t="s">
        <v>0</v>
      </c>
      <c r="E947">
        <f>IF((SEARCH("#?yclone?hailin*", C947)), 1, 0)</f>
        <v>1</v>
      </c>
      <c r="Q947">
        <f>COUNTIFS(N947, "")</f>
        <v>1</v>
      </c>
      <c r="R947">
        <f>COUNTIFS(Q947, "")</f>
        <v>0</v>
      </c>
      <c r="S947">
        <f>COUNTIFS(R947, "")</f>
        <v>0</v>
      </c>
      <c r="T947">
        <f>COUNTIFS(S947, "")</f>
        <v>0</v>
      </c>
      <c r="U947">
        <f>COUNTIFS(T947, "")</f>
        <v>0</v>
      </c>
      <c r="V947">
        <f>COUNTIFS(U947, "")</f>
        <v>0</v>
      </c>
    </row>
    <row r="948" spans="1:22" x14ac:dyDescent="0.25">
      <c r="B948" s="1">
        <v>41560.0625</v>
      </c>
      <c r="C948" t="s">
        <v>19</v>
      </c>
      <c r="Q948">
        <f>COUNTIFS(N948, "")</f>
        <v>1</v>
      </c>
      <c r="R948">
        <f>COUNTIFS(Q948, "")</f>
        <v>0</v>
      </c>
      <c r="S948">
        <f>COUNTIFS(R948, "")</f>
        <v>0</v>
      </c>
      <c r="T948">
        <f>COUNTIFS(S948, "")</f>
        <v>0</v>
      </c>
      <c r="U948">
        <f>COUNTIFS(T948, "")</f>
        <v>0</v>
      </c>
      <c r="V948">
        <f>COUNTIFS(U948, "")</f>
        <v>0</v>
      </c>
    </row>
    <row r="949" spans="1:22" x14ac:dyDescent="0.25">
      <c r="B949" s="1">
        <v>41560.066666666666</v>
      </c>
      <c r="C949" t="s">
        <v>102</v>
      </c>
      <c r="E949">
        <f>IF((SEARCH("#?yclone?hailin*", C949)), 1, 0)</f>
        <v>1</v>
      </c>
      <c r="N949">
        <f>IF(SEARCH("#cyclone", C948), 1, 0)</f>
        <v>1</v>
      </c>
      <c r="Q949">
        <f>COUNTIFS(N949, "")</f>
        <v>0</v>
      </c>
      <c r="R949">
        <f>COUNTIFS(Q949, "")</f>
        <v>0</v>
      </c>
      <c r="S949">
        <f>COUNTIFS(R949, "")</f>
        <v>0</v>
      </c>
      <c r="T949">
        <f>COUNTIFS(S949, "")</f>
        <v>0</v>
      </c>
      <c r="U949">
        <f>COUNTIFS(T949, "")</f>
        <v>0</v>
      </c>
      <c r="V949">
        <f>COUNTIFS(U949, "")</f>
        <v>0</v>
      </c>
    </row>
    <row r="950" spans="1:22" x14ac:dyDescent="0.25">
      <c r="B950" s="1">
        <v>41560.068749999999</v>
      </c>
      <c r="C950" t="s">
        <v>0</v>
      </c>
      <c r="E950">
        <f>IF((SEARCH("#?yclone?hailin*", C950)), 1, 0)</f>
        <v>1</v>
      </c>
      <c r="K950" t="e">
        <f>IF((SEARCH("#?ndia*", C950)), 1, 0)</f>
        <v>#VALUE!</v>
      </c>
      <c r="Q950">
        <f>COUNTIFS(N950, "")</f>
        <v>1</v>
      </c>
      <c r="R950">
        <f>COUNTIFS(Q950, "")</f>
        <v>0</v>
      </c>
      <c r="S950">
        <f>COUNTIFS(R950, "")</f>
        <v>0</v>
      </c>
      <c r="T950">
        <f>COUNTIFS(S950, "")</f>
        <v>0</v>
      </c>
      <c r="U950">
        <f>COUNTIFS(T950, "")</f>
        <v>0</v>
      </c>
      <c r="V950">
        <f>COUNTIFS(U950, "")</f>
        <v>0</v>
      </c>
    </row>
    <row r="951" spans="1:22" x14ac:dyDescent="0.25">
      <c r="B951" s="1">
        <v>41560.076388888891</v>
      </c>
      <c r="C951" t="s">
        <v>0</v>
      </c>
      <c r="E951">
        <f>IF((SEARCH("#?yclone?hailin*", C951)), 1, 0)</f>
        <v>1</v>
      </c>
      <c r="Q951">
        <f>COUNTIFS(N951, "")</f>
        <v>1</v>
      </c>
      <c r="R951">
        <f>COUNTIFS(Q951, "")</f>
        <v>0</v>
      </c>
      <c r="S951">
        <f>COUNTIFS(R951, "")</f>
        <v>0</v>
      </c>
      <c r="T951">
        <f>COUNTIFS(S951, "")</f>
        <v>0</v>
      </c>
      <c r="U951">
        <f>COUNTIFS(T951, "")</f>
        <v>0</v>
      </c>
      <c r="V951">
        <f>COUNTIFS(U951, "")</f>
        <v>0</v>
      </c>
    </row>
    <row r="952" spans="1:22" x14ac:dyDescent="0.25">
      <c r="A952">
        <f>A951+1</f>
        <v>1</v>
      </c>
      <c r="B952" s="1">
        <v>41560.085416666669</v>
      </c>
      <c r="C952" t="s">
        <v>0</v>
      </c>
      <c r="E952">
        <f>IF((SEARCH("#?yclone?hailin*", C952)), 1, 0)</f>
        <v>1</v>
      </c>
      <c r="F952">
        <f>SUM(E952:E970)</f>
        <v>17</v>
      </c>
      <c r="I952">
        <f>SUM(H952:H970)</f>
        <v>1</v>
      </c>
      <c r="L952">
        <v>0</v>
      </c>
      <c r="Q952">
        <f>COUNTIFS(N952, "")</f>
        <v>1</v>
      </c>
      <c r="R952">
        <f>COUNTIFS(Q952, "")</f>
        <v>0</v>
      </c>
      <c r="S952">
        <f>COUNTIFS(R952, "")</f>
        <v>0</v>
      </c>
      <c r="T952">
        <f>COUNTIFS(S952, "")</f>
        <v>0</v>
      </c>
      <c r="U952">
        <f>COUNTIFS(T952, "")</f>
        <v>0</v>
      </c>
      <c r="V952">
        <f>COUNTIFS(U952, "")</f>
        <v>0</v>
      </c>
    </row>
    <row r="953" spans="1:22" x14ac:dyDescent="0.25">
      <c r="B953" s="1">
        <v>41560.088194444441</v>
      </c>
      <c r="C953" t="s">
        <v>0</v>
      </c>
      <c r="E953">
        <f>IF((SEARCH("#?yclone?hailin*", C953)), 1, 0)</f>
        <v>1</v>
      </c>
      <c r="Q953">
        <f>COUNTIFS(N953, "")</f>
        <v>1</v>
      </c>
      <c r="R953">
        <f>COUNTIFS(Q953, "")</f>
        <v>0</v>
      </c>
      <c r="S953">
        <f>COUNTIFS(R953, "")</f>
        <v>0</v>
      </c>
      <c r="T953">
        <f>COUNTIFS(S953, "")</f>
        <v>0</v>
      </c>
      <c r="U953">
        <f>COUNTIFS(T953, "")</f>
        <v>0</v>
      </c>
      <c r="V953">
        <f>COUNTIFS(U953, "")</f>
        <v>0</v>
      </c>
    </row>
    <row r="954" spans="1:22" x14ac:dyDescent="0.25">
      <c r="B954" s="1">
        <v>41560.104166666664</v>
      </c>
      <c r="C954" t="s">
        <v>0</v>
      </c>
      <c r="Q954">
        <f>COUNTIFS(N954, "")</f>
        <v>1</v>
      </c>
      <c r="R954">
        <f>COUNTIFS(Q954, "")</f>
        <v>0</v>
      </c>
      <c r="S954">
        <f>COUNTIFS(R954, "")</f>
        <v>0</v>
      </c>
      <c r="T954">
        <f>COUNTIFS(S954, "")</f>
        <v>0</v>
      </c>
      <c r="U954">
        <f>COUNTIFS(T954, "")</f>
        <v>0</v>
      </c>
      <c r="V954">
        <f>COUNTIFS(U954, "")</f>
        <v>0</v>
      </c>
    </row>
    <row r="955" spans="1:22" x14ac:dyDescent="0.25">
      <c r="B955" s="1">
        <v>41560.113194444442</v>
      </c>
      <c r="C955" t="s">
        <v>0</v>
      </c>
      <c r="E955">
        <f>IF((SEARCH("#?yclone?hailin*", C955)), 1, 0)</f>
        <v>1</v>
      </c>
      <c r="N955">
        <f>IF(SEARCH("#cyclone", C954), 1, 0)</f>
        <v>1</v>
      </c>
      <c r="Q955">
        <f>COUNTIFS(N955, "")</f>
        <v>0</v>
      </c>
      <c r="R955">
        <f>COUNTIFS(Q955, "")</f>
        <v>0</v>
      </c>
      <c r="S955">
        <f>COUNTIFS(R955, "")</f>
        <v>0</v>
      </c>
      <c r="T955">
        <f>COUNTIFS(S955, "")</f>
        <v>0</v>
      </c>
      <c r="U955">
        <f>COUNTIFS(T955, "")</f>
        <v>0</v>
      </c>
      <c r="V955">
        <f>COUNTIFS(U955, "")</f>
        <v>0</v>
      </c>
    </row>
    <row r="956" spans="1:22" x14ac:dyDescent="0.25">
      <c r="B956" s="1">
        <v>41560.114583333336</v>
      </c>
      <c r="C956" t="s">
        <v>0</v>
      </c>
      <c r="E956">
        <f>IF((SEARCH("#?yclone?hailin*", C956)), 1, 0)</f>
        <v>1</v>
      </c>
      <c r="Q956">
        <f>COUNTIFS(N956, "")</f>
        <v>1</v>
      </c>
      <c r="R956">
        <f>COUNTIFS(Q956, "")</f>
        <v>0</v>
      </c>
      <c r="S956">
        <f>COUNTIFS(R956, "")</f>
        <v>0</v>
      </c>
      <c r="T956">
        <f>COUNTIFS(S956, "")</f>
        <v>0</v>
      </c>
      <c r="U956">
        <f>COUNTIFS(T956, "")</f>
        <v>0</v>
      </c>
      <c r="V956">
        <f>COUNTIFS(U956, "")</f>
        <v>0</v>
      </c>
    </row>
    <row r="957" spans="1:22" x14ac:dyDescent="0.25">
      <c r="B957" s="1">
        <v>41560.125694444447</v>
      </c>
      <c r="C957" t="s">
        <v>0</v>
      </c>
      <c r="E957">
        <f>IF((SEARCH("#?yclone?hailin*", C957)), 1, 0)</f>
        <v>1</v>
      </c>
      <c r="Q957">
        <f>COUNTIFS(N957, "")</f>
        <v>1</v>
      </c>
      <c r="R957">
        <f>COUNTIFS(Q957, "")</f>
        <v>0</v>
      </c>
      <c r="S957">
        <f>COUNTIFS(R957, "")</f>
        <v>0</v>
      </c>
      <c r="T957">
        <f>COUNTIFS(S957, "")</f>
        <v>0</v>
      </c>
      <c r="U957">
        <f>COUNTIFS(T957, "")</f>
        <v>0</v>
      </c>
      <c r="V957">
        <f>COUNTIFS(U957, "")</f>
        <v>0</v>
      </c>
    </row>
    <row r="958" spans="1:22" x14ac:dyDescent="0.25">
      <c r="B958" s="1">
        <v>41560.129861111112</v>
      </c>
      <c r="C958" t="s">
        <v>0</v>
      </c>
      <c r="E958">
        <f>IF((SEARCH("#?yclone?hailin*", C958)), 1, 0)</f>
        <v>1</v>
      </c>
      <c r="Q958">
        <f>COUNTIFS(N958, "")</f>
        <v>1</v>
      </c>
      <c r="R958">
        <f>COUNTIFS(Q958, "")</f>
        <v>0</v>
      </c>
      <c r="S958">
        <f>COUNTIFS(R958, "")</f>
        <v>0</v>
      </c>
      <c r="T958">
        <f>COUNTIFS(S958, "")</f>
        <v>0</v>
      </c>
      <c r="U958">
        <f>COUNTIFS(T958, "")</f>
        <v>0</v>
      </c>
      <c r="V958">
        <f>COUNTIFS(U958, "")</f>
        <v>0</v>
      </c>
    </row>
    <row r="959" spans="1:22" x14ac:dyDescent="0.25">
      <c r="B959" s="1">
        <v>41560.131944444445</v>
      </c>
      <c r="C959" t="s">
        <v>0</v>
      </c>
      <c r="E959">
        <f>IF((SEARCH("#?yclone?hailin*", C959)), 1, 0)</f>
        <v>1</v>
      </c>
      <c r="Q959">
        <f>COUNTIFS(N959, "")</f>
        <v>1</v>
      </c>
      <c r="R959">
        <f>COUNTIFS(Q959, "")</f>
        <v>0</v>
      </c>
      <c r="S959">
        <f>COUNTIFS(R959, "")</f>
        <v>0</v>
      </c>
      <c r="T959">
        <f>COUNTIFS(S959, "")</f>
        <v>0</v>
      </c>
      <c r="U959">
        <f>COUNTIFS(T959, "")</f>
        <v>0</v>
      </c>
      <c r="V959">
        <f>COUNTIFS(U959, "")</f>
        <v>0</v>
      </c>
    </row>
    <row r="960" spans="1:22" x14ac:dyDescent="0.25">
      <c r="B960" s="1">
        <v>41560.132638888892</v>
      </c>
      <c r="C960" t="s">
        <v>0</v>
      </c>
      <c r="E960">
        <f>IF((SEARCH("#?yclone?hailin*", C960)), 1, 0)</f>
        <v>1</v>
      </c>
      <c r="H960">
        <v>1</v>
      </c>
      <c r="Q960">
        <f>COUNTIFS(N960, "")</f>
        <v>1</v>
      </c>
      <c r="R960">
        <f>COUNTIFS(Q960, "")</f>
        <v>0</v>
      </c>
      <c r="S960">
        <f>COUNTIFS(R960, "")</f>
        <v>0</v>
      </c>
      <c r="T960">
        <f>COUNTIFS(S960, "")</f>
        <v>0</v>
      </c>
      <c r="U960">
        <f>COUNTIFS(T960, "")</f>
        <v>0</v>
      </c>
      <c r="V960">
        <f>COUNTIFS(U960, "")</f>
        <v>0</v>
      </c>
    </row>
    <row r="961" spans="1:22" x14ac:dyDescent="0.25">
      <c r="B961" s="1">
        <v>41560.13958333333</v>
      </c>
      <c r="C961" t="s">
        <v>0</v>
      </c>
      <c r="Q961">
        <f>COUNTIFS(N961, "")</f>
        <v>1</v>
      </c>
      <c r="R961">
        <f>COUNTIFS(Q961, "")</f>
        <v>0</v>
      </c>
      <c r="S961">
        <f>COUNTIFS(R961, "")</f>
        <v>0</v>
      </c>
      <c r="T961">
        <f>COUNTIFS(S961, "")</f>
        <v>0</v>
      </c>
      <c r="U961">
        <f>COUNTIFS(T961, "")</f>
        <v>0</v>
      </c>
      <c r="V961">
        <f>COUNTIFS(U961, "")</f>
        <v>0</v>
      </c>
    </row>
    <row r="962" spans="1:22" x14ac:dyDescent="0.25">
      <c r="B962" s="1">
        <v>41560.140972222223</v>
      </c>
      <c r="C962" t="s">
        <v>0</v>
      </c>
      <c r="E962">
        <f>IF((SEARCH("#?yclone?hailin*", C962)), 1, 0)</f>
        <v>1</v>
      </c>
      <c r="N962">
        <f>IF(SEARCH("#cyclone", C961), 1, 0)</f>
        <v>1</v>
      </c>
      <c r="Q962">
        <f>COUNTIFS(N962, "")</f>
        <v>0</v>
      </c>
      <c r="R962">
        <f>COUNTIFS(Q962, "")</f>
        <v>0</v>
      </c>
      <c r="S962">
        <f>COUNTIFS(R962, "")</f>
        <v>0</v>
      </c>
      <c r="T962">
        <f>COUNTIFS(S962, "")</f>
        <v>0</v>
      </c>
      <c r="U962">
        <f>COUNTIFS(T962, "")</f>
        <v>0</v>
      </c>
      <c r="V962">
        <f>COUNTIFS(U962, "")</f>
        <v>0</v>
      </c>
    </row>
    <row r="963" spans="1:22" x14ac:dyDescent="0.25">
      <c r="B963" s="1">
        <v>41560.14166666667</v>
      </c>
      <c r="C963" t="s">
        <v>0</v>
      </c>
      <c r="E963">
        <f>IF((SEARCH("#?yclone?hailin*", C963)), 1, 0)</f>
        <v>1</v>
      </c>
      <c r="Q963">
        <f>COUNTIFS(N963, "")</f>
        <v>1</v>
      </c>
      <c r="R963">
        <f>COUNTIFS(Q963, "")</f>
        <v>0</v>
      </c>
      <c r="S963">
        <f>COUNTIFS(R963, "")</f>
        <v>0</v>
      </c>
      <c r="T963">
        <f>COUNTIFS(S963, "")</f>
        <v>0</v>
      </c>
      <c r="U963">
        <f>COUNTIFS(T963, "")</f>
        <v>0</v>
      </c>
      <c r="V963">
        <f>COUNTIFS(U963, "")</f>
        <v>0</v>
      </c>
    </row>
    <row r="964" spans="1:22" x14ac:dyDescent="0.25">
      <c r="B964" s="1">
        <v>41560.143750000003</v>
      </c>
      <c r="C964" t="s">
        <v>0</v>
      </c>
      <c r="E964">
        <f>IF((SEARCH("#?yclone?hailin*", C964)), 1, 0)</f>
        <v>1</v>
      </c>
      <c r="Q964">
        <f>COUNTIFS(N964, "")</f>
        <v>1</v>
      </c>
      <c r="R964">
        <f>COUNTIFS(Q964, "")</f>
        <v>0</v>
      </c>
      <c r="S964">
        <f>COUNTIFS(R964, "")</f>
        <v>0</v>
      </c>
      <c r="T964">
        <f>COUNTIFS(S964, "")</f>
        <v>0</v>
      </c>
      <c r="U964">
        <f>COUNTIFS(T964, "")</f>
        <v>0</v>
      </c>
      <c r="V964">
        <f>COUNTIFS(U964, "")</f>
        <v>0</v>
      </c>
    </row>
    <row r="965" spans="1:22" x14ac:dyDescent="0.25">
      <c r="B965" s="1">
        <v>41560.147222222222</v>
      </c>
      <c r="C965" t="s">
        <v>0</v>
      </c>
      <c r="E965">
        <f>IF((SEARCH("#?yclone?hailin*", C965)), 1, 0)</f>
        <v>1</v>
      </c>
      <c r="Q965">
        <f>COUNTIFS(N965, "")</f>
        <v>1</v>
      </c>
      <c r="R965">
        <f>COUNTIFS(Q965, "")</f>
        <v>0</v>
      </c>
      <c r="S965">
        <f>COUNTIFS(R965, "")</f>
        <v>0</v>
      </c>
      <c r="T965">
        <f>COUNTIFS(S965, "")</f>
        <v>0</v>
      </c>
      <c r="U965">
        <f>COUNTIFS(T965, "")</f>
        <v>0</v>
      </c>
      <c r="V965">
        <f>COUNTIFS(U965, "")</f>
        <v>0</v>
      </c>
    </row>
    <row r="966" spans="1:22" x14ac:dyDescent="0.25">
      <c r="B966" s="1">
        <v>41560.148611111108</v>
      </c>
      <c r="C966" t="s">
        <v>0</v>
      </c>
      <c r="E966">
        <f>IF((SEARCH("#?yclone?hailin*", C966)), 1, 0)</f>
        <v>1</v>
      </c>
      <c r="Q966">
        <f>COUNTIFS(N966, "")</f>
        <v>1</v>
      </c>
      <c r="R966">
        <f>COUNTIFS(Q966, "")</f>
        <v>0</v>
      </c>
      <c r="S966">
        <f>COUNTIFS(R966, "")</f>
        <v>0</v>
      </c>
      <c r="T966">
        <f>COUNTIFS(S966, "")</f>
        <v>0</v>
      </c>
      <c r="U966">
        <f>COUNTIFS(T966, "")</f>
        <v>0</v>
      </c>
      <c r="V966">
        <f>COUNTIFS(U966, "")</f>
        <v>0</v>
      </c>
    </row>
    <row r="967" spans="1:22" x14ac:dyDescent="0.25">
      <c r="B967" s="1">
        <v>41560.156944444447</v>
      </c>
      <c r="C967" t="s">
        <v>0</v>
      </c>
      <c r="E967">
        <f>IF((SEARCH("#?yclone?hailin*", C967)), 1, 0)</f>
        <v>1</v>
      </c>
      <c r="Q967">
        <f>COUNTIFS(N967, "")</f>
        <v>1</v>
      </c>
      <c r="R967">
        <f>COUNTIFS(Q967, "")</f>
        <v>0</v>
      </c>
      <c r="S967">
        <f>COUNTIFS(R967, "")</f>
        <v>0</v>
      </c>
      <c r="T967">
        <f>COUNTIFS(S967, "")</f>
        <v>0</v>
      </c>
      <c r="U967">
        <f>COUNTIFS(T967, "")</f>
        <v>0</v>
      </c>
      <c r="V967">
        <f>COUNTIFS(U967, "")</f>
        <v>0</v>
      </c>
    </row>
    <row r="968" spans="1:22" x14ac:dyDescent="0.25">
      <c r="B968" s="1">
        <v>41560.156944444447</v>
      </c>
      <c r="C968" t="s">
        <v>0</v>
      </c>
      <c r="E968">
        <f>IF((SEARCH("#?yclone?hailin*", C968)), 1, 0)</f>
        <v>1</v>
      </c>
      <c r="Q968">
        <f>COUNTIFS(N968, "")</f>
        <v>1</v>
      </c>
      <c r="R968">
        <f>COUNTIFS(Q968, "")</f>
        <v>0</v>
      </c>
      <c r="S968">
        <f>COUNTIFS(R968, "")</f>
        <v>0</v>
      </c>
      <c r="T968">
        <f>COUNTIFS(S968, "")</f>
        <v>0</v>
      </c>
      <c r="U968">
        <f>COUNTIFS(T968, "")</f>
        <v>0</v>
      </c>
      <c r="V968">
        <f>COUNTIFS(U968, "")</f>
        <v>0</v>
      </c>
    </row>
    <row r="969" spans="1:22" x14ac:dyDescent="0.25">
      <c r="B969" s="1">
        <v>41560.156944444447</v>
      </c>
      <c r="C969" t="s">
        <v>0</v>
      </c>
      <c r="E969">
        <f>IF((SEARCH("#?yclone?hailin*", C969)), 1, 0)</f>
        <v>1</v>
      </c>
      <c r="Q969">
        <f>COUNTIFS(N969, "")</f>
        <v>1</v>
      </c>
      <c r="R969">
        <f>COUNTIFS(Q969, "")</f>
        <v>0</v>
      </c>
      <c r="S969">
        <f>COUNTIFS(R969, "")</f>
        <v>0</v>
      </c>
      <c r="T969">
        <f>COUNTIFS(S969, "")</f>
        <v>0</v>
      </c>
      <c r="U969">
        <f>COUNTIFS(T969, "")</f>
        <v>0</v>
      </c>
      <c r="V969">
        <f>COUNTIFS(U969, "")</f>
        <v>0</v>
      </c>
    </row>
    <row r="970" spans="1:22" x14ac:dyDescent="0.25">
      <c r="B970" s="1">
        <v>41560.161805555559</v>
      </c>
      <c r="C970" t="s">
        <v>0</v>
      </c>
      <c r="E970">
        <f>IF((SEARCH("#?yclone?hailin*", C970)), 1, 0)</f>
        <v>1</v>
      </c>
      <c r="Q970">
        <f>COUNTIFS(N970, "")</f>
        <v>1</v>
      </c>
      <c r="R970">
        <f>COUNTIFS(Q970, "")</f>
        <v>0</v>
      </c>
      <c r="S970">
        <f>COUNTIFS(R970, "")</f>
        <v>0</v>
      </c>
      <c r="T970">
        <f>COUNTIFS(S970, "")</f>
        <v>0</v>
      </c>
      <c r="U970">
        <f>COUNTIFS(T970, "")</f>
        <v>0</v>
      </c>
      <c r="V970">
        <f>COUNTIFS(U970, "")</f>
        <v>0</v>
      </c>
    </row>
    <row r="971" spans="1:22" x14ac:dyDescent="0.25">
      <c r="A971">
        <f>A970+1</f>
        <v>1</v>
      </c>
      <c r="B971" s="1">
        <v>41560.166666666664</v>
      </c>
      <c r="C971" t="s">
        <v>0</v>
      </c>
      <c r="E971">
        <f>IF((SEARCH("#?yclone?hailin*", C971)), 1, 0)</f>
        <v>1</v>
      </c>
      <c r="F971">
        <f>SUM(E971:E981)</f>
        <v>7</v>
      </c>
      <c r="I971">
        <f>SUM(H971:H981)</f>
        <v>1</v>
      </c>
      <c r="L971">
        <v>1</v>
      </c>
      <c r="Q971">
        <f>COUNTIFS(N971, "")</f>
        <v>1</v>
      </c>
      <c r="R971">
        <f>COUNTIFS(Q971, "")</f>
        <v>0</v>
      </c>
      <c r="S971">
        <f>COUNTIFS(R971, "")</f>
        <v>0</v>
      </c>
      <c r="T971">
        <f>COUNTIFS(S971, "")</f>
        <v>0</v>
      </c>
      <c r="U971">
        <f>COUNTIFS(T971, "")</f>
        <v>0</v>
      </c>
      <c r="V971">
        <f>COUNTIFS(U971, "")</f>
        <v>0</v>
      </c>
    </row>
    <row r="972" spans="1:22" x14ac:dyDescent="0.25">
      <c r="B972" s="1">
        <v>41560.168749999997</v>
      </c>
      <c r="C972" t="s">
        <v>0</v>
      </c>
      <c r="E972">
        <f>IF((SEARCH("#?yclone?hailin*", C972)), 1, 0)</f>
        <v>1</v>
      </c>
      <c r="Q972">
        <f>COUNTIFS(N972, "")</f>
        <v>1</v>
      </c>
      <c r="R972">
        <f>COUNTIFS(Q972, "")</f>
        <v>0</v>
      </c>
      <c r="S972">
        <f>COUNTIFS(R972, "")</f>
        <v>0</v>
      </c>
      <c r="T972">
        <f>COUNTIFS(S972, "")</f>
        <v>0</v>
      </c>
      <c r="U972">
        <f>COUNTIFS(T972, "")</f>
        <v>0</v>
      </c>
      <c r="V972">
        <f>COUNTIFS(U972, "")</f>
        <v>0</v>
      </c>
    </row>
    <row r="973" spans="1:22" x14ac:dyDescent="0.25">
      <c r="B973" s="1">
        <v>41560.17291666667</v>
      </c>
      <c r="C973" t="s">
        <v>0</v>
      </c>
      <c r="E973">
        <f>IF((SEARCH("#?yclone?hailin*", C973)), 1, 0)</f>
        <v>1</v>
      </c>
      <c r="Q973">
        <f>COUNTIFS(N973, "")</f>
        <v>1</v>
      </c>
      <c r="R973">
        <f>COUNTIFS(Q973, "")</f>
        <v>0</v>
      </c>
      <c r="S973">
        <f>COUNTIFS(R973, "")</f>
        <v>0</v>
      </c>
      <c r="T973">
        <f>COUNTIFS(S973, "")</f>
        <v>0</v>
      </c>
      <c r="U973">
        <f>COUNTIFS(T973, "")</f>
        <v>0</v>
      </c>
      <c r="V973">
        <f>COUNTIFS(U973, "")</f>
        <v>0</v>
      </c>
    </row>
    <row r="974" spans="1:22" x14ac:dyDescent="0.25">
      <c r="B974" s="1">
        <v>41560.177083333336</v>
      </c>
      <c r="C974" t="s">
        <v>0</v>
      </c>
      <c r="E974">
        <f>IF((SEARCH("#?yclone?hailin*", C974)), 1, 0)</f>
        <v>1</v>
      </c>
      <c r="Q974">
        <f>COUNTIFS(N974, "")</f>
        <v>1</v>
      </c>
      <c r="R974">
        <f>COUNTIFS(Q974, "")</f>
        <v>0</v>
      </c>
      <c r="S974">
        <f>COUNTIFS(R974, "")</f>
        <v>0</v>
      </c>
      <c r="T974">
        <f>COUNTIFS(S974, "")</f>
        <v>0</v>
      </c>
      <c r="U974">
        <f>COUNTIFS(T974, "")</f>
        <v>0</v>
      </c>
      <c r="V974">
        <f>COUNTIFS(U974, "")</f>
        <v>0</v>
      </c>
    </row>
    <row r="975" spans="1:22" x14ac:dyDescent="0.25">
      <c r="B975" s="1">
        <v>41560.179861111108</v>
      </c>
      <c r="C975" t="s">
        <v>62</v>
      </c>
      <c r="H975">
        <v>1</v>
      </c>
      <c r="Q975">
        <f>COUNTIFS(N975, "")</f>
        <v>1</v>
      </c>
      <c r="R975">
        <f>COUNTIFS(Q975, "")</f>
        <v>0</v>
      </c>
      <c r="S975">
        <f>COUNTIFS(R975, "")</f>
        <v>0</v>
      </c>
      <c r="T975">
        <f>COUNTIFS(S975, "")</f>
        <v>0</v>
      </c>
      <c r="U975">
        <f>COUNTIFS(T975, "")</f>
        <v>0</v>
      </c>
      <c r="V975">
        <f>COUNTIFS(U975, "")</f>
        <v>0</v>
      </c>
    </row>
    <row r="976" spans="1:22" x14ac:dyDescent="0.25">
      <c r="B976" s="1">
        <v>41560.19027777778</v>
      </c>
      <c r="C976" t="s">
        <v>63</v>
      </c>
      <c r="K976">
        <f>IF((SEARCH("#?ndia*", C976)), 1, 0)</f>
        <v>1</v>
      </c>
      <c r="N976">
        <f>IF(SEARCH("#cyclone", C975), 1, 0)</f>
        <v>1</v>
      </c>
      <c r="Q976">
        <f>COUNTIFS(N976, "")</f>
        <v>0</v>
      </c>
      <c r="R976">
        <f>COUNTIFS(Q976, "")</f>
        <v>0</v>
      </c>
      <c r="S976">
        <f>COUNTIFS(R976, "")</f>
        <v>0</v>
      </c>
      <c r="T976">
        <f>COUNTIFS(S976, "")</f>
        <v>0</v>
      </c>
      <c r="U976">
        <f>COUNTIFS(T976, "")</f>
        <v>0</v>
      </c>
      <c r="V976">
        <f>COUNTIFS(U976, "")</f>
        <v>0</v>
      </c>
    </row>
    <row r="977" spans="1:22" x14ac:dyDescent="0.25">
      <c r="B977" s="1">
        <v>41560.194444444445</v>
      </c>
      <c r="C977" t="s">
        <v>102</v>
      </c>
      <c r="E977">
        <f>IF((SEARCH("#?yclone?hailin*", C977)), 1, 0)</f>
        <v>1</v>
      </c>
      <c r="N977">
        <f>IF(SEARCH("#cyclone", C976), 1, 0)</f>
        <v>1</v>
      </c>
      <c r="Q977">
        <f>COUNTIFS(N977, "")</f>
        <v>0</v>
      </c>
      <c r="R977">
        <f>COUNTIFS(Q977, "")</f>
        <v>0</v>
      </c>
      <c r="S977">
        <f>COUNTIFS(R977, "")</f>
        <v>0</v>
      </c>
      <c r="T977">
        <f>COUNTIFS(S977, "")</f>
        <v>0</v>
      </c>
      <c r="U977">
        <f>COUNTIFS(T977, "")</f>
        <v>0</v>
      </c>
      <c r="V977">
        <f>COUNTIFS(U977, "")</f>
        <v>0</v>
      </c>
    </row>
    <row r="978" spans="1:22" x14ac:dyDescent="0.25">
      <c r="B978" s="1">
        <v>41560.196527777778</v>
      </c>
      <c r="C978" t="s">
        <v>0</v>
      </c>
      <c r="E978">
        <f>IF((SEARCH("#?yclone?hailin*", C978)), 1, 0)</f>
        <v>1</v>
      </c>
      <c r="Q978">
        <f>COUNTIFS(N978, "")</f>
        <v>1</v>
      </c>
      <c r="R978">
        <f>COUNTIFS(Q978, "")</f>
        <v>0</v>
      </c>
      <c r="S978">
        <f>COUNTIFS(R978, "")</f>
        <v>0</v>
      </c>
      <c r="T978">
        <f>COUNTIFS(S978, "")</f>
        <v>0</v>
      </c>
      <c r="U978">
        <f>COUNTIFS(T978, "")</f>
        <v>0</v>
      </c>
      <c r="V978">
        <f>COUNTIFS(U978, "")</f>
        <v>0</v>
      </c>
    </row>
    <row r="979" spans="1:22" x14ac:dyDescent="0.25">
      <c r="B979" s="1">
        <v>41560.197916666664</v>
      </c>
      <c r="C979" t="s">
        <v>0</v>
      </c>
      <c r="E979">
        <f>IF((SEARCH("#?yclone?hailin*", C979)), 1, 0)</f>
        <v>1</v>
      </c>
      <c r="Q979">
        <f>COUNTIFS(N979, "")</f>
        <v>1</v>
      </c>
      <c r="R979">
        <f>COUNTIFS(Q979, "")</f>
        <v>0</v>
      </c>
      <c r="S979">
        <f>COUNTIFS(R979, "")</f>
        <v>0</v>
      </c>
      <c r="T979">
        <f>COUNTIFS(S979, "")</f>
        <v>0</v>
      </c>
      <c r="U979">
        <f>COUNTIFS(T979, "")</f>
        <v>0</v>
      </c>
      <c r="V979">
        <f>COUNTIFS(U979, "")</f>
        <v>0</v>
      </c>
    </row>
    <row r="980" spans="1:22" x14ac:dyDescent="0.25">
      <c r="B980" s="1">
        <v>41560.203472222223</v>
      </c>
      <c r="C980" t="s">
        <v>64</v>
      </c>
      <c r="Q980">
        <f>COUNTIFS(N980, "")</f>
        <v>1</v>
      </c>
      <c r="R980">
        <f>COUNTIFS(Q980, "")</f>
        <v>0</v>
      </c>
      <c r="S980">
        <f>COUNTIFS(R980, "")</f>
        <v>0</v>
      </c>
      <c r="T980">
        <f>COUNTIFS(S980, "")</f>
        <v>0</v>
      </c>
      <c r="U980">
        <f>COUNTIFS(T980, "")</f>
        <v>0</v>
      </c>
      <c r="V980">
        <f>COUNTIFS(U980, "")</f>
        <v>0</v>
      </c>
    </row>
    <row r="981" spans="1:22" x14ac:dyDescent="0.25">
      <c r="B981" s="1">
        <v>41560.207638888889</v>
      </c>
      <c r="C981" t="s">
        <v>65</v>
      </c>
      <c r="N981">
        <f>IF(SEARCH("#cyclone", C980), 1, 0)</f>
        <v>1</v>
      </c>
      <c r="Q981">
        <f>COUNTIFS(N981, "")</f>
        <v>0</v>
      </c>
      <c r="R981">
        <f>COUNTIFS(Q981, "")</f>
        <v>0</v>
      </c>
      <c r="S981">
        <f>COUNTIFS(R981, "")</f>
        <v>0</v>
      </c>
      <c r="T981">
        <f>COUNTIFS(S981, "")</f>
        <v>0</v>
      </c>
      <c r="U981">
        <f>COUNTIFS(T981, "")</f>
        <v>0</v>
      </c>
      <c r="V981">
        <f>COUNTIFS(U981, "")</f>
        <v>0</v>
      </c>
    </row>
    <row r="982" spans="1:22" x14ac:dyDescent="0.25">
      <c r="A982">
        <f>A981+1</f>
        <v>1</v>
      </c>
      <c r="B982" s="1">
        <v>41560.211805555555</v>
      </c>
      <c r="C982" t="s">
        <v>0</v>
      </c>
      <c r="E982">
        <f>IF((SEARCH("#?yclone?hailin*", C982)), 1, 0)</f>
        <v>1</v>
      </c>
      <c r="F982">
        <f>SUM(E982:E1002)</f>
        <v>21</v>
      </c>
      <c r="I982">
        <v>1</v>
      </c>
      <c r="K982" t="e">
        <f>IF((SEARCH("#?ndia*", C982)), 1, 0)</f>
        <v>#VALUE!</v>
      </c>
      <c r="L982">
        <v>3</v>
      </c>
      <c r="N982">
        <f>IF(SEARCH("#cyclone", C981), 1, 0)</f>
        <v>1</v>
      </c>
      <c r="Q982">
        <f>COUNTIFS(N982, "")</f>
        <v>0</v>
      </c>
      <c r="R982">
        <f>COUNTIFS(Q982, "")</f>
        <v>0</v>
      </c>
      <c r="S982">
        <f>COUNTIFS(R982, "")</f>
        <v>0</v>
      </c>
      <c r="T982">
        <f>COUNTIFS(S982, "")</f>
        <v>0</v>
      </c>
      <c r="U982">
        <f>COUNTIFS(T982, "")</f>
        <v>0</v>
      </c>
      <c r="V982">
        <f>COUNTIFS(U982, "")</f>
        <v>0</v>
      </c>
    </row>
    <row r="983" spans="1:22" x14ac:dyDescent="0.25">
      <c r="B983" s="1">
        <v>41560.217361111114</v>
      </c>
      <c r="C983" t="s">
        <v>0</v>
      </c>
      <c r="E983">
        <f>IF((SEARCH("#?yclone?hailin*", C983)), 1, 0)</f>
        <v>1</v>
      </c>
      <c r="Q983">
        <f>COUNTIFS(N983, "")</f>
        <v>1</v>
      </c>
      <c r="R983">
        <f>COUNTIFS(Q983, "")</f>
        <v>0</v>
      </c>
      <c r="S983">
        <f>COUNTIFS(R983, "")</f>
        <v>0</v>
      </c>
      <c r="T983">
        <f>COUNTIFS(S983, "")</f>
        <v>0</v>
      </c>
      <c r="U983">
        <f>COUNTIFS(T983, "")</f>
        <v>0</v>
      </c>
      <c r="V983">
        <f>COUNTIFS(U983, "")</f>
        <v>0</v>
      </c>
    </row>
    <row r="984" spans="1:22" x14ac:dyDescent="0.25">
      <c r="B984" s="1">
        <v>41560.217361111114</v>
      </c>
      <c r="C984" t="s">
        <v>0</v>
      </c>
      <c r="E984">
        <f>IF((SEARCH("#?yclone?hailin*", C984)), 1, 0)</f>
        <v>1</v>
      </c>
      <c r="Q984">
        <f>COUNTIFS(N984, "")</f>
        <v>1</v>
      </c>
      <c r="R984">
        <f>COUNTIFS(Q984, "")</f>
        <v>0</v>
      </c>
      <c r="S984">
        <f>COUNTIFS(R984, "")</f>
        <v>0</v>
      </c>
      <c r="T984">
        <f>COUNTIFS(S984, "")</f>
        <v>0</v>
      </c>
      <c r="U984">
        <f>COUNTIFS(T984, "")</f>
        <v>0</v>
      </c>
      <c r="V984">
        <f>COUNTIFS(U984, "")</f>
        <v>0</v>
      </c>
    </row>
    <row r="985" spans="1:22" x14ac:dyDescent="0.25">
      <c r="B985" s="1">
        <v>41560.219444444447</v>
      </c>
      <c r="C985" t="s">
        <v>0</v>
      </c>
      <c r="E985">
        <f>IF((SEARCH("#?yclone?hailin*", C985)), 1, 0)</f>
        <v>1</v>
      </c>
      <c r="K985" t="e">
        <f>IF((SEARCH("#?ndia*", C985)), 1, 0)</f>
        <v>#VALUE!</v>
      </c>
      <c r="Q985">
        <f>COUNTIFS(N985, "")</f>
        <v>1</v>
      </c>
      <c r="R985">
        <f>COUNTIFS(Q985, "")</f>
        <v>0</v>
      </c>
      <c r="S985">
        <f>COUNTIFS(R985, "")</f>
        <v>0</v>
      </c>
      <c r="T985">
        <f>COUNTIFS(S985, "")</f>
        <v>0</v>
      </c>
      <c r="U985">
        <f>COUNTIFS(T985, "")</f>
        <v>0</v>
      </c>
      <c r="V985">
        <f>COUNTIFS(U985, "")</f>
        <v>0</v>
      </c>
    </row>
    <row r="986" spans="1:22" x14ac:dyDescent="0.25">
      <c r="B986" s="1">
        <v>41560.219444444447</v>
      </c>
      <c r="C986" t="s">
        <v>0</v>
      </c>
      <c r="E986">
        <f>IF((SEARCH("#?yclone?hailin*", C986)), 1, 0)</f>
        <v>1</v>
      </c>
      <c r="Q986">
        <f>COUNTIFS(N986, "")</f>
        <v>1</v>
      </c>
      <c r="R986">
        <f>COUNTIFS(Q986, "")</f>
        <v>0</v>
      </c>
      <c r="S986">
        <f>COUNTIFS(R986, "")</f>
        <v>0</v>
      </c>
      <c r="T986">
        <f>COUNTIFS(S986, "")</f>
        <v>0</v>
      </c>
      <c r="U986">
        <f>COUNTIFS(T986, "")</f>
        <v>0</v>
      </c>
      <c r="V986">
        <f>COUNTIFS(U986, "")</f>
        <v>0</v>
      </c>
    </row>
    <row r="987" spans="1:22" x14ac:dyDescent="0.25">
      <c r="B987" s="1">
        <v>41560.227083333331</v>
      </c>
      <c r="C987" t="s">
        <v>0</v>
      </c>
      <c r="E987">
        <f>IF((SEARCH("#?yclone?hailin*", C987)), 1, 0)</f>
        <v>1</v>
      </c>
      <c r="Q987">
        <f>COUNTIFS(N987, "")</f>
        <v>1</v>
      </c>
      <c r="R987">
        <f>COUNTIFS(Q987, "")</f>
        <v>0</v>
      </c>
      <c r="S987">
        <f>COUNTIFS(R987, "")</f>
        <v>0</v>
      </c>
      <c r="T987">
        <f>COUNTIFS(S987, "")</f>
        <v>0</v>
      </c>
      <c r="U987">
        <f>COUNTIFS(T987, "")</f>
        <v>0</v>
      </c>
      <c r="V987">
        <f>COUNTIFS(U987, "")</f>
        <v>0</v>
      </c>
    </row>
    <row r="988" spans="1:22" x14ac:dyDescent="0.25">
      <c r="B988" s="1">
        <v>41560.228472222225</v>
      </c>
      <c r="C988" t="s">
        <v>0</v>
      </c>
      <c r="E988">
        <f>IF((SEARCH("#?yclone?hailin*", C988)), 1, 0)</f>
        <v>1</v>
      </c>
      <c r="Q988">
        <f>COUNTIFS(N988, "")</f>
        <v>1</v>
      </c>
      <c r="R988">
        <f>COUNTIFS(Q988, "")</f>
        <v>0</v>
      </c>
      <c r="S988">
        <f>COUNTIFS(R988, "")</f>
        <v>0</v>
      </c>
      <c r="T988">
        <f>COUNTIFS(S988, "")</f>
        <v>0</v>
      </c>
      <c r="U988">
        <f>COUNTIFS(T988, "")</f>
        <v>0</v>
      </c>
      <c r="V988">
        <f>COUNTIFS(U988, "")</f>
        <v>0</v>
      </c>
    </row>
    <row r="989" spans="1:22" x14ac:dyDescent="0.25">
      <c r="B989" s="1">
        <v>41560.229861111111</v>
      </c>
      <c r="C989" t="s">
        <v>0</v>
      </c>
      <c r="E989">
        <f>IF((SEARCH("#?yclone?hailin*", C989)), 1, 0)</f>
        <v>1</v>
      </c>
      <c r="Q989">
        <f>COUNTIFS(N989, "")</f>
        <v>1</v>
      </c>
      <c r="R989">
        <f>COUNTIFS(Q989, "")</f>
        <v>0</v>
      </c>
      <c r="S989">
        <f>COUNTIFS(R989, "")</f>
        <v>0</v>
      </c>
      <c r="T989">
        <f>COUNTIFS(S989, "")</f>
        <v>0</v>
      </c>
      <c r="U989">
        <f>COUNTIFS(T989, "")</f>
        <v>0</v>
      </c>
      <c r="V989">
        <f>COUNTIFS(U989, "")</f>
        <v>0</v>
      </c>
    </row>
    <row r="990" spans="1:22" x14ac:dyDescent="0.25">
      <c r="B990" s="1">
        <v>41560.230555555558</v>
      </c>
      <c r="C990" t="s">
        <v>0</v>
      </c>
      <c r="E990">
        <f>IF((SEARCH("#?yclone?hailin*", C990)), 1, 0)</f>
        <v>1</v>
      </c>
      <c r="Q990">
        <f>COUNTIFS(N990, "")</f>
        <v>1</v>
      </c>
      <c r="R990">
        <f>COUNTIFS(Q990, "")</f>
        <v>0</v>
      </c>
      <c r="S990">
        <f>COUNTIFS(R990, "")</f>
        <v>0</v>
      </c>
      <c r="T990">
        <f>COUNTIFS(S990, "")</f>
        <v>0</v>
      </c>
      <c r="U990">
        <f>COUNTIFS(T990, "")</f>
        <v>0</v>
      </c>
      <c r="V990">
        <f>COUNTIFS(U990, "")</f>
        <v>0</v>
      </c>
    </row>
    <row r="991" spans="1:22" x14ac:dyDescent="0.25">
      <c r="B991" s="1">
        <v>41560.238194444442</v>
      </c>
      <c r="C991" t="s">
        <v>0</v>
      </c>
      <c r="E991">
        <f>IF((SEARCH("#?yclone?hailin*", C991)), 1, 0)</f>
        <v>1</v>
      </c>
      <c r="K991" t="e">
        <f>IF((SEARCH("#?ndia*", C991)), 1, 0)</f>
        <v>#VALUE!</v>
      </c>
      <c r="Q991">
        <f>COUNTIFS(N991, "")</f>
        <v>1</v>
      </c>
      <c r="R991">
        <f>COUNTIFS(Q991, "")</f>
        <v>0</v>
      </c>
      <c r="S991">
        <f>COUNTIFS(R991, "")</f>
        <v>0</v>
      </c>
      <c r="T991">
        <f>COUNTIFS(S991, "")</f>
        <v>0</v>
      </c>
      <c r="U991">
        <f>COUNTIFS(T991, "")</f>
        <v>0</v>
      </c>
      <c r="V991">
        <f>COUNTIFS(U991, "")</f>
        <v>0</v>
      </c>
    </row>
    <row r="992" spans="1:22" x14ac:dyDescent="0.25">
      <c r="B992" s="1">
        <v>41560.240972222222</v>
      </c>
      <c r="C992" t="s">
        <v>0</v>
      </c>
      <c r="E992">
        <f>IF((SEARCH("#?yclone?hailin*", C992)), 1, 0)</f>
        <v>1</v>
      </c>
      <c r="Q992">
        <f>COUNTIFS(N992, "")</f>
        <v>1</v>
      </c>
      <c r="R992">
        <f>COUNTIFS(Q992, "")</f>
        <v>0</v>
      </c>
      <c r="S992">
        <f>COUNTIFS(R992, "")</f>
        <v>0</v>
      </c>
      <c r="T992">
        <f>COUNTIFS(S992, "")</f>
        <v>0</v>
      </c>
      <c r="U992">
        <f>COUNTIFS(T992, "")</f>
        <v>0</v>
      </c>
      <c r="V992">
        <f>COUNTIFS(U992, "")</f>
        <v>0</v>
      </c>
    </row>
    <row r="993" spans="1:22" x14ac:dyDescent="0.25">
      <c r="B993" s="1">
        <v>41560.242361111108</v>
      </c>
      <c r="C993" t="s">
        <v>0</v>
      </c>
      <c r="E993">
        <f>IF((SEARCH("#?yclone?hailin*", C993)), 1, 0)</f>
        <v>1</v>
      </c>
      <c r="Q993">
        <f>COUNTIFS(N993, "")</f>
        <v>1</v>
      </c>
      <c r="R993">
        <f>COUNTIFS(Q993, "")</f>
        <v>0</v>
      </c>
      <c r="S993">
        <f>COUNTIFS(R993, "")</f>
        <v>0</v>
      </c>
      <c r="T993">
        <f>COUNTIFS(S993, "")</f>
        <v>0</v>
      </c>
      <c r="U993">
        <f>COUNTIFS(T993, "")</f>
        <v>0</v>
      </c>
      <c r="V993">
        <f>COUNTIFS(U993, "")</f>
        <v>0</v>
      </c>
    </row>
    <row r="994" spans="1:22" x14ac:dyDescent="0.25">
      <c r="B994" s="1">
        <v>41560.245138888888</v>
      </c>
      <c r="C994" t="s">
        <v>0</v>
      </c>
      <c r="E994">
        <f>IF((SEARCH("#?yclone?hailin*", C994)), 1, 0)</f>
        <v>1</v>
      </c>
      <c r="Q994">
        <f>COUNTIFS(N994, "")</f>
        <v>1</v>
      </c>
      <c r="R994">
        <f>COUNTIFS(Q994, "")</f>
        <v>0</v>
      </c>
      <c r="S994">
        <f>COUNTIFS(R994, "")</f>
        <v>0</v>
      </c>
      <c r="T994">
        <f>COUNTIFS(S994, "")</f>
        <v>0</v>
      </c>
      <c r="U994">
        <f>COUNTIFS(T994, "")</f>
        <v>0</v>
      </c>
      <c r="V994">
        <f>COUNTIFS(U994, "")</f>
        <v>0</v>
      </c>
    </row>
    <row r="995" spans="1:22" x14ac:dyDescent="0.25">
      <c r="B995" s="1">
        <v>41560.245833333334</v>
      </c>
      <c r="C995" t="s">
        <v>0</v>
      </c>
      <c r="E995">
        <f>IF((SEARCH("#?yclone?hailin*", C995)), 1, 0)</f>
        <v>1</v>
      </c>
      <c r="Q995">
        <f>COUNTIFS(N995, "")</f>
        <v>1</v>
      </c>
      <c r="R995">
        <f>COUNTIFS(Q995, "")</f>
        <v>0</v>
      </c>
      <c r="S995">
        <f>COUNTIFS(R995, "")</f>
        <v>0</v>
      </c>
      <c r="T995">
        <f>COUNTIFS(S995, "")</f>
        <v>0</v>
      </c>
      <c r="U995">
        <f>COUNTIFS(T995, "")</f>
        <v>0</v>
      </c>
      <c r="V995">
        <f>COUNTIFS(U995, "")</f>
        <v>0</v>
      </c>
    </row>
    <row r="996" spans="1:22" x14ac:dyDescent="0.25">
      <c r="B996" s="1">
        <v>41560.24722222222</v>
      </c>
      <c r="C996" t="s">
        <v>0</v>
      </c>
      <c r="E996">
        <f>IF((SEARCH("#?yclone?hailin*", C996)), 1, 0)</f>
        <v>1</v>
      </c>
      <c r="Q996">
        <f>COUNTIFS(N996, "")</f>
        <v>1</v>
      </c>
      <c r="R996">
        <f>COUNTIFS(Q996, "")</f>
        <v>0</v>
      </c>
      <c r="S996">
        <f>COUNTIFS(R996, "")</f>
        <v>0</v>
      </c>
      <c r="T996">
        <f>COUNTIFS(S996, "")</f>
        <v>0</v>
      </c>
      <c r="U996">
        <f>COUNTIFS(T996, "")</f>
        <v>0</v>
      </c>
      <c r="V996">
        <f>COUNTIFS(U996, "")</f>
        <v>0</v>
      </c>
    </row>
    <row r="997" spans="1:22" x14ac:dyDescent="0.25">
      <c r="B997" s="1">
        <v>41560.247916666667</v>
      </c>
      <c r="C997" t="s">
        <v>0</v>
      </c>
      <c r="E997">
        <f>IF((SEARCH("#?yclone?hailin*", C997)), 1, 0)</f>
        <v>1</v>
      </c>
      <c r="Q997">
        <f>COUNTIFS(N997, "")</f>
        <v>1</v>
      </c>
      <c r="R997">
        <f>COUNTIFS(Q997, "")</f>
        <v>0</v>
      </c>
      <c r="S997">
        <f>COUNTIFS(R997, "")</f>
        <v>0</v>
      </c>
      <c r="T997">
        <f>COUNTIFS(S997, "")</f>
        <v>0</v>
      </c>
      <c r="U997">
        <f>COUNTIFS(T997, "")</f>
        <v>0</v>
      </c>
      <c r="V997">
        <f>COUNTIFS(U997, "")</f>
        <v>0</v>
      </c>
    </row>
    <row r="998" spans="1:22" x14ac:dyDescent="0.25">
      <c r="B998" s="1">
        <v>41560.247916666667</v>
      </c>
      <c r="C998" t="s">
        <v>0</v>
      </c>
      <c r="E998">
        <f>IF((SEARCH("#?yclone?hailin*", C998)), 1, 0)</f>
        <v>1</v>
      </c>
      <c r="Q998">
        <f>COUNTIFS(N998, "")</f>
        <v>1</v>
      </c>
      <c r="R998">
        <f>COUNTIFS(Q998, "")</f>
        <v>0</v>
      </c>
      <c r="S998">
        <f>COUNTIFS(R998, "")</f>
        <v>0</v>
      </c>
      <c r="T998">
        <f>COUNTIFS(S998, "")</f>
        <v>0</v>
      </c>
      <c r="U998">
        <f>COUNTIFS(T998, "")</f>
        <v>0</v>
      </c>
      <c r="V998">
        <f>COUNTIFS(U998, "")</f>
        <v>0</v>
      </c>
    </row>
    <row r="999" spans="1:22" x14ac:dyDescent="0.25">
      <c r="B999" s="1">
        <v>41560.248611111114</v>
      </c>
      <c r="C999" t="s">
        <v>0</v>
      </c>
      <c r="E999">
        <f>IF((SEARCH("#?yclone?hailin*", C999)), 1, 0)</f>
        <v>1</v>
      </c>
      <c r="H999">
        <v>1</v>
      </c>
      <c r="Q999">
        <f>COUNTIFS(N999, "")</f>
        <v>1</v>
      </c>
      <c r="R999">
        <f>COUNTIFS(Q999, "")</f>
        <v>0</v>
      </c>
      <c r="S999">
        <f>COUNTIFS(R999, "")</f>
        <v>0</v>
      </c>
      <c r="T999">
        <f>COUNTIFS(S999, "")</f>
        <v>0</v>
      </c>
      <c r="U999">
        <f>COUNTIFS(T999, "")</f>
        <v>0</v>
      </c>
      <c r="V999">
        <f>COUNTIFS(U999, "")</f>
        <v>0</v>
      </c>
    </row>
    <row r="1000" spans="1:22" x14ac:dyDescent="0.25">
      <c r="B1000" s="1">
        <v>41560.248611111114</v>
      </c>
      <c r="C1000" t="s">
        <v>0</v>
      </c>
      <c r="E1000">
        <f>IF((SEARCH("#?yclone?hailin*", C1000)), 1, 0)</f>
        <v>1</v>
      </c>
      <c r="Q1000">
        <f>COUNTIFS(N1000, "")</f>
        <v>1</v>
      </c>
      <c r="R1000">
        <f>COUNTIFS(Q1000, "")</f>
        <v>0</v>
      </c>
      <c r="S1000">
        <f>COUNTIFS(R1000, "")</f>
        <v>0</v>
      </c>
      <c r="T1000">
        <f>COUNTIFS(S1000, "")</f>
        <v>0</v>
      </c>
      <c r="U1000">
        <f>COUNTIFS(T1000, "")</f>
        <v>0</v>
      </c>
      <c r="V1000">
        <f>COUNTIFS(U1000, "")</f>
        <v>0</v>
      </c>
    </row>
    <row r="1001" spans="1:22" x14ac:dyDescent="0.25">
      <c r="B1001" s="1">
        <v>41560.248611111114</v>
      </c>
      <c r="C1001" t="s">
        <v>0</v>
      </c>
      <c r="E1001">
        <f>IF((SEARCH("#?yclone?hailin*", C1001)), 1, 0)</f>
        <v>1</v>
      </c>
      <c r="Q1001">
        <f>COUNTIFS(N1001, "")</f>
        <v>1</v>
      </c>
      <c r="R1001">
        <f>COUNTIFS(Q1001, "")</f>
        <v>0</v>
      </c>
      <c r="S1001">
        <f>COUNTIFS(R1001, "")</f>
        <v>0</v>
      </c>
      <c r="T1001">
        <f>COUNTIFS(S1001, "")</f>
        <v>0</v>
      </c>
      <c r="U1001">
        <f>COUNTIFS(T1001, "")</f>
        <v>0</v>
      </c>
      <c r="V1001">
        <f>COUNTIFS(U1001, "")</f>
        <v>0</v>
      </c>
    </row>
    <row r="1002" spans="1:22" x14ac:dyDescent="0.25">
      <c r="B1002" s="1">
        <v>41560.248611111114</v>
      </c>
      <c r="C1002" t="s">
        <v>0</v>
      </c>
      <c r="E1002">
        <f>IF((SEARCH("#?yclone?hailin*", C1002)), 1, 0)</f>
        <v>1</v>
      </c>
      <c r="Q1002">
        <f>COUNTIFS(N1002, "")</f>
        <v>1</v>
      </c>
      <c r="R1002">
        <f>COUNTIFS(Q1002, "")</f>
        <v>0</v>
      </c>
      <c r="S1002">
        <f>COUNTIFS(R1002, "")</f>
        <v>0</v>
      </c>
      <c r="T1002">
        <f>COUNTIFS(S1002, "")</f>
        <v>0</v>
      </c>
      <c r="U1002">
        <f>COUNTIFS(T1002, "")</f>
        <v>0</v>
      </c>
      <c r="V1002">
        <f>COUNTIFS(U1002, "")</f>
        <v>0</v>
      </c>
    </row>
    <row r="1003" spans="1:22" x14ac:dyDescent="0.25">
      <c r="A1003">
        <f>A1002+1</f>
        <v>1</v>
      </c>
      <c r="B1003" s="1">
        <v>41560.250694444447</v>
      </c>
      <c r="C1003" t="s">
        <v>0</v>
      </c>
      <c r="E1003">
        <f>IF((SEARCH("#?yclone?hailin*", C1003)), 1, 0)</f>
        <v>1</v>
      </c>
      <c r="F1003">
        <f>SUM(E1003:E1017)</f>
        <v>15</v>
      </c>
      <c r="I1003">
        <v>0</v>
      </c>
      <c r="L1003">
        <v>0</v>
      </c>
      <c r="Q1003">
        <f>COUNTIFS(N1003, "")</f>
        <v>1</v>
      </c>
      <c r="R1003">
        <f>COUNTIFS(Q1003, "")</f>
        <v>0</v>
      </c>
      <c r="S1003">
        <f>COUNTIFS(R1003, "")</f>
        <v>0</v>
      </c>
      <c r="T1003">
        <f>COUNTIFS(S1003, "")</f>
        <v>0</v>
      </c>
      <c r="U1003">
        <f>COUNTIFS(T1003, "")</f>
        <v>0</v>
      </c>
      <c r="V1003">
        <f>COUNTIFS(U1003, "")</f>
        <v>0</v>
      </c>
    </row>
    <row r="1004" spans="1:22" x14ac:dyDescent="0.25">
      <c r="B1004" s="1">
        <v>41560.251388888886</v>
      </c>
      <c r="C1004" t="s">
        <v>0</v>
      </c>
      <c r="E1004">
        <f>IF((SEARCH("#?yclone?hailin*", C1004)), 1, 0)</f>
        <v>1</v>
      </c>
      <c r="Q1004">
        <f>COUNTIFS(N1004, "")</f>
        <v>1</v>
      </c>
      <c r="R1004">
        <f>COUNTIFS(Q1004, "")</f>
        <v>0</v>
      </c>
      <c r="S1004">
        <f>COUNTIFS(R1004, "")</f>
        <v>0</v>
      </c>
      <c r="T1004">
        <f>COUNTIFS(S1004, "")</f>
        <v>0</v>
      </c>
      <c r="U1004">
        <f>COUNTIFS(T1004, "")</f>
        <v>0</v>
      </c>
      <c r="V1004">
        <f>COUNTIFS(U1004, "")</f>
        <v>0</v>
      </c>
    </row>
    <row r="1005" spans="1:22" x14ac:dyDescent="0.25">
      <c r="B1005" s="1">
        <v>41560.258333333331</v>
      </c>
      <c r="C1005" t="s">
        <v>0</v>
      </c>
      <c r="E1005">
        <f>IF((SEARCH("#?yclone?hailin*", C1005)), 1, 0)</f>
        <v>1</v>
      </c>
      <c r="Q1005">
        <f>COUNTIFS(N1005, "")</f>
        <v>1</v>
      </c>
      <c r="R1005">
        <f>COUNTIFS(Q1005, "")</f>
        <v>0</v>
      </c>
      <c r="S1005">
        <f>COUNTIFS(R1005, "")</f>
        <v>0</v>
      </c>
      <c r="T1005">
        <f>COUNTIFS(S1005, "")</f>
        <v>0</v>
      </c>
      <c r="U1005">
        <f>COUNTIFS(T1005, "")</f>
        <v>0</v>
      </c>
      <c r="V1005">
        <f>COUNTIFS(U1005, "")</f>
        <v>0</v>
      </c>
    </row>
    <row r="1006" spans="1:22" x14ac:dyDescent="0.25">
      <c r="B1006" s="1">
        <v>41560.259027777778</v>
      </c>
      <c r="C1006" t="s">
        <v>0</v>
      </c>
      <c r="E1006">
        <f>IF((SEARCH("#?yclone?hailin*", C1006)), 1, 0)</f>
        <v>1</v>
      </c>
      <c r="Q1006">
        <f>COUNTIFS(N1006, "")</f>
        <v>1</v>
      </c>
      <c r="R1006">
        <f>COUNTIFS(Q1006, "")</f>
        <v>0</v>
      </c>
      <c r="S1006">
        <f>COUNTIFS(R1006, "")</f>
        <v>0</v>
      </c>
      <c r="T1006">
        <f>COUNTIFS(S1006, "")</f>
        <v>0</v>
      </c>
      <c r="U1006">
        <f>COUNTIFS(T1006, "")</f>
        <v>0</v>
      </c>
      <c r="V1006">
        <f>COUNTIFS(U1006, "")</f>
        <v>0</v>
      </c>
    </row>
    <row r="1007" spans="1:22" x14ac:dyDescent="0.25">
      <c r="B1007" s="1">
        <v>41560.260416666664</v>
      </c>
      <c r="C1007" t="s">
        <v>0</v>
      </c>
      <c r="E1007">
        <f>IF((SEARCH("#?yclone?hailin*", C1007)), 1, 0)</f>
        <v>1</v>
      </c>
      <c r="Q1007">
        <f>COUNTIFS(N1007, "")</f>
        <v>1</v>
      </c>
      <c r="R1007">
        <f>COUNTIFS(Q1007, "")</f>
        <v>0</v>
      </c>
      <c r="S1007">
        <f>COUNTIFS(R1007, "")</f>
        <v>0</v>
      </c>
      <c r="T1007">
        <f>COUNTIFS(S1007, "")</f>
        <v>0</v>
      </c>
      <c r="U1007">
        <f>COUNTIFS(T1007, "")</f>
        <v>0</v>
      </c>
      <c r="V1007">
        <f>COUNTIFS(U1007, "")</f>
        <v>0</v>
      </c>
    </row>
    <row r="1008" spans="1:22" x14ac:dyDescent="0.25">
      <c r="B1008" s="1">
        <v>41560.26458333333</v>
      </c>
      <c r="C1008" t="s">
        <v>0</v>
      </c>
      <c r="E1008">
        <f>IF((SEARCH("#?yclone?hailin*", C1008)), 1, 0)</f>
        <v>1</v>
      </c>
      <c r="Q1008">
        <f>COUNTIFS(N1008, "")</f>
        <v>1</v>
      </c>
      <c r="R1008">
        <f>COUNTIFS(Q1008, "")</f>
        <v>0</v>
      </c>
      <c r="S1008">
        <f>COUNTIFS(R1008, "")</f>
        <v>0</v>
      </c>
      <c r="T1008">
        <f>COUNTIFS(S1008, "")</f>
        <v>0</v>
      </c>
      <c r="U1008">
        <f>COUNTIFS(T1008, "")</f>
        <v>0</v>
      </c>
      <c r="V1008">
        <f>COUNTIFS(U1008, "")</f>
        <v>0</v>
      </c>
    </row>
    <row r="1009" spans="1:22" x14ac:dyDescent="0.25">
      <c r="B1009" s="1">
        <v>41560.268055555556</v>
      </c>
      <c r="C1009" t="s">
        <v>0</v>
      </c>
      <c r="E1009">
        <f>IF((SEARCH("#?yclone?hailin*", C1009)), 1, 0)</f>
        <v>1</v>
      </c>
      <c r="Q1009">
        <f>COUNTIFS(N1009, "")</f>
        <v>1</v>
      </c>
      <c r="R1009">
        <f>COUNTIFS(Q1009, "")</f>
        <v>0</v>
      </c>
      <c r="S1009">
        <f>COUNTIFS(R1009, "")</f>
        <v>0</v>
      </c>
      <c r="T1009">
        <f>COUNTIFS(S1009, "")</f>
        <v>0</v>
      </c>
      <c r="U1009">
        <f>COUNTIFS(T1009, "")</f>
        <v>0</v>
      </c>
      <c r="V1009">
        <f>COUNTIFS(U1009, "")</f>
        <v>0</v>
      </c>
    </row>
    <row r="1010" spans="1:22" x14ac:dyDescent="0.25">
      <c r="B1010" s="1">
        <v>41560.268055555556</v>
      </c>
      <c r="C1010" t="s">
        <v>0</v>
      </c>
      <c r="E1010">
        <f>IF((SEARCH("#?yclone?hailin*", C1010)), 1, 0)</f>
        <v>1</v>
      </c>
      <c r="Q1010">
        <f>COUNTIFS(N1010, "")</f>
        <v>1</v>
      </c>
      <c r="R1010">
        <f>COUNTIFS(Q1010, "")</f>
        <v>0</v>
      </c>
      <c r="S1010">
        <f>COUNTIFS(R1010, "")</f>
        <v>0</v>
      </c>
      <c r="T1010">
        <f>COUNTIFS(S1010, "")</f>
        <v>0</v>
      </c>
      <c r="U1010">
        <f>COUNTIFS(T1010, "")</f>
        <v>0</v>
      </c>
      <c r="V1010">
        <f>COUNTIFS(U1010, "")</f>
        <v>0</v>
      </c>
    </row>
    <row r="1011" spans="1:22" x14ac:dyDescent="0.25">
      <c r="B1011" s="1">
        <v>41560.270833333336</v>
      </c>
      <c r="C1011" t="s">
        <v>0</v>
      </c>
      <c r="E1011">
        <f>IF((SEARCH("#?yclone?hailin*", C1011)), 1, 0)</f>
        <v>1</v>
      </c>
      <c r="Q1011">
        <f>COUNTIFS(N1011, "")</f>
        <v>1</v>
      </c>
      <c r="R1011">
        <f>COUNTIFS(Q1011, "")</f>
        <v>0</v>
      </c>
      <c r="S1011">
        <f>COUNTIFS(R1011, "")</f>
        <v>0</v>
      </c>
      <c r="T1011">
        <f>COUNTIFS(S1011, "")</f>
        <v>0</v>
      </c>
      <c r="U1011">
        <f>COUNTIFS(T1011, "")</f>
        <v>0</v>
      </c>
      <c r="V1011">
        <f>COUNTIFS(U1011, "")</f>
        <v>0</v>
      </c>
    </row>
    <row r="1012" spans="1:22" x14ac:dyDescent="0.25">
      <c r="B1012" s="1">
        <v>41560.276388888888</v>
      </c>
      <c r="C1012" t="s">
        <v>0</v>
      </c>
      <c r="E1012">
        <f>IF((SEARCH("#?yclone?hailin*", C1012)), 1, 0)</f>
        <v>1</v>
      </c>
      <c r="Q1012">
        <f>COUNTIFS(N1012, "")</f>
        <v>1</v>
      </c>
      <c r="R1012">
        <f>COUNTIFS(Q1012, "")</f>
        <v>0</v>
      </c>
      <c r="S1012">
        <f>COUNTIFS(R1012, "")</f>
        <v>0</v>
      </c>
      <c r="T1012">
        <f>COUNTIFS(S1012, "")</f>
        <v>0</v>
      </c>
      <c r="U1012">
        <f>COUNTIFS(T1012, "")</f>
        <v>0</v>
      </c>
      <c r="V1012">
        <f>COUNTIFS(U1012, "")</f>
        <v>0</v>
      </c>
    </row>
    <row r="1013" spans="1:22" x14ac:dyDescent="0.25">
      <c r="B1013" s="1">
        <v>41560.281944444447</v>
      </c>
      <c r="C1013" t="s">
        <v>0</v>
      </c>
      <c r="E1013">
        <f>IF((SEARCH("#?yclone?hailin*", C1013)), 1, 0)</f>
        <v>1</v>
      </c>
      <c r="Q1013">
        <f>COUNTIFS(N1013, "")</f>
        <v>1</v>
      </c>
      <c r="R1013">
        <f>COUNTIFS(Q1013, "")</f>
        <v>0</v>
      </c>
      <c r="S1013">
        <f>COUNTIFS(R1013, "")</f>
        <v>0</v>
      </c>
      <c r="T1013">
        <f>COUNTIFS(S1013, "")</f>
        <v>0</v>
      </c>
      <c r="U1013">
        <f>COUNTIFS(T1013, "")</f>
        <v>0</v>
      </c>
      <c r="V1013">
        <f>COUNTIFS(U1013, "")</f>
        <v>0</v>
      </c>
    </row>
    <row r="1014" spans="1:22" x14ac:dyDescent="0.25">
      <c r="B1014" s="1">
        <v>41560.283333333333</v>
      </c>
      <c r="C1014" t="s">
        <v>0</v>
      </c>
      <c r="E1014">
        <f>IF((SEARCH("#?yclone?hailin*", C1014)), 1, 0)</f>
        <v>1</v>
      </c>
      <c r="Q1014">
        <f>COUNTIFS(N1014, "")</f>
        <v>1</v>
      </c>
      <c r="R1014">
        <f>COUNTIFS(Q1014, "")</f>
        <v>0</v>
      </c>
      <c r="S1014">
        <f>COUNTIFS(R1014, "")</f>
        <v>0</v>
      </c>
      <c r="T1014">
        <f>COUNTIFS(S1014, "")</f>
        <v>0</v>
      </c>
      <c r="U1014">
        <f>COUNTIFS(T1014, "")</f>
        <v>0</v>
      </c>
      <c r="V1014">
        <f>COUNTIFS(U1014, "")</f>
        <v>0</v>
      </c>
    </row>
    <row r="1015" spans="1:22" x14ac:dyDescent="0.25">
      <c r="B1015" s="1">
        <v>41560.286805555559</v>
      </c>
      <c r="C1015" t="s">
        <v>0</v>
      </c>
      <c r="E1015">
        <f>IF((SEARCH("#?yclone?hailin*", C1015)), 1, 0)</f>
        <v>1</v>
      </c>
      <c r="Q1015">
        <f>COUNTIFS(N1015, "")</f>
        <v>1</v>
      </c>
      <c r="R1015">
        <f>COUNTIFS(Q1015, "")</f>
        <v>0</v>
      </c>
      <c r="S1015">
        <f>COUNTIFS(R1015, "")</f>
        <v>0</v>
      </c>
      <c r="T1015">
        <f>COUNTIFS(S1015, "")</f>
        <v>0</v>
      </c>
      <c r="U1015">
        <f>COUNTIFS(T1015, "")</f>
        <v>0</v>
      </c>
      <c r="V1015">
        <f>COUNTIFS(U1015, "")</f>
        <v>0</v>
      </c>
    </row>
    <row r="1016" spans="1:22" x14ac:dyDescent="0.25">
      <c r="B1016" s="1">
        <v>41560.286805555559</v>
      </c>
      <c r="C1016" t="s">
        <v>0</v>
      </c>
      <c r="E1016">
        <f>IF((SEARCH("#?yclone?hailin*", C1016)), 1, 0)</f>
        <v>1</v>
      </c>
      <c r="Q1016">
        <f>COUNTIFS(N1016, "")</f>
        <v>1</v>
      </c>
      <c r="R1016">
        <f>COUNTIFS(Q1016, "")</f>
        <v>0</v>
      </c>
      <c r="S1016">
        <f>COUNTIFS(R1016, "")</f>
        <v>0</v>
      </c>
      <c r="T1016">
        <f>COUNTIFS(S1016, "")</f>
        <v>0</v>
      </c>
      <c r="U1016">
        <f>COUNTIFS(T1016, "")</f>
        <v>0</v>
      </c>
      <c r="V1016">
        <f>COUNTIFS(U1016, "")</f>
        <v>0</v>
      </c>
    </row>
    <row r="1017" spans="1:22" x14ac:dyDescent="0.25">
      <c r="B1017" s="1">
        <v>41560.290972222225</v>
      </c>
      <c r="C1017" t="s">
        <v>0</v>
      </c>
      <c r="E1017">
        <f>IF((SEARCH("#?yclone?hailin*", C1017)), 1, 0)</f>
        <v>1</v>
      </c>
      <c r="Q1017">
        <f>COUNTIFS(N1017, "")</f>
        <v>1</v>
      </c>
      <c r="R1017">
        <f>COUNTIFS(Q1017, "")</f>
        <v>0</v>
      </c>
      <c r="S1017">
        <f>COUNTIFS(R1017, "")</f>
        <v>0</v>
      </c>
      <c r="T1017">
        <f>COUNTIFS(S1017, "")</f>
        <v>0</v>
      </c>
      <c r="U1017">
        <f>COUNTIFS(T1017, "")</f>
        <v>0</v>
      </c>
      <c r="V1017">
        <f>COUNTIFS(U1017, "")</f>
        <v>0</v>
      </c>
    </row>
    <row r="1018" spans="1:22" x14ac:dyDescent="0.25">
      <c r="A1018">
        <f>A1017+1</f>
        <v>1</v>
      </c>
      <c r="B1018" s="1">
        <v>41560.293749999997</v>
      </c>
      <c r="C1018" t="s">
        <v>0</v>
      </c>
      <c r="E1018">
        <f>IF((SEARCH("#?yclone?hailin*", C1018)), 1, 0)</f>
        <v>1</v>
      </c>
      <c r="F1018">
        <f>SUM(E1018:E1038)</f>
        <v>21</v>
      </c>
      <c r="I1018">
        <v>2</v>
      </c>
      <c r="L1018">
        <v>0</v>
      </c>
      <c r="Q1018">
        <f>COUNTIFS(N1018, "")</f>
        <v>1</v>
      </c>
      <c r="R1018">
        <f>COUNTIFS(Q1018, "")</f>
        <v>0</v>
      </c>
      <c r="S1018">
        <f>COUNTIFS(R1018, "")</f>
        <v>0</v>
      </c>
      <c r="T1018">
        <f>COUNTIFS(S1018, "")</f>
        <v>0</v>
      </c>
      <c r="U1018">
        <f>COUNTIFS(T1018, "")</f>
        <v>0</v>
      </c>
      <c r="V1018">
        <f>COUNTIFS(U1018, "")</f>
        <v>0</v>
      </c>
    </row>
    <row r="1019" spans="1:22" x14ac:dyDescent="0.25">
      <c r="B1019" s="1">
        <v>41560.300000000003</v>
      </c>
      <c r="C1019" t="s">
        <v>0</v>
      </c>
      <c r="E1019">
        <f>IF((SEARCH("#?yclone?hailin*", C1019)), 1, 0)</f>
        <v>1</v>
      </c>
      <c r="Q1019">
        <f>COUNTIFS(N1019, "")</f>
        <v>1</v>
      </c>
      <c r="R1019">
        <f>COUNTIFS(Q1019, "")</f>
        <v>0</v>
      </c>
      <c r="S1019">
        <f>COUNTIFS(R1019, "")</f>
        <v>0</v>
      </c>
      <c r="T1019">
        <f>COUNTIFS(S1019, "")</f>
        <v>0</v>
      </c>
      <c r="U1019">
        <f>COUNTIFS(T1019, "")</f>
        <v>0</v>
      </c>
      <c r="V1019">
        <f>COUNTIFS(U1019, "")</f>
        <v>0</v>
      </c>
    </row>
    <row r="1020" spans="1:22" x14ac:dyDescent="0.25">
      <c r="B1020" s="1">
        <v>41560.300694444442</v>
      </c>
      <c r="C1020" t="s">
        <v>0</v>
      </c>
      <c r="E1020">
        <f>IF((SEARCH("#?yclone?hailin*", C1020)), 1, 0)</f>
        <v>1</v>
      </c>
      <c r="Q1020">
        <f>COUNTIFS(N1020, "")</f>
        <v>1</v>
      </c>
      <c r="R1020">
        <f>COUNTIFS(Q1020, "")</f>
        <v>0</v>
      </c>
      <c r="S1020">
        <f>COUNTIFS(R1020, "")</f>
        <v>0</v>
      </c>
      <c r="T1020">
        <f>COUNTIFS(S1020, "")</f>
        <v>0</v>
      </c>
      <c r="U1020">
        <f>COUNTIFS(T1020, "")</f>
        <v>0</v>
      </c>
      <c r="V1020">
        <f>COUNTIFS(U1020, "")</f>
        <v>0</v>
      </c>
    </row>
    <row r="1021" spans="1:22" x14ac:dyDescent="0.25">
      <c r="B1021" s="1">
        <v>41560.301388888889</v>
      </c>
      <c r="C1021" t="s">
        <v>0</v>
      </c>
      <c r="E1021">
        <f>IF((SEARCH("#?yclone?hailin*", C1021)), 1, 0)</f>
        <v>1</v>
      </c>
      <c r="Q1021">
        <f>COUNTIFS(N1021, "")</f>
        <v>1</v>
      </c>
      <c r="R1021">
        <f>COUNTIFS(Q1021, "")</f>
        <v>0</v>
      </c>
      <c r="S1021">
        <f>COUNTIFS(R1021, "")</f>
        <v>0</v>
      </c>
      <c r="T1021">
        <f>COUNTIFS(S1021, "")</f>
        <v>0</v>
      </c>
      <c r="U1021">
        <f>COUNTIFS(T1021, "")</f>
        <v>0</v>
      </c>
      <c r="V1021">
        <f>COUNTIFS(U1021, "")</f>
        <v>0</v>
      </c>
    </row>
    <row r="1022" spans="1:22" x14ac:dyDescent="0.25">
      <c r="B1022" s="1">
        <v>41560.302777777775</v>
      </c>
      <c r="C1022" t="s">
        <v>0</v>
      </c>
      <c r="E1022">
        <f>IF((SEARCH("#?yclone?hailin*", C1022)), 1, 0)</f>
        <v>1</v>
      </c>
      <c r="Q1022">
        <f>COUNTIFS(N1022, "")</f>
        <v>1</v>
      </c>
      <c r="R1022">
        <f>COUNTIFS(Q1022, "")</f>
        <v>0</v>
      </c>
      <c r="S1022">
        <f>COUNTIFS(R1022, "")</f>
        <v>0</v>
      </c>
      <c r="T1022">
        <f>COUNTIFS(S1022, "")</f>
        <v>0</v>
      </c>
      <c r="U1022">
        <f>COUNTIFS(T1022, "")</f>
        <v>0</v>
      </c>
      <c r="V1022">
        <f>COUNTIFS(U1022, "")</f>
        <v>0</v>
      </c>
    </row>
    <row r="1023" spans="1:22" x14ac:dyDescent="0.25">
      <c r="B1023" s="1">
        <v>41560.304861111108</v>
      </c>
      <c r="C1023" t="s">
        <v>0</v>
      </c>
      <c r="E1023">
        <f>IF((SEARCH("#?yclone?hailin*", C1023)), 1, 0)</f>
        <v>1</v>
      </c>
      <c r="Q1023">
        <f>COUNTIFS(N1023, "")</f>
        <v>1</v>
      </c>
      <c r="R1023">
        <f>COUNTIFS(Q1023, "")</f>
        <v>0</v>
      </c>
      <c r="S1023">
        <f>COUNTIFS(R1023, "")</f>
        <v>0</v>
      </c>
      <c r="T1023">
        <f>COUNTIFS(S1023, "")</f>
        <v>0</v>
      </c>
      <c r="U1023">
        <f>COUNTIFS(T1023, "")</f>
        <v>0</v>
      </c>
      <c r="V1023">
        <f>COUNTIFS(U1023, "")</f>
        <v>0</v>
      </c>
    </row>
    <row r="1024" spans="1:22" x14ac:dyDescent="0.25">
      <c r="B1024" s="1">
        <v>41560.308333333334</v>
      </c>
      <c r="C1024" t="s">
        <v>0</v>
      </c>
      <c r="E1024">
        <f>IF((SEARCH("#?yclone?hailin*", C1024)), 1, 0)</f>
        <v>1</v>
      </c>
      <c r="Q1024">
        <f>COUNTIFS(N1024, "")</f>
        <v>1</v>
      </c>
      <c r="R1024">
        <f>COUNTIFS(Q1024, "")</f>
        <v>0</v>
      </c>
      <c r="S1024">
        <f>COUNTIFS(R1024, "")</f>
        <v>0</v>
      </c>
      <c r="T1024">
        <f>COUNTIFS(S1024, "")</f>
        <v>0</v>
      </c>
      <c r="U1024">
        <f>COUNTIFS(T1024, "")</f>
        <v>0</v>
      </c>
      <c r="V1024">
        <f>COUNTIFS(U1024, "")</f>
        <v>0</v>
      </c>
    </row>
    <row r="1025" spans="1:22" x14ac:dyDescent="0.25">
      <c r="B1025" s="1">
        <v>41560.315972222219</v>
      </c>
      <c r="C1025" t="s">
        <v>0</v>
      </c>
      <c r="E1025">
        <f>IF((SEARCH("#?yclone?hailin*", C1025)), 1, 0)</f>
        <v>1</v>
      </c>
      <c r="Q1025">
        <f>COUNTIFS(N1025, "")</f>
        <v>1</v>
      </c>
      <c r="R1025">
        <f>COUNTIFS(Q1025, "")</f>
        <v>0</v>
      </c>
      <c r="S1025">
        <f>COUNTIFS(R1025, "")</f>
        <v>0</v>
      </c>
      <c r="T1025">
        <f>COUNTIFS(S1025, "")</f>
        <v>0</v>
      </c>
      <c r="U1025">
        <f>COUNTIFS(T1025, "")</f>
        <v>0</v>
      </c>
      <c r="V1025">
        <f>COUNTIFS(U1025, "")</f>
        <v>0</v>
      </c>
    </row>
    <row r="1026" spans="1:22" x14ac:dyDescent="0.25">
      <c r="B1026" s="1">
        <v>41560.316666666666</v>
      </c>
      <c r="C1026" t="s">
        <v>0</v>
      </c>
      <c r="E1026">
        <f>IF((SEARCH("#?yclone?hailin*", C1026)), 1, 0)</f>
        <v>1</v>
      </c>
      <c r="Q1026">
        <f>COUNTIFS(N1026, "")</f>
        <v>1</v>
      </c>
      <c r="R1026">
        <f>COUNTIFS(Q1026, "")</f>
        <v>0</v>
      </c>
      <c r="S1026">
        <f>COUNTIFS(R1026, "")</f>
        <v>0</v>
      </c>
      <c r="T1026">
        <f>COUNTIFS(S1026, "")</f>
        <v>0</v>
      </c>
      <c r="U1026">
        <f>COUNTIFS(T1026, "")</f>
        <v>0</v>
      </c>
      <c r="V1026">
        <f>COUNTIFS(U1026, "")</f>
        <v>0</v>
      </c>
    </row>
    <row r="1027" spans="1:22" x14ac:dyDescent="0.25">
      <c r="B1027" s="1">
        <v>41560.317361111112</v>
      </c>
      <c r="C1027" t="s">
        <v>0</v>
      </c>
      <c r="E1027">
        <f>IF((SEARCH("#?yclone?hailin*", C1027)), 1, 0)</f>
        <v>1</v>
      </c>
      <c r="Q1027">
        <f>COUNTIFS(N1027, "")</f>
        <v>1</v>
      </c>
      <c r="R1027">
        <f>COUNTIFS(Q1027, "")</f>
        <v>0</v>
      </c>
      <c r="S1027">
        <f>COUNTIFS(R1027, "")</f>
        <v>0</v>
      </c>
      <c r="T1027">
        <f>COUNTIFS(S1027, "")</f>
        <v>0</v>
      </c>
      <c r="U1027">
        <f>COUNTIFS(T1027, "")</f>
        <v>0</v>
      </c>
      <c r="V1027">
        <f>COUNTIFS(U1027, "")</f>
        <v>0</v>
      </c>
    </row>
    <row r="1028" spans="1:22" x14ac:dyDescent="0.25">
      <c r="B1028" s="1">
        <v>41560.318055555559</v>
      </c>
      <c r="C1028" t="s">
        <v>0</v>
      </c>
      <c r="E1028">
        <f>IF((SEARCH("#?yclone?hailin*", C1028)), 1, 0)</f>
        <v>1</v>
      </c>
      <c r="Q1028">
        <f>COUNTIFS(N1028, "")</f>
        <v>1</v>
      </c>
      <c r="R1028">
        <f>COUNTIFS(Q1028, "")</f>
        <v>0</v>
      </c>
      <c r="S1028">
        <f>COUNTIFS(R1028, "")</f>
        <v>0</v>
      </c>
      <c r="T1028">
        <f>COUNTIFS(S1028, "")</f>
        <v>0</v>
      </c>
      <c r="U1028">
        <f>COUNTIFS(T1028, "")</f>
        <v>0</v>
      </c>
      <c r="V1028">
        <f>COUNTIFS(U1028, "")</f>
        <v>0</v>
      </c>
    </row>
    <row r="1029" spans="1:22" x14ac:dyDescent="0.25">
      <c r="B1029" s="1">
        <v>41560.318749999999</v>
      </c>
      <c r="C1029" t="s">
        <v>0</v>
      </c>
      <c r="E1029">
        <f>IF((SEARCH("#?yclone?hailin*", C1029)), 1, 0)</f>
        <v>1</v>
      </c>
      <c r="Q1029">
        <f>COUNTIFS(N1029, "")</f>
        <v>1</v>
      </c>
      <c r="R1029">
        <f>COUNTIFS(Q1029, "")</f>
        <v>0</v>
      </c>
      <c r="S1029">
        <f>COUNTIFS(R1029, "")</f>
        <v>0</v>
      </c>
      <c r="T1029">
        <f>COUNTIFS(S1029, "")</f>
        <v>0</v>
      </c>
      <c r="U1029">
        <f>COUNTIFS(T1029, "")</f>
        <v>0</v>
      </c>
      <c r="V1029">
        <f>COUNTIFS(U1029, "")</f>
        <v>0</v>
      </c>
    </row>
    <row r="1030" spans="1:22" x14ac:dyDescent="0.25">
      <c r="B1030" s="1">
        <v>41560.320833333331</v>
      </c>
      <c r="C1030" t="s">
        <v>0</v>
      </c>
      <c r="E1030">
        <f>IF((SEARCH("#?yclone?hailin*", C1030)), 1, 0)</f>
        <v>1</v>
      </c>
      <c r="Q1030">
        <f>COUNTIFS(N1030, "")</f>
        <v>1</v>
      </c>
      <c r="R1030">
        <f>COUNTIFS(Q1030, "")</f>
        <v>0</v>
      </c>
      <c r="S1030">
        <f>COUNTIFS(R1030, "")</f>
        <v>0</v>
      </c>
      <c r="T1030">
        <f>COUNTIFS(S1030, "")</f>
        <v>0</v>
      </c>
      <c r="U1030">
        <f>COUNTIFS(T1030, "")</f>
        <v>0</v>
      </c>
      <c r="V1030">
        <f>COUNTIFS(U1030, "")</f>
        <v>0</v>
      </c>
    </row>
    <row r="1031" spans="1:22" x14ac:dyDescent="0.25">
      <c r="B1031" s="1">
        <v>41560.324305555558</v>
      </c>
      <c r="C1031" t="s">
        <v>0</v>
      </c>
      <c r="E1031">
        <f>IF((SEARCH("#?yclone?hailin*", C1031)), 1, 0)</f>
        <v>1</v>
      </c>
      <c r="Q1031">
        <f>COUNTIFS(N1031, "")</f>
        <v>1</v>
      </c>
      <c r="R1031">
        <f>COUNTIFS(Q1031, "")</f>
        <v>0</v>
      </c>
      <c r="S1031">
        <f>COUNTIFS(R1031, "")</f>
        <v>0</v>
      </c>
      <c r="T1031">
        <f>COUNTIFS(S1031, "")</f>
        <v>0</v>
      </c>
      <c r="U1031">
        <f>COUNTIFS(T1031, "")</f>
        <v>0</v>
      </c>
      <c r="V1031">
        <f>COUNTIFS(U1031, "")</f>
        <v>0</v>
      </c>
    </row>
    <row r="1032" spans="1:22" x14ac:dyDescent="0.25">
      <c r="B1032" s="1">
        <v>41560.324305555558</v>
      </c>
      <c r="C1032" t="s">
        <v>0</v>
      </c>
      <c r="E1032">
        <f>IF((SEARCH("#?yclone?hailin*", C1032)), 1, 0)</f>
        <v>1</v>
      </c>
      <c r="H1032">
        <v>1</v>
      </c>
      <c r="Q1032">
        <f>COUNTIFS(N1032, "")</f>
        <v>1</v>
      </c>
      <c r="R1032">
        <f>COUNTIFS(Q1032, "")</f>
        <v>0</v>
      </c>
      <c r="S1032">
        <f>COUNTIFS(R1032, "")</f>
        <v>0</v>
      </c>
      <c r="T1032">
        <f>COUNTIFS(S1032, "")</f>
        <v>0</v>
      </c>
      <c r="U1032">
        <f>COUNTIFS(T1032, "")</f>
        <v>0</v>
      </c>
      <c r="V1032">
        <f>COUNTIFS(U1032, "")</f>
        <v>0</v>
      </c>
    </row>
    <row r="1033" spans="1:22" x14ac:dyDescent="0.25">
      <c r="B1033" s="1">
        <v>41560.324999999997</v>
      </c>
      <c r="C1033" t="s">
        <v>0</v>
      </c>
      <c r="E1033">
        <f>IF((SEARCH("#?yclone?hailin*", C1033)), 1, 0)</f>
        <v>1</v>
      </c>
      <c r="Q1033">
        <f>COUNTIFS(N1033, "")</f>
        <v>1</v>
      </c>
      <c r="R1033">
        <f>COUNTIFS(Q1033, "")</f>
        <v>0</v>
      </c>
      <c r="S1033">
        <f>COUNTIFS(R1033, "")</f>
        <v>0</v>
      </c>
      <c r="T1033">
        <f>COUNTIFS(S1033, "")</f>
        <v>0</v>
      </c>
      <c r="U1033">
        <f>COUNTIFS(T1033, "")</f>
        <v>0</v>
      </c>
      <c r="V1033">
        <f>COUNTIFS(U1033, "")</f>
        <v>0</v>
      </c>
    </row>
    <row r="1034" spans="1:22" x14ac:dyDescent="0.25">
      <c r="B1034" s="1">
        <v>41560.32708333333</v>
      </c>
      <c r="C1034" t="s">
        <v>0</v>
      </c>
      <c r="E1034">
        <f>IF((SEARCH("#?yclone?hailin*", C1034)), 1, 0)</f>
        <v>1</v>
      </c>
      <c r="Q1034">
        <f>COUNTIFS(N1034, "")</f>
        <v>1</v>
      </c>
      <c r="R1034">
        <f>COUNTIFS(Q1034, "")</f>
        <v>0</v>
      </c>
      <c r="S1034">
        <f>COUNTIFS(R1034, "")</f>
        <v>0</v>
      </c>
      <c r="T1034">
        <f>COUNTIFS(S1034, "")</f>
        <v>0</v>
      </c>
      <c r="U1034">
        <f>COUNTIFS(T1034, "")</f>
        <v>0</v>
      </c>
      <c r="V1034">
        <f>COUNTIFS(U1034, "")</f>
        <v>0</v>
      </c>
    </row>
    <row r="1035" spans="1:22" x14ac:dyDescent="0.25">
      <c r="B1035" s="1">
        <v>41560.328472222223</v>
      </c>
      <c r="C1035" t="s">
        <v>0</v>
      </c>
      <c r="E1035">
        <f>IF((SEARCH("#?yclone?hailin*", C1035)), 1, 0)</f>
        <v>1</v>
      </c>
      <c r="Q1035">
        <f>COUNTIFS(N1035, "")</f>
        <v>1</v>
      </c>
      <c r="R1035">
        <f>COUNTIFS(Q1035, "")</f>
        <v>0</v>
      </c>
      <c r="S1035">
        <f>COUNTIFS(R1035, "")</f>
        <v>0</v>
      </c>
      <c r="T1035">
        <f>COUNTIFS(S1035, "")</f>
        <v>0</v>
      </c>
      <c r="U1035">
        <f>COUNTIFS(T1035, "")</f>
        <v>0</v>
      </c>
      <c r="V1035">
        <f>COUNTIFS(U1035, "")</f>
        <v>0</v>
      </c>
    </row>
    <row r="1036" spans="1:22" x14ac:dyDescent="0.25">
      <c r="B1036" s="1">
        <v>41560.328472222223</v>
      </c>
      <c r="C1036" t="s">
        <v>0</v>
      </c>
      <c r="E1036">
        <f>IF((SEARCH("#?yclone?hailin*", C1036)), 1, 0)</f>
        <v>1</v>
      </c>
      <c r="H1036">
        <v>1</v>
      </c>
      <c r="Q1036">
        <f>COUNTIFS(N1036, "")</f>
        <v>1</v>
      </c>
      <c r="R1036">
        <f>COUNTIFS(Q1036, "")</f>
        <v>0</v>
      </c>
      <c r="S1036">
        <f>COUNTIFS(R1036, "")</f>
        <v>0</v>
      </c>
      <c r="T1036">
        <f>COUNTIFS(S1036, "")</f>
        <v>0</v>
      </c>
      <c r="U1036">
        <f>COUNTIFS(T1036, "")</f>
        <v>0</v>
      </c>
      <c r="V1036">
        <f>COUNTIFS(U1036, "")</f>
        <v>0</v>
      </c>
    </row>
    <row r="1037" spans="1:22" x14ac:dyDescent="0.25">
      <c r="B1037" s="1">
        <v>41560.32916666667</v>
      </c>
      <c r="C1037" t="s">
        <v>0</v>
      </c>
      <c r="E1037">
        <f>IF((SEARCH("#?yclone?hailin*", C1037)), 1, 0)</f>
        <v>1</v>
      </c>
      <c r="Q1037">
        <f>COUNTIFS(N1037, "")</f>
        <v>1</v>
      </c>
      <c r="R1037">
        <f>COUNTIFS(Q1037, "")</f>
        <v>0</v>
      </c>
      <c r="S1037">
        <f>COUNTIFS(R1037, "")</f>
        <v>0</v>
      </c>
      <c r="T1037">
        <f>COUNTIFS(S1037, "")</f>
        <v>0</v>
      </c>
      <c r="U1037">
        <f>COUNTIFS(T1037, "")</f>
        <v>0</v>
      </c>
      <c r="V1037">
        <f>COUNTIFS(U1037, "")</f>
        <v>0</v>
      </c>
    </row>
    <row r="1038" spans="1:22" x14ac:dyDescent="0.25">
      <c r="B1038" s="1">
        <v>41560.331250000003</v>
      </c>
      <c r="C1038" t="s">
        <v>0</v>
      </c>
      <c r="E1038">
        <f>IF((SEARCH("#?yclone?hailin*", C1038)), 1, 0)</f>
        <v>1</v>
      </c>
      <c r="Q1038">
        <f>COUNTIFS(N1038, "")</f>
        <v>1</v>
      </c>
      <c r="R1038">
        <f>COUNTIFS(Q1038, "")</f>
        <v>0</v>
      </c>
      <c r="S1038">
        <f>COUNTIFS(R1038, "")</f>
        <v>0</v>
      </c>
      <c r="T1038">
        <f>COUNTIFS(S1038, "")</f>
        <v>0</v>
      </c>
      <c r="U1038">
        <f>COUNTIFS(T1038, "")</f>
        <v>0</v>
      </c>
      <c r="V1038">
        <f>COUNTIFS(U1038, "")</f>
        <v>0</v>
      </c>
    </row>
    <row r="1039" spans="1:22" x14ac:dyDescent="0.25">
      <c r="A1039">
        <f>A1038+1</f>
        <v>1</v>
      </c>
      <c r="B1039" s="1">
        <v>41560.334027777775</v>
      </c>
      <c r="C1039" t="s">
        <v>0</v>
      </c>
      <c r="E1039">
        <f>IF((SEARCH("#?yclone?hailin*", C1039)), 1, 0)</f>
        <v>1</v>
      </c>
      <c r="F1039">
        <f>SUM(E1039:E1055)</f>
        <v>16</v>
      </c>
      <c r="I1039">
        <v>0</v>
      </c>
      <c r="L1039">
        <v>0</v>
      </c>
      <c r="Q1039">
        <f>COUNTIFS(N1039, "")</f>
        <v>1</v>
      </c>
      <c r="R1039">
        <f>COUNTIFS(Q1039, "")</f>
        <v>0</v>
      </c>
      <c r="S1039">
        <f>COUNTIFS(R1039, "")</f>
        <v>0</v>
      </c>
      <c r="T1039">
        <f>COUNTIFS(S1039, "")</f>
        <v>0</v>
      </c>
      <c r="U1039">
        <f>COUNTIFS(T1039, "")</f>
        <v>0</v>
      </c>
      <c r="V1039">
        <f>COUNTIFS(U1039, "")</f>
        <v>0</v>
      </c>
    </row>
    <row r="1040" spans="1:22" x14ac:dyDescent="0.25">
      <c r="B1040" s="1">
        <v>41560.334027777775</v>
      </c>
      <c r="C1040" t="s">
        <v>0</v>
      </c>
      <c r="E1040">
        <f>IF((SEARCH("#?yclone?hailin*", C1040)), 1, 0)</f>
        <v>1</v>
      </c>
      <c r="Q1040">
        <f>COUNTIFS(N1040, "")</f>
        <v>1</v>
      </c>
      <c r="R1040">
        <f>COUNTIFS(Q1040, "")</f>
        <v>0</v>
      </c>
      <c r="S1040">
        <f>COUNTIFS(R1040, "")</f>
        <v>0</v>
      </c>
      <c r="T1040">
        <f>COUNTIFS(S1040, "")</f>
        <v>0</v>
      </c>
      <c r="U1040">
        <f>COUNTIFS(T1040, "")</f>
        <v>0</v>
      </c>
      <c r="V1040">
        <f>COUNTIFS(U1040, "")</f>
        <v>0</v>
      </c>
    </row>
    <row r="1041" spans="1:22" x14ac:dyDescent="0.25">
      <c r="B1041" s="1">
        <v>41560.335416666669</v>
      </c>
      <c r="C1041" t="s">
        <v>0</v>
      </c>
      <c r="E1041">
        <f>IF((SEARCH("#?yclone?hailin*", C1041)), 1, 0)</f>
        <v>1</v>
      </c>
      <c r="Q1041">
        <f>COUNTIFS(N1041, "")</f>
        <v>1</v>
      </c>
      <c r="R1041">
        <f>COUNTIFS(Q1041, "")</f>
        <v>0</v>
      </c>
      <c r="S1041">
        <f>COUNTIFS(R1041, "")</f>
        <v>0</v>
      </c>
      <c r="T1041">
        <f>COUNTIFS(S1041, "")</f>
        <v>0</v>
      </c>
      <c r="U1041">
        <f>COUNTIFS(T1041, "")</f>
        <v>0</v>
      </c>
      <c r="V1041">
        <f>COUNTIFS(U1041, "")</f>
        <v>0</v>
      </c>
    </row>
    <row r="1042" spans="1:22" x14ac:dyDescent="0.25">
      <c r="B1042" s="1">
        <v>41560.340277777781</v>
      </c>
      <c r="C1042" t="s">
        <v>0</v>
      </c>
      <c r="E1042">
        <f>IF((SEARCH("#?yclone?hailin*", C1042)), 1, 0)</f>
        <v>1</v>
      </c>
      <c r="Q1042">
        <f>COUNTIFS(N1042, "")</f>
        <v>1</v>
      </c>
      <c r="R1042">
        <f>COUNTIFS(Q1042, "")</f>
        <v>0</v>
      </c>
      <c r="S1042">
        <f>COUNTIFS(R1042, "")</f>
        <v>0</v>
      </c>
      <c r="T1042">
        <f>COUNTIFS(S1042, "")</f>
        <v>0</v>
      </c>
      <c r="U1042">
        <f>COUNTIFS(T1042, "")</f>
        <v>0</v>
      </c>
      <c r="V1042">
        <f>COUNTIFS(U1042, "")</f>
        <v>0</v>
      </c>
    </row>
    <row r="1043" spans="1:22" x14ac:dyDescent="0.25">
      <c r="B1043" s="1">
        <v>41560.34652777778</v>
      </c>
      <c r="C1043" t="s">
        <v>0</v>
      </c>
      <c r="E1043">
        <f>IF((SEARCH("#?yclone?hailin*", C1043)), 1, 0)</f>
        <v>1</v>
      </c>
      <c r="Q1043">
        <f>COUNTIFS(N1043, "")</f>
        <v>1</v>
      </c>
      <c r="R1043">
        <f>COUNTIFS(Q1043, "")</f>
        <v>0</v>
      </c>
      <c r="S1043">
        <f>COUNTIFS(R1043, "")</f>
        <v>0</v>
      </c>
      <c r="T1043">
        <f>COUNTIFS(S1043, "")</f>
        <v>0</v>
      </c>
      <c r="U1043">
        <f>COUNTIFS(T1043, "")</f>
        <v>0</v>
      </c>
      <c r="V1043">
        <f>COUNTIFS(U1043, "")</f>
        <v>0</v>
      </c>
    </row>
    <row r="1044" spans="1:22" x14ac:dyDescent="0.25">
      <c r="B1044" s="1">
        <v>41560.347916666666</v>
      </c>
      <c r="C1044" t="s">
        <v>0</v>
      </c>
      <c r="E1044">
        <f>IF((SEARCH("#?yclone?hailin*", C1044)), 1, 0)</f>
        <v>1</v>
      </c>
      <c r="Q1044">
        <f>COUNTIFS(N1044, "")</f>
        <v>1</v>
      </c>
      <c r="R1044">
        <f>COUNTIFS(Q1044, "")</f>
        <v>0</v>
      </c>
      <c r="S1044">
        <f>COUNTIFS(R1044, "")</f>
        <v>0</v>
      </c>
      <c r="T1044">
        <f>COUNTIFS(S1044, "")</f>
        <v>0</v>
      </c>
      <c r="U1044">
        <f>COUNTIFS(T1044, "")</f>
        <v>0</v>
      </c>
      <c r="V1044">
        <f>COUNTIFS(U1044, "")</f>
        <v>0</v>
      </c>
    </row>
    <row r="1045" spans="1:22" x14ac:dyDescent="0.25">
      <c r="B1045" s="1">
        <v>41560.352777777778</v>
      </c>
      <c r="C1045" t="s">
        <v>0</v>
      </c>
      <c r="E1045">
        <f>IF((SEARCH("#?yclone?hailin*", C1045)), 1, 0)</f>
        <v>1</v>
      </c>
      <c r="Q1045">
        <f>COUNTIFS(N1045, "")</f>
        <v>1</v>
      </c>
      <c r="R1045">
        <f>COUNTIFS(Q1045, "")</f>
        <v>0</v>
      </c>
      <c r="S1045">
        <f>COUNTIFS(R1045, "")</f>
        <v>0</v>
      </c>
      <c r="T1045">
        <f>COUNTIFS(S1045, "")</f>
        <v>0</v>
      </c>
      <c r="U1045">
        <f>COUNTIFS(T1045, "")</f>
        <v>0</v>
      </c>
      <c r="V1045">
        <f>COUNTIFS(U1045, "")</f>
        <v>0</v>
      </c>
    </row>
    <row r="1046" spans="1:22" x14ac:dyDescent="0.25">
      <c r="B1046" s="1">
        <v>41560.354166666664</v>
      </c>
      <c r="C1046" t="s">
        <v>0</v>
      </c>
      <c r="E1046">
        <f>IF((SEARCH("#?yclone?hailin*", C1046)), 1, 0)</f>
        <v>1</v>
      </c>
      <c r="Q1046">
        <f>COUNTIFS(N1046, "")</f>
        <v>1</v>
      </c>
      <c r="R1046">
        <f>COUNTIFS(Q1046, "")</f>
        <v>0</v>
      </c>
      <c r="S1046">
        <f>COUNTIFS(R1046, "")</f>
        <v>0</v>
      </c>
      <c r="T1046">
        <f>COUNTIFS(S1046, "")</f>
        <v>0</v>
      </c>
      <c r="U1046">
        <f>COUNTIFS(T1046, "")</f>
        <v>0</v>
      </c>
      <c r="V1046">
        <f>COUNTIFS(U1046, "")</f>
        <v>0</v>
      </c>
    </row>
    <row r="1047" spans="1:22" x14ac:dyDescent="0.25">
      <c r="B1047" s="1">
        <v>41560.35833333333</v>
      </c>
      <c r="C1047" t="s">
        <v>0</v>
      </c>
      <c r="E1047">
        <f>IF((SEARCH("#?yclone?hailin*", C1047)), 1, 0)</f>
        <v>1</v>
      </c>
      <c r="Q1047">
        <f>COUNTIFS(N1047, "")</f>
        <v>1</v>
      </c>
      <c r="R1047">
        <f>COUNTIFS(Q1047, "")</f>
        <v>0</v>
      </c>
      <c r="S1047">
        <f>COUNTIFS(R1047, "")</f>
        <v>0</v>
      </c>
      <c r="T1047">
        <f>COUNTIFS(S1047, "")</f>
        <v>0</v>
      </c>
      <c r="U1047">
        <f>COUNTIFS(T1047, "")</f>
        <v>0</v>
      </c>
      <c r="V1047">
        <f>COUNTIFS(U1047, "")</f>
        <v>0</v>
      </c>
    </row>
    <row r="1048" spans="1:22" x14ac:dyDescent="0.25">
      <c r="B1048" s="1">
        <v>41560.363194444442</v>
      </c>
      <c r="C1048" t="s">
        <v>0</v>
      </c>
      <c r="E1048">
        <f>IF((SEARCH("#?yclone?hailin*", C1048)), 1, 0)</f>
        <v>1</v>
      </c>
      <c r="Q1048">
        <f>COUNTIFS(N1048, "")</f>
        <v>1</v>
      </c>
      <c r="R1048">
        <f>COUNTIFS(Q1048, "")</f>
        <v>0</v>
      </c>
      <c r="S1048">
        <f>COUNTIFS(R1048, "")</f>
        <v>0</v>
      </c>
      <c r="T1048">
        <f>COUNTIFS(S1048, "")</f>
        <v>0</v>
      </c>
      <c r="U1048">
        <f>COUNTIFS(T1048, "")</f>
        <v>0</v>
      </c>
      <c r="V1048">
        <f>COUNTIFS(U1048, "")</f>
        <v>0</v>
      </c>
    </row>
    <row r="1049" spans="1:22" x14ac:dyDescent="0.25">
      <c r="B1049" s="1">
        <v>41560.364583333336</v>
      </c>
      <c r="C1049" t="s">
        <v>0</v>
      </c>
      <c r="E1049">
        <f>IF((SEARCH("#?yclone?hailin*", C1049)), 1, 0)</f>
        <v>1</v>
      </c>
      <c r="Q1049">
        <f>COUNTIFS(N1049, "")</f>
        <v>1</v>
      </c>
      <c r="R1049">
        <f>COUNTIFS(Q1049, "")</f>
        <v>0</v>
      </c>
      <c r="S1049">
        <f>COUNTIFS(R1049, "")</f>
        <v>0</v>
      </c>
      <c r="T1049">
        <f>COUNTIFS(S1049, "")</f>
        <v>0</v>
      </c>
      <c r="U1049">
        <f>COUNTIFS(T1049, "")</f>
        <v>0</v>
      </c>
      <c r="V1049">
        <f>COUNTIFS(U1049, "")</f>
        <v>0</v>
      </c>
    </row>
    <row r="1050" spans="1:22" x14ac:dyDescent="0.25">
      <c r="B1050" s="1">
        <v>41560.366666666669</v>
      </c>
      <c r="C1050" t="s">
        <v>0</v>
      </c>
      <c r="E1050">
        <f>IF((SEARCH("#?yclone?hailin*", C1050)), 1, 0)</f>
        <v>1</v>
      </c>
      <c r="Q1050">
        <f>COUNTIFS(N1050, "")</f>
        <v>1</v>
      </c>
      <c r="R1050">
        <f>COUNTIFS(Q1050, "")</f>
        <v>0</v>
      </c>
      <c r="S1050">
        <f>COUNTIFS(R1050, "")</f>
        <v>0</v>
      </c>
      <c r="T1050">
        <f>COUNTIFS(S1050, "")</f>
        <v>0</v>
      </c>
      <c r="U1050">
        <f>COUNTIFS(T1050, "")</f>
        <v>0</v>
      </c>
      <c r="V1050">
        <f>COUNTIFS(U1050, "")</f>
        <v>0</v>
      </c>
    </row>
    <row r="1051" spans="1:22" x14ac:dyDescent="0.25">
      <c r="B1051" s="1">
        <v>41560.367361111108</v>
      </c>
      <c r="C1051" t="s">
        <v>0</v>
      </c>
      <c r="E1051">
        <f>IF((SEARCH("#?yclone?hailin*", C1051)), 1, 0)</f>
        <v>1</v>
      </c>
      <c r="Q1051">
        <f>COUNTIFS(N1051, "")</f>
        <v>1</v>
      </c>
      <c r="R1051">
        <f>COUNTIFS(Q1051, "")</f>
        <v>0</v>
      </c>
      <c r="S1051">
        <f>COUNTIFS(R1051, "")</f>
        <v>0</v>
      </c>
      <c r="T1051">
        <f>COUNTIFS(S1051, "")</f>
        <v>0</v>
      </c>
      <c r="U1051">
        <f>COUNTIFS(T1051, "")</f>
        <v>0</v>
      </c>
      <c r="V1051">
        <f>COUNTIFS(U1051, "")</f>
        <v>0</v>
      </c>
    </row>
    <row r="1052" spans="1:22" x14ac:dyDescent="0.25">
      <c r="B1052" s="1">
        <v>41560.368055555555</v>
      </c>
      <c r="C1052" t="s">
        <v>0</v>
      </c>
      <c r="Q1052">
        <f>COUNTIFS(N1052, "")</f>
        <v>1</v>
      </c>
      <c r="R1052">
        <f>COUNTIFS(Q1052, "")</f>
        <v>0</v>
      </c>
      <c r="S1052">
        <f>COUNTIFS(R1052, "")</f>
        <v>0</v>
      </c>
      <c r="T1052">
        <f>COUNTIFS(S1052, "")</f>
        <v>0</v>
      </c>
      <c r="U1052">
        <f>COUNTIFS(T1052, "")</f>
        <v>0</v>
      </c>
      <c r="V1052">
        <f>COUNTIFS(U1052, "")</f>
        <v>0</v>
      </c>
    </row>
    <row r="1053" spans="1:22" x14ac:dyDescent="0.25">
      <c r="B1053" s="1">
        <v>41560.372916666667</v>
      </c>
      <c r="C1053" t="s">
        <v>0</v>
      </c>
      <c r="E1053">
        <f>IF((SEARCH("#?yclone?hailin*", C1053)), 1, 0)</f>
        <v>1</v>
      </c>
      <c r="N1053">
        <f>IF(SEARCH("#cyclone", C1052), 1, 0)</f>
        <v>1</v>
      </c>
      <c r="Q1053">
        <f>COUNTIFS(N1053, "")</f>
        <v>0</v>
      </c>
      <c r="R1053">
        <f>COUNTIFS(Q1053, "")</f>
        <v>0</v>
      </c>
      <c r="S1053">
        <f>COUNTIFS(R1053, "")</f>
        <v>0</v>
      </c>
      <c r="T1053">
        <f>COUNTIFS(S1053, "")</f>
        <v>0</v>
      </c>
      <c r="U1053">
        <f>COUNTIFS(T1053, "")</f>
        <v>0</v>
      </c>
      <c r="V1053">
        <f>COUNTIFS(U1053, "")</f>
        <v>0</v>
      </c>
    </row>
    <row r="1054" spans="1:22" x14ac:dyDescent="0.25">
      <c r="B1054" s="1">
        <v>41560.372916666667</v>
      </c>
      <c r="C1054" t="s">
        <v>0</v>
      </c>
      <c r="E1054">
        <f>IF((SEARCH("#?yclone?hailin*", C1054)), 1, 0)</f>
        <v>1</v>
      </c>
      <c r="Q1054">
        <f>COUNTIFS(N1054, "")</f>
        <v>1</v>
      </c>
      <c r="R1054">
        <f>COUNTIFS(Q1054, "")</f>
        <v>0</v>
      </c>
      <c r="S1054">
        <f>COUNTIFS(R1054, "")</f>
        <v>0</v>
      </c>
      <c r="T1054">
        <f>COUNTIFS(S1054, "")</f>
        <v>0</v>
      </c>
      <c r="U1054">
        <f>COUNTIFS(T1054, "")</f>
        <v>0</v>
      </c>
      <c r="V1054">
        <f>COUNTIFS(U1054, "")</f>
        <v>0</v>
      </c>
    </row>
    <row r="1055" spans="1:22" x14ac:dyDescent="0.25">
      <c r="B1055" s="1">
        <v>41560.373611111114</v>
      </c>
      <c r="C1055" t="s">
        <v>0</v>
      </c>
      <c r="E1055">
        <f>IF((SEARCH("#?yclone?hailin*", C1055)), 1, 0)</f>
        <v>1</v>
      </c>
      <c r="Q1055">
        <f>COUNTIFS(N1055, "")</f>
        <v>1</v>
      </c>
      <c r="R1055">
        <f>COUNTIFS(Q1055, "")</f>
        <v>0</v>
      </c>
      <c r="S1055">
        <f>COUNTIFS(R1055, "")</f>
        <v>0</v>
      </c>
      <c r="T1055">
        <f>COUNTIFS(S1055, "")</f>
        <v>0</v>
      </c>
      <c r="U1055">
        <f>COUNTIFS(T1055, "")</f>
        <v>0</v>
      </c>
      <c r="V1055">
        <f>COUNTIFS(U1055, "")</f>
        <v>0</v>
      </c>
    </row>
    <row r="1056" spans="1:22" x14ac:dyDescent="0.25">
      <c r="A1056">
        <f>A1055+1</f>
        <v>1</v>
      </c>
      <c r="B1056" s="1">
        <v>41560.376388888886</v>
      </c>
      <c r="C1056" t="s">
        <v>0</v>
      </c>
      <c r="E1056">
        <f>IF((SEARCH("#?yclone?hailin*", C1056)), 1, 0)</f>
        <v>1</v>
      </c>
      <c r="F1056">
        <f>SUM(E1056:E1061)</f>
        <v>6</v>
      </c>
      <c r="I1056">
        <v>0</v>
      </c>
      <c r="L1056">
        <v>0</v>
      </c>
      <c r="Q1056">
        <f>COUNTIFS(N1056, "")</f>
        <v>1</v>
      </c>
      <c r="R1056">
        <f>COUNTIFS(Q1056, "")</f>
        <v>0</v>
      </c>
      <c r="S1056">
        <f>COUNTIFS(R1056, "")</f>
        <v>0</v>
      </c>
      <c r="T1056">
        <f>COUNTIFS(S1056, "")</f>
        <v>0</v>
      </c>
      <c r="U1056">
        <f>COUNTIFS(T1056, "")</f>
        <v>0</v>
      </c>
      <c r="V1056">
        <f>COUNTIFS(U1056, "")</f>
        <v>0</v>
      </c>
    </row>
    <row r="1057" spans="1:22" x14ac:dyDescent="0.25">
      <c r="B1057" s="1">
        <v>41560.381944444445</v>
      </c>
      <c r="C1057" t="s">
        <v>0</v>
      </c>
      <c r="E1057">
        <f>IF((SEARCH("#?yclone?hailin*", C1057)), 1, 0)</f>
        <v>1</v>
      </c>
      <c r="Q1057">
        <f>COUNTIFS(N1057, "")</f>
        <v>1</v>
      </c>
      <c r="R1057">
        <f>COUNTIFS(Q1057, "")</f>
        <v>0</v>
      </c>
      <c r="S1057">
        <f>COUNTIFS(R1057, "")</f>
        <v>0</v>
      </c>
      <c r="T1057">
        <f>COUNTIFS(S1057, "")</f>
        <v>0</v>
      </c>
      <c r="U1057">
        <f>COUNTIFS(T1057, "")</f>
        <v>0</v>
      </c>
      <c r="V1057">
        <f>COUNTIFS(U1057, "")</f>
        <v>0</v>
      </c>
    </row>
    <row r="1058" spans="1:22" x14ac:dyDescent="0.25">
      <c r="B1058" s="1">
        <v>41560.385416666664</v>
      </c>
      <c r="C1058" t="s">
        <v>0</v>
      </c>
      <c r="E1058">
        <f>IF((SEARCH("#?yclone?hailin*", C1058)), 1, 0)</f>
        <v>1</v>
      </c>
      <c r="Q1058">
        <f>COUNTIFS(N1058, "")</f>
        <v>1</v>
      </c>
      <c r="R1058">
        <f>COUNTIFS(Q1058, "")</f>
        <v>0</v>
      </c>
      <c r="S1058">
        <f>COUNTIFS(R1058, "")</f>
        <v>0</v>
      </c>
      <c r="T1058">
        <f>COUNTIFS(S1058, "")</f>
        <v>0</v>
      </c>
      <c r="U1058">
        <f>COUNTIFS(T1058, "")</f>
        <v>0</v>
      </c>
      <c r="V1058">
        <f>COUNTIFS(U1058, "")</f>
        <v>0</v>
      </c>
    </row>
    <row r="1059" spans="1:22" x14ac:dyDescent="0.25">
      <c r="B1059" s="1">
        <v>41560.394444444442</v>
      </c>
      <c r="C1059" t="s">
        <v>0</v>
      </c>
      <c r="E1059">
        <f>IF((SEARCH("#?yclone?hailin*", C1059)), 1, 0)</f>
        <v>1</v>
      </c>
      <c r="Q1059">
        <f>COUNTIFS(N1059, "")</f>
        <v>1</v>
      </c>
      <c r="R1059">
        <f>COUNTIFS(Q1059, "")</f>
        <v>0</v>
      </c>
      <c r="S1059">
        <f>COUNTIFS(R1059, "")</f>
        <v>0</v>
      </c>
      <c r="T1059">
        <f>COUNTIFS(S1059, "")</f>
        <v>0</v>
      </c>
      <c r="U1059">
        <f>COUNTIFS(T1059, "")</f>
        <v>0</v>
      </c>
      <c r="V1059">
        <f>COUNTIFS(U1059, "")</f>
        <v>0</v>
      </c>
    </row>
    <row r="1060" spans="1:22" x14ac:dyDescent="0.25">
      <c r="B1060" s="1">
        <v>41560.411805555559</v>
      </c>
      <c r="C1060" t="s">
        <v>0</v>
      </c>
      <c r="E1060">
        <f>IF((SEARCH("#?yclone?hailin*", C1060)), 1, 0)</f>
        <v>1</v>
      </c>
      <c r="Q1060">
        <f>COUNTIFS(N1060, "")</f>
        <v>1</v>
      </c>
      <c r="R1060">
        <f>COUNTIFS(Q1060, "")</f>
        <v>0</v>
      </c>
      <c r="S1060">
        <f>COUNTIFS(R1060, "")</f>
        <v>0</v>
      </c>
      <c r="T1060">
        <f>COUNTIFS(S1060, "")</f>
        <v>0</v>
      </c>
      <c r="U1060">
        <f>COUNTIFS(T1060, "")</f>
        <v>0</v>
      </c>
      <c r="V1060">
        <f>COUNTIFS(U1060, "")</f>
        <v>0</v>
      </c>
    </row>
    <row r="1061" spans="1:22" x14ac:dyDescent="0.25">
      <c r="B1061" s="1">
        <v>41560.412499999999</v>
      </c>
      <c r="C1061" t="s">
        <v>0</v>
      </c>
      <c r="E1061">
        <f>IF((SEARCH("#?yclone?hailin*", C1061)), 1, 0)</f>
        <v>1</v>
      </c>
      <c r="Q1061">
        <f>COUNTIFS(N1061, "")</f>
        <v>1</v>
      </c>
      <c r="R1061">
        <f>COUNTIFS(Q1061, "")</f>
        <v>0</v>
      </c>
      <c r="S1061">
        <f>COUNTIFS(R1061, "")</f>
        <v>0</v>
      </c>
      <c r="T1061">
        <f>COUNTIFS(S1061, "")</f>
        <v>0</v>
      </c>
      <c r="U1061">
        <f>COUNTIFS(T1061, "")</f>
        <v>0</v>
      </c>
      <c r="V1061">
        <f>COUNTIFS(U1061, "")</f>
        <v>0</v>
      </c>
    </row>
    <row r="1062" spans="1:22" x14ac:dyDescent="0.25">
      <c r="A1062">
        <f>A1061+1</f>
        <v>1</v>
      </c>
      <c r="B1062" s="1">
        <v>41560.417361111111</v>
      </c>
      <c r="C1062" t="s">
        <v>0</v>
      </c>
      <c r="E1062">
        <f>IF((SEARCH("#?yclone?hailin*", C1062)), 1, 0)</f>
        <v>1</v>
      </c>
      <c r="F1062">
        <f>SUM(E1062:E1070)</f>
        <v>8</v>
      </c>
      <c r="I1062">
        <v>0</v>
      </c>
      <c r="L1062">
        <v>0</v>
      </c>
      <c r="Q1062">
        <f>COUNTIFS(N1062, "")</f>
        <v>1</v>
      </c>
      <c r="R1062">
        <f>COUNTIFS(Q1062, "")</f>
        <v>0</v>
      </c>
      <c r="S1062">
        <f>COUNTIFS(R1062, "")</f>
        <v>0</v>
      </c>
      <c r="T1062">
        <f>COUNTIFS(S1062, "")</f>
        <v>0</v>
      </c>
      <c r="U1062">
        <f>COUNTIFS(T1062, "")</f>
        <v>0</v>
      </c>
      <c r="V1062">
        <f>COUNTIFS(U1062, "")</f>
        <v>0</v>
      </c>
    </row>
    <row r="1063" spans="1:22" x14ac:dyDescent="0.25">
      <c r="B1063" s="1">
        <v>41560.418055555558</v>
      </c>
      <c r="C1063" t="s">
        <v>0</v>
      </c>
      <c r="Q1063">
        <f>COUNTIFS(N1063, "")</f>
        <v>1</v>
      </c>
      <c r="R1063">
        <f>COUNTIFS(Q1063, "")</f>
        <v>0</v>
      </c>
      <c r="S1063">
        <f>COUNTIFS(R1063, "")</f>
        <v>0</v>
      </c>
      <c r="T1063">
        <f>COUNTIFS(S1063, "")</f>
        <v>0</v>
      </c>
      <c r="U1063">
        <f>COUNTIFS(T1063, "")</f>
        <v>0</v>
      </c>
      <c r="V1063">
        <f>COUNTIFS(U1063, "")</f>
        <v>0</v>
      </c>
    </row>
    <row r="1064" spans="1:22" x14ac:dyDescent="0.25">
      <c r="B1064" s="1">
        <v>41560.4375</v>
      </c>
      <c r="C1064" t="s">
        <v>0</v>
      </c>
      <c r="E1064">
        <f>IF((SEARCH("#?yclone?hailin*", C1064)), 1, 0)</f>
        <v>1</v>
      </c>
      <c r="N1064">
        <f>IF(SEARCH("#cyclone", C1063), 1, 0)</f>
        <v>1</v>
      </c>
      <c r="Q1064">
        <f>COUNTIFS(N1064, "")</f>
        <v>0</v>
      </c>
      <c r="R1064">
        <f>COUNTIFS(Q1064, "")</f>
        <v>0</v>
      </c>
      <c r="S1064">
        <f>COUNTIFS(R1064, "")</f>
        <v>0</v>
      </c>
      <c r="T1064">
        <f>COUNTIFS(S1064, "")</f>
        <v>0</v>
      </c>
      <c r="U1064">
        <f>COUNTIFS(T1064, "")</f>
        <v>0</v>
      </c>
      <c r="V1064">
        <f>COUNTIFS(U1064, "")</f>
        <v>0</v>
      </c>
    </row>
    <row r="1065" spans="1:22" x14ac:dyDescent="0.25">
      <c r="B1065" s="1">
        <v>41560.449305555558</v>
      </c>
      <c r="C1065" t="s">
        <v>0</v>
      </c>
      <c r="E1065">
        <f>IF((SEARCH("#?yclone?hailin*", C1065)), 1, 0)</f>
        <v>1</v>
      </c>
      <c r="Q1065">
        <f>COUNTIFS(N1065, "")</f>
        <v>1</v>
      </c>
      <c r="R1065">
        <f>COUNTIFS(Q1065, "")</f>
        <v>0</v>
      </c>
      <c r="S1065">
        <f>COUNTIFS(R1065, "")</f>
        <v>0</v>
      </c>
      <c r="T1065">
        <f>COUNTIFS(S1065, "")</f>
        <v>0</v>
      </c>
      <c r="U1065">
        <f>COUNTIFS(T1065, "")</f>
        <v>0</v>
      </c>
      <c r="V1065">
        <f>COUNTIFS(U1065, "")</f>
        <v>0</v>
      </c>
    </row>
    <row r="1066" spans="1:22" x14ac:dyDescent="0.25">
      <c r="B1066" s="1">
        <v>41560.45208333333</v>
      </c>
      <c r="C1066" t="s">
        <v>0</v>
      </c>
      <c r="E1066">
        <f>IF((SEARCH("#?yclone?hailin*", C1066)), 1, 0)</f>
        <v>1</v>
      </c>
      <c r="Q1066">
        <f>COUNTIFS(N1066, "")</f>
        <v>1</v>
      </c>
      <c r="R1066">
        <f>COUNTIFS(Q1066, "")</f>
        <v>0</v>
      </c>
      <c r="S1066">
        <f>COUNTIFS(R1066, "")</f>
        <v>0</v>
      </c>
      <c r="T1066">
        <f>COUNTIFS(S1066, "")</f>
        <v>0</v>
      </c>
      <c r="U1066">
        <f>COUNTIFS(T1066, "")</f>
        <v>0</v>
      </c>
      <c r="V1066">
        <f>COUNTIFS(U1066, "")</f>
        <v>0</v>
      </c>
    </row>
    <row r="1067" spans="1:22" x14ac:dyDescent="0.25">
      <c r="B1067" s="1">
        <v>41560.453472222223</v>
      </c>
      <c r="C1067" t="s">
        <v>0</v>
      </c>
      <c r="E1067">
        <f>IF((SEARCH("#?yclone?hailin*", C1067)), 1, 0)</f>
        <v>1</v>
      </c>
      <c r="Q1067">
        <f>COUNTIFS(N1067, "")</f>
        <v>1</v>
      </c>
      <c r="R1067">
        <f>COUNTIFS(Q1067, "")</f>
        <v>0</v>
      </c>
      <c r="S1067">
        <f>COUNTIFS(R1067, "")</f>
        <v>0</v>
      </c>
      <c r="T1067">
        <f>COUNTIFS(S1067, "")</f>
        <v>0</v>
      </c>
      <c r="U1067">
        <f>COUNTIFS(T1067, "")</f>
        <v>0</v>
      </c>
      <c r="V1067">
        <f>COUNTIFS(U1067, "")</f>
        <v>0</v>
      </c>
    </row>
    <row r="1068" spans="1:22" x14ac:dyDescent="0.25">
      <c r="B1068" s="1">
        <v>41560.453472222223</v>
      </c>
      <c r="C1068" t="s">
        <v>0</v>
      </c>
      <c r="E1068">
        <f>IF((SEARCH("#?yclone?hailin*", C1068)), 1, 0)</f>
        <v>1</v>
      </c>
      <c r="Q1068">
        <f>COUNTIFS(N1068, "")</f>
        <v>1</v>
      </c>
      <c r="R1068">
        <f>COUNTIFS(Q1068, "")</f>
        <v>0</v>
      </c>
      <c r="S1068">
        <f>COUNTIFS(R1068, "")</f>
        <v>0</v>
      </c>
      <c r="T1068">
        <f>COUNTIFS(S1068, "")</f>
        <v>0</v>
      </c>
      <c r="U1068">
        <f>COUNTIFS(T1068, "")</f>
        <v>0</v>
      </c>
      <c r="V1068">
        <f>COUNTIFS(U1068, "")</f>
        <v>0</v>
      </c>
    </row>
    <row r="1069" spans="1:22" x14ac:dyDescent="0.25">
      <c r="B1069" s="1">
        <v>41560.455555555556</v>
      </c>
      <c r="C1069" t="s">
        <v>0</v>
      </c>
      <c r="E1069">
        <f>IF((SEARCH("#?yclone?hailin*", C1069)), 1, 0)</f>
        <v>1</v>
      </c>
      <c r="Q1069">
        <f>COUNTIFS(N1069, "")</f>
        <v>1</v>
      </c>
      <c r="R1069">
        <f>COUNTIFS(Q1069, "")</f>
        <v>0</v>
      </c>
      <c r="S1069">
        <f>COUNTIFS(R1069, "")</f>
        <v>0</v>
      </c>
      <c r="T1069">
        <f>COUNTIFS(S1069, "")</f>
        <v>0</v>
      </c>
      <c r="U1069">
        <f>COUNTIFS(T1069, "")</f>
        <v>0</v>
      </c>
      <c r="V1069">
        <f>COUNTIFS(U1069, "")</f>
        <v>0</v>
      </c>
    </row>
    <row r="1070" spans="1:22" x14ac:dyDescent="0.25">
      <c r="A1070">
        <f>A1069+1</f>
        <v>1</v>
      </c>
      <c r="B1070" s="1">
        <v>41560.462500000001</v>
      </c>
      <c r="C1070" t="s">
        <v>0</v>
      </c>
      <c r="E1070">
        <f>IF((SEARCH("#?yclone?hailin*", C1070)), 1, 0)</f>
        <v>1</v>
      </c>
      <c r="F1070">
        <f>SUM(E1070:E1078)</f>
        <v>8</v>
      </c>
      <c r="I1070">
        <v>0</v>
      </c>
      <c r="L1070">
        <v>2</v>
      </c>
      <c r="Q1070">
        <f>COUNTIFS(N1070, "")</f>
        <v>1</v>
      </c>
      <c r="R1070">
        <f>COUNTIFS(Q1070, "")</f>
        <v>0</v>
      </c>
      <c r="S1070">
        <f>COUNTIFS(R1070, "")</f>
        <v>0</v>
      </c>
      <c r="T1070">
        <f>COUNTIFS(S1070, "")</f>
        <v>0</v>
      </c>
      <c r="U1070">
        <f>COUNTIFS(T1070, "")</f>
        <v>0</v>
      </c>
      <c r="V1070">
        <f>COUNTIFS(U1070, "")</f>
        <v>0</v>
      </c>
    </row>
    <row r="1071" spans="1:22" x14ac:dyDescent="0.25">
      <c r="B1071" s="1">
        <v>41560.467361111114</v>
      </c>
      <c r="C1071" t="s">
        <v>0</v>
      </c>
      <c r="E1071">
        <f>IF((SEARCH("#?yclone?hailin*", C1071)), 1, 0)</f>
        <v>1</v>
      </c>
      <c r="K1071" t="e">
        <f>IF((SEARCH("#?ndia*", C1071)), 1, 0)</f>
        <v>#VALUE!</v>
      </c>
      <c r="Q1071">
        <f>COUNTIFS(N1071, "")</f>
        <v>1</v>
      </c>
      <c r="R1071">
        <f>COUNTIFS(Q1071, "")</f>
        <v>0</v>
      </c>
      <c r="S1071">
        <f>COUNTIFS(R1071, "")</f>
        <v>0</v>
      </c>
      <c r="T1071">
        <f>COUNTIFS(S1071, "")</f>
        <v>0</v>
      </c>
      <c r="U1071">
        <f>COUNTIFS(T1071, "")</f>
        <v>0</v>
      </c>
      <c r="V1071">
        <f>COUNTIFS(U1071, "")</f>
        <v>0</v>
      </c>
    </row>
    <row r="1072" spans="1:22" x14ac:dyDescent="0.25">
      <c r="B1072" s="1">
        <v>41560.481249999997</v>
      </c>
      <c r="C1072" t="s">
        <v>0</v>
      </c>
      <c r="K1072" t="e">
        <f>IF((SEARCH("#?ndia*", C1072)), 1, 0)</f>
        <v>#VALUE!</v>
      </c>
      <c r="Q1072">
        <f>COUNTIFS(N1072, "")</f>
        <v>1</v>
      </c>
      <c r="R1072">
        <f>COUNTIFS(Q1072, "")</f>
        <v>0</v>
      </c>
      <c r="S1072">
        <f>COUNTIFS(R1072, "")</f>
        <v>0</v>
      </c>
      <c r="T1072">
        <f>COUNTIFS(S1072, "")</f>
        <v>0</v>
      </c>
      <c r="U1072">
        <f>COUNTIFS(T1072, "")</f>
        <v>0</v>
      </c>
      <c r="V1072">
        <f>COUNTIFS(U1072, "")</f>
        <v>0</v>
      </c>
    </row>
    <row r="1073" spans="1:22" x14ac:dyDescent="0.25">
      <c r="B1073" s="1">
        <v>41560.482638888891</v>
      </c>
      <c r="C1073" t="s">
        <v>0</v>
      </c>
      <c r="E1073">
        <f>IF((SEARCH("#?yclone?hailin*", C1073)), 1, 0)</f>
        <v>1</v>
      </c>
      <c r="N1073">
        <f>IF(SEARCH("#cyclone", C1072), 1, 0)</f>
        <v>1</v>
      </c>
      <c r="Q1073">
        <f>COUNTIFS(N1073, "")</f>
        <v>0</v>
      </c>
      <c r="R1073">
        <f>COUNTIFS(Q1073, "")</f>
        <v>0</v>
      </c>
      <c r="S1073">
        <f>COUNTIFS(R1073, "")</f>
        <v>0</v>
      </c>
      <c r="T1073">
        <f>COUNTIFS(S1073, "")</f>
        <v>0</v>
      </c>
      <c r="U1073">
        <f>COUNTIFS(T1073, "")</f>
        <v>0</v>
      </c>
      <c r="V1073">
        <f>COUNTIFS(U1073, "")</f>
        <v>0</v>
      </c>
    </row>
    <row r="1074" spans="1:22" x14ac:dyDescent="0.25">
      <c r="B1074" s="1">
        <v>41560.491666666669</v>
      </c>
      <c r="C1074" t="s">
        <v>0</v>
      </c>
      <c r="E1074">
        <f>IF((SEARCH("#?yclone?hailin*", C1074)), 1, 0)</f>
        <v>1</v>
      </c>
      <c r="Q1074">
        <f>COUNTIFS(N1074, "")</f>
        <v>1</v>
      </c>
      <c r="R1074">
        <f>COUNTIFS(Q1074, "")</f>
        <v>0</v>
      </c>
      <c r="S1074">
        <f>COUNTIFS(R1074, "")</f>
        <v>0</v>
      </c>
      <c r="T1074">
        <f>COUNTIFS(S1074, "")</f>
        <v>0</v>
      </c>
      <c r="U1074">
        <f>COUNTIFS(T1074, "")</f>
        <v>0</v>
      </c>
      <c r="V1074">
        <f>COUNTIFS(U1074, "")</f>
        <v>0</v>
      </c>
    </row>
    <row r="1075" spans="1:22" x14ac:dyDescent="0.25">
      <c r="B1075" s="1">
        <v>41560.492361111108</v>
      </c>
      <c r="C1075" t="s">
        <v>0</v>
      </c>
      <c r="E1075">
        <f>IF((SEARCH("#?yclone?hailin*", C1075)), 1, 0)</f>
        <v>1</v>
      </c>
      <c r="Q1075">
        <f>COUNTIFS(N1075, "")</f>
        <v>1</v>
      </c>
      <c r="R1075">
        <f>COUNTIFS(Q1075, "")</f>
        <v>0</v>
      </c>
      <c r="S1075">
        <f>COUNTIFS(R1075, "")</f>
        <v>0</v>
      </c>
      <c r="T1075">
        <f>COUNTIFS(S1075, "")</f>
        <v>0</v>
      </c>
      <c r="U1075">
        <f>COUNTIFS(T1075, "")</f>
        <v>0</v>
      </c>
      <c r="V1075">
        <f>COUNTIFS(U1075, "")</f>
        <v>0</v>
      </c>
    </row>
    <row r="1076" spans="1:22" x14ac:dyDescent="0.25">
      <c r="B1076" s="1">
        <v>41560.495833333334</v>
      </c>
      <c r="C1076" t="s">
        <v>0</v>
      </c>
      <c r="E1076">
        <f>IF((SEARCH("#?yclone?hailin*", C1076)), 1, 0)</f>
        <v>1</v>
      </c>
      <c r="Q1076">
        <f>COUNTIFS(N1076, "")</f>
        <v>1</v>
      </c>
      <c r="R1076">
        <f>COUNTIFS(Q1076, "")</f>
        <v>0</v>
      </c>
      <c r="S1076">
        <f>COUNTIFS(R1076, "")</f>
        <v>0</v>
      </c>
      <c r="T1076">
        <f>COUNTIFS(S1076, "")</f>
        <v>0</v>
      </c>
      <c r="U1076">
        <f>COUNTIFS(T1076, "")</f>
        <v>0</v>
      </c>
      <c r="V1076">
        <f>COUNTIFS(U1076, "")</f>
        <v>0</v>
      </c>
    </row>
    <row r="1077" spans="1:22" x14ac:dyDescent="0.25">
      <c r="B1077" s="1">
        <v>41560.496527777781</v>
      </c>
      <c r="C1077" t="s">
        <v>0</v>
      </c>
      <c r="E1077">
        <f>IF((SEARCH("#?yclone?hailin*", C1077)), 1, 0)</f>
        <v>1</v>
      </c>
      <c r="Q1077">
        <f>COUNTIFS(N1077, "")</f>
        <v>1</v>
      </c>
      <c r="R1077">
        <f>COUNTIFS(Q1077, "")</f>
        <v>0</v>
      </c>
      <c r="S1077">
        <f>COUNTIFS(R1077, "")</f>
        <v>0</v>
      </c>
      <c r="T1077">
        <f>COUNTIFS(S1077, "")</f>
        <v>0</v>
      </c>
      <c r="U1077">
        <f>COUNTIFS(T1077, "")</f>
        <v>0</v>
      </c>
      <c r="V1077">
        <f>COUNTIFS(U1077, "")</f>
        <v>0</v>
      </c>
    </row>
    <row r="1078" spans="1:22" x14ac:dyDescent="0.25">
      <c r="B1078" s="1">
        <v>41560.49722222222</v>
      </c>
      <c r="C1078" t="s">
        <v>0</v>
      </c>
      <c r="E1078">
        <f>IF((SEARCH("#?yclone?hailin*", C1078)), 1, 0)</f>
        <v>1</v>
      </c>
      <c r="Q1078">
        <f>COUNTIFS(N1078, "")</f>
        <v>1</v>
      </c>
      <c r="R1078">
        <f>COUNTIFS(Q1078, "")</f>
        <v>0</v>
      </c>
      <c r="S1078">
        <f>COUNTIFS(R1078, "")</f>
        <v>0</v>
      </c>
      <c r="T1078">
        <f>COUNTIFS(S1078, "")</f>
        <v>0</v>
      </c>
      <c r="U1078">
        <f>COUNTIFS(T1078, "")</f>
        <v>0</v>
      </c>
      <c r="V1078">
        <f>COUNTIFS(U1078, "")</f>
        <v>0</v>
      </c>
    </row>
    <row r="1079" spans="1:22" x14ac:dyDescent="0.25">
      <c r="A1079">
        <f>A1078+1</f>
        <v>1</v>
      </c>
      <c r="B1079" s="1">
        <v>41560.502083333333</v>
      </c>
      <c r="C1079" t="s">
        <v>0</v>
      </c>
      <c r="E1079">
        <f>IF((SEARCH("#?yclone?hailin*", C1079)), 1, 0)</f>
        <v>1</v>
      </c>
      <c r="F1079">
        <f>SUM(E1079:E1084)</f>
        <v>5</v>
      </c>
      <c r="I1079">
        <v>0</v>
      </c>
      <c r="L1079">
        <v>0</v>
      </c>
      <c r="Q1079">
        <f>COUNTIFS(N1079, "")</f>
        <v>1</v>
      </c>
      <c r="R1079">
        <f>COUNTIFS(Q1079, "")</f>
        <v>0</v>
      </c>
      <c r="S1079">
        <f>COUNTIFS(R1079, "")</f>
        <v>0</v>
      </c>
      <c r="T1079">
        <f>COUNTIFS(S1079, "")</f>
        <v>0</v>
      </c>
      <c r="U1079">
        <f>COUNTIFS(T1079, "")</f>
        <v>0</v>
      </c>
      <c r="V1079">
        <f>COUNTIFS(U1079, "")</f>
        <v>0</v>
      </c>
    </row>
    <row r="1080" spans="1:22" x14ac:dyDescent="0.25">
      <c r="B1080" s="1">
        <v>41560.504861111112</v>
      </c>
      <c r="C1080" t="s">
        <v>0</v>
      </c>
      <c r="E1080">
        <f>IF((SEARCH("#?yclone?hailin*", C1080)), 1, 0)</f>
        <v>1</v>
      </c>
      <c r="Q1080">
        <f>COUNTIFS(N1080, "")</f>
        <v>1</v>
      </c>
      <c r="R1080">
        <f>COUNTIFS(Q1080, "")</f>
        <v>0</v>
      </c>
      <c r="S1080">
        <f>COUNTIFS(R1080, "")</f>
        <v>0</v>
      </c>
      <c r="T1080">
        <f>COUNTIFS(S1080, "")</f>
        <v>0</v>
      </c>
      <c r="U1080">
        <f>COUNTIFS(T1080, "")</f>
        <v>0</v>
      </c>
      <c r="V1080">
        <f>COUNTIFS(U1080, "")</f>
        <v>0</v>
      </c>
    </row>
    <row r="1081" spans="1:22" x14ac:dyDescent="0.25">
      <c r="B1081" s="1">
        <v>41560.531944444447</v>
      </c>
      <c r="C1081" t="s">
        <v>0</v>
      </c>
      <c r="E1081">
        <f>IF((SEARCH("#?yclone?hailin*", C1081)), 1, 0)</f>
        <v>1</v>
      </c>
      <c r="Q1081">
        <f>COUNTIFS(N1081, "")</f>
        <v>1</v>
      </c>
      <c r="R1081">
        <f>COUNTIFS(Q1081, "")</f>
        <v>0</v>
      </c>
      <c r="S1081">
        <f>COUNTIFS(R1081, "")</f>
        <v>0</v>
      </c>
      <c r="T1081">
        <f>COUNTIFS(S1081, "")</f>
        <v>0</v>
      </c>
      <c r="U1081">
        <f>COUNTIFS(T1081, "")</f>
        <v>0</v>
      </c>
      <c r="V1081">
        <f>COUNTIFS(U1081, "")</f>
        <v>0</v>
      </c>
    </row>
    <row r="1082" spans="1:22" x14ac:dyDescent="0.25">
      <c r="B1082" s="1">
        <v>41560.535416666666</v>
      </c>
      <c r="C1082" t="s">
        <v>0</v>
      </c>
      <c r="E1082">
        <f>IF((SEARCH("#?yclone?hailin*", C1082)), 1, 0)</f>
        <v>1</v>
      </c>
      <c r="Q1082">
        <f>COUNTIFS(N1082, "")</f>
        <v>1</v>
      </c>
      <c r="R1082">
        <f>COUNTIFS(Q1082, "")</f>
        <v>0</v>
      </c>
      <c r="S1082">
        <f>COUNTIFS(R1082, "")</f>
        <v>0</v>
      </c>
      <c r="T1082">
        <f>COUNTIFS(S1082, "")</f>
        <v>0</v>
      </c>
      <c r="U1082">
        <f>COUNTIFS(T1082, "")</f>
        <v>0</v>
      </c>
      <c r="V1082">
        <f>COUNTIFS(U1082, "")</f>
        <v>0</v>
      </c>
    </row>
    <row r="1083" spans="1:22" x14ac:dyDescent="0.25">
      <c r="B1083" s="1">
        <v>41560.535416666666</v>
      </c>
      <c r="C1083" t="s">
        <v>0</v>
      </c>
      <c r="E1083">
        <f>IF((SEARCH("#?yclone?hailin*", C1083)), 1, 0)</f>
        <v>1</v>
      </c>
      <c r="Q1083">
        <f>COUNTIFS(N1083, "")</f>
        <v>1</v>
      </c>
      <c r="R1083">
        <f>COUNTIFS(Q1083, "")</f>
        <v>0</v>
      </c>
      <c r="S1083">
        <f>COUNTIFS(R1083, "")</f>
        <v>0</v>
      </c>
      <c r="T1083">
        <f>COUNTIFS(S1083, "")</f>
        <v>0</v>
      </c>
      <c r="U1083">
        <f>COUNTIFS(T1083, "")</f>
        <v>0</v>
      </c>
      <c r="V1083">
        <f>COUNTIFS(U1083, "")</f>
        <v>0</v>
      </c>
    </row>
    <row r="1084" spans="1:22" x14ac:dyDescent="0.25">
      <c r="B1084" s="1">
        <v>41560.536111111112</v>
      </c>
      <c r="C1084" t="s">
        <v>0</v>
      </c>
      <c r="Q1084">
        <f>COUNTIFS(N1084, "")</f>
        <v>1</v>
      </c>
      <c r="R1084">
        <f>COUNTIFS(Q1084, "")</f>
        <v>0</v>
      </c>
      <c r="S1084">
        <f>COUNTIFS(R1084, "")</f>
        <v>0</v>
      </c>
      <c r="T1084">
        <f>COUNTIFS(S1084, "")</f>
        <v>0</v>
      </c>
      <c r="U1084">
        <f>COUNTIFS(T1084, "")</f>
        <v>0</v>
      </c>
      <c r="V1084">
        <f>COUNTIFS(U1084, "")</f>
        <v>0</v>
      </c>
    </row>
    <row r="1085" spans="1:22" x14ac:dyDescent="0.25">
      <c r="A1085">
        <f>A1084+1</f>
        <v>1</v>
      </c>
      <c r="B1085" s="1">
        <v>41560.54791666667</v>
      </c>
      <c r="C1085" t="s">
        <v>0</v>
      </c>
      <c r="E1085">
        <f>IF((SEARCH("#?yclone?hailin*", C1085)), 1, 0)</f>
        <v>1</v>
      </c>
      <c r="F1085">
        <f>SUM(E1085:E1088)</f>
        <v>3</v>
      </c>
      <c r="I1085">
        <v>0</v>
      </c>
      <c r="L1085">
        <v>0</v>
      </c>
      <c r="N1085">
        <f>IF(SEARCH("#cyclone", C1084), 1, 0)</f>
        <v>1</v>
      </c>
      <c r="Q1085">
        <f>COUNTIFS(N1085, "")</f>
        <v>0</v>
      </c>
      <c r="R1085">
        <f>COUNTIFS(Q1085, "")</f>
        <v>0</v>
      </c>
      <c r="S1085">
        <f>COUNTIFS(R1085, "")</f>
        <v>0</v>
      </c>
      <c r="T1085">
        <f>COUNTIFS(S1085, "")</f>
        <v>0</v>
      </c>
      <c r="U1085">
        <f>COUNTIFS(T1085, "")</f>
        <v>0</v>
      </c>
      <c r="V1085">
        <f>COUNTIFS(U1085, "")</f>
        <v>0</v>
      </c>
    </row>
    <row r="1086" spans="1:22" x14ac:dyDescent="0.25">
      <c r="B1086" s="1">
        <v>41560.554166666669</v>
      </c>
      <c r="C1086" t="s">
        <v>0</v>
      </c>
      <c r="E1086">
        <f>IF((SEARCH("#?yclone?hailin*", C1086)), 1, 0)</f>
        <v>1</v>
      </c>
      <c r="Q1086">
        <f>COUNTIFS(N1086, "")</f>
        <v>1</v>
      </c>
      <c r="R1086">
        <f>COUNTIFS(Q1086, "")</f>
        <v>0</v>
      </c>
      <c r="S1086">
        <f>COUNTIFS(R1086, "")</f>
        <v>0</v>
      </c>
      <c r="T1086">
        <f>COUNTIFS(S1086, "")</f>
        <v>0</v>
      </c>
      <c r="U1086">
        <f>COUNTIFS(T1086, "")</f>
        <v>0</v>
      </c>
      <c r="V1086">
        <f>COUNTIFS(U1086, "")</f>
        <v>0</v>
      </c>
    </row>
    <row r="1087" spans="1:22" x14ac:dyDescent="0.25">
      <c r="B1087" s="1">
        <v>41560.563194444447</v>
      </c>
      <c r="C1087" t="s">
        <v>0</v>
      </c>
      <c r="Q1087">
        <f>COUNTIFS(N1087, "")</f>
        <v>1</v>
      </c>
      <c r="R1087">
        <f>COUNTIFS(Q1087, "")</f>
        <v>0</v>
      </c>
      <c r="S1087">
        <f>COUNTIFS(R1087, "")</f>
        <v>0</v>
      </c>
      <c r="T1087">
        <f>COUNTIFS(S1087, "")</f>
        <v>0</v>
      </c>
      <c r="U1087">
        <f>COUNTIFS(T1087, "")</f>
        <v>0</v>
      </c>
      <c r="V1087">
        <f>COUNTIFS(U1087, "")</f>
        <v>0</v>
      </c>
    </row>
    <row r="1088" spans="1:22" x14ac:dyDescent="0.25">
      <c r="B1088" s="1">
        <v>41560.579861111109</v>
      </c>
      <c r="C1088" t="s">
        <v>0</v>
      </c>
      <c r="E1088">
        <f>IF((SEARCH("#?yclone?hailin*", C1088)), 1, 0)</f>
        <v>1</v>
      </c>
      <c r="N1088">
        <f>IF(SEARCH("#cyclone", C1087), 1, 0)</f>
        <v>1</v>
      </c>
      <c r="Q1088">
        <f>COUNTIFS(N1088, "")</f>
        <v>0</v>
      </c>
      <c r="R1088">
        <f>COUNTIFS(Q1088, "")</f>
        <v>0</v>
      </c>
      <c r="S1088">
        <f>COUNTIFS(R1088, "")</f>
        <v>0</v>
      </c>
      <c r="T1088">
        <f>COUNTIFS(S1088, "")</f>
        <v>0</v>
      </c>
      <c r="U1088">
        <f>COUNTIFS(T1088, "")</f>
        <v>0</v>
      </c>
      <c r="V1088">
        <f>COUNTIFS(U1088, "")</f>
        <v>0</v>
      </c>
    </row>
    <row r="1089" spans="1:22" x14ac:dyDescent="0.25">
      <c r="A1089">
        <f>A1088+1</f>
        <v>1</v>
      </c>
      <c r="B1089" s="1">
        <v>41560.587500000001</v>
      </c>
      <c r="C1089" t="s">
        <v>0</v>
      </c>
      <c r="E1089">
        <f>IF((SEARCH("#?yclone?hailin*", C1089)), 1, 0)</f>
        <v>1</v>
      </c>
      <c r="F1089">
        <f>SUM(E1089:E1096)</f>
        <v>6</v>
      </c>
      <c r="I1089">
        <v>0</v>
      </c>
      <c r="K1089" t="e">
        <f>IF((SEARCH("#?ndia*", C1089)), 1, 0)</f>
        <v>#VALUE!</v>
      </c>
      <c r="L1089">
        <v>1</v>
      </c>
      <c r="Q1089">
        <f>COUNTIFS(N1089, "")</f>
        <v>1</v>
      </c>
      <c r="R1089">
        <f>COUNTIFS(Q1089, "")</f>
        <v>0</v>
      </c>
      <c r="S1089">
        <f>COUNTIFS(R1089, "")</f>
        <v>0</v>
      </c>
      <c r="T1089">
        <f>COUNTIFS(S1089, "")</f>
        <v>0</v>
      </c>
      <c r="U1089">
        <f>COUNTIFS(T1089, "")</f>
        <v>0</v>
      </c>
      <c r="V1089">
        <f>COUNTIFS(U1089, "")</f>
        <v>0</v>
      </c>
    </row>
    <row r="1090" spans="1:22" x14ac:dyDescent="0.25">
      <c r="B1090" s="1">
        <v>41560.588888888888</v>
      </c>
      <c r="C1090" t="s">
        <v>0</v>
      </c>
      <c r="E1090">
        <f>IF((SEARCH("#?yclone?hailin*", C1090)), 1, 0)</f>
        <v>1</v>
      </c>
      <c r="Q1090">
        <f>COUNTIFS(N1090, "")</f>
        <v>1</v>
      </c>
      <c r="R1090">
        <f>COUNTIFS(Q1090, "")</f>
        <v>0</v>
      </c>
      <c r="S1090">
        <f>COUNTIFS(R1090, "")</f>
        <v>0</v>
      </c>
      <c r="T1090">
        <f>COUNTIFS(S1090, "")</f>
        <v>0</v>
      </c>
      <c r="U1090">
        <f>COUNTIFS(T1090, "")</f>
        <v>0</v>
      </c>
      <c r="V1090">
        <f>COUNTIFS(U1090, "")</f>
        <v>0</v>
      </c>
    </row>
    <row r="1091" spans="1:22" x14ac:dyDescent="0.25">
      <c r="B1091" s="1">
        <v>41560.594444444447</v>
      </c>
      <c r="C1091" t="s">
        <v>0</v>
      </c>
      <c r="E1091">
        <f>IF((SEARCH("#?yclone?hailin*", C1091)), 1, 0)</f>
        <v>1</v>
      </c>
      <c r="Q1091">
        <f>COUNTIFS(N1091, "")</f>
        <v>1</v>
      </c>
      <c r="R1091">
        <f>COUNTIFS(Q1091, "")</f>
        <v>0</v>
      </c>
      <c r="S1091">
        <f>COUNTIFS(R1091, "")</f>
        <v>0</v>
      </c>
      <c r="T1091">
        <f>COUNTIFS(S1091, "")</f>
        <v>0</v>
      </c>
      <c r="U1091">
        <f>COUNTIFS(T1091, "")</f>
        <v>0</v>
      </c>
      <c r="V1091">
        <f>COUNTIFS(U1091, "")</f>
        <v>0</v>
      </c>
    </row>
    <row r="1092" spans="1:22" x14ac:dyDescent="0.25">
      <c r="B1092" s="1">
        <v>41560.598611111112</v>
      </c>
      <c r="C1092" t="s">
        <v>0</v>
      </c>
      <c r="E1092">
        <f>IF((SEARCH("#?yclone?hailin*", C1092)), 1, 0)</f>
        <v>1</v>
      </c>
      <c r="Q1092">
        <f>COUNTIFS(N1092, "")</f>
        <v>1</v>
      </c>
      <c r="R1092">
        <f>COUNTIFS(Q1092, "")</f>
        <v>0</v>
      </c>
      <c r="S1092">
        <f>COUNTIFS(R1092, "")</f>
        <v>0</v>
      </c>
      <c r="T1092">
        <f>COUNTIFS(S1092, "")</f>
        <v>0</v>
      </c>
      <c r="U1092">
        <f>COUNTIFS(T1092, "")</f>
        <v>0</v>
      </c>
      <c r="V1092">
        <f>COUNTIFS(U1092, "")</f>
        <v>0</v>
      </c>
    </row>
    <row r="1093" spans="1:22" x14ac:dyDescent="0.25">
      <c r="B1093" s="1">
        <v>41560.602777777778</v>
      </c>
      <c r="C1093" t="s">
        <v>19</v>
      </c>
      <c r="Q1093">
        <f>COUNTIFS(N1093, "")</f>
        <v>1</v>
      </c>
      <c r="R1093">
        <f>COUNTIFS(Q1093, "")</f>
        <v>0</v>
      </c>
      <c r="S1093">
        <f>COUNTIFS(R1093, "")</f>
        <v>0</v>
      </c>
      <c r="T1093">
        <f>COUNTIFS(S1093, "")</f>
        <v>0</v>
      </c>
      <c r="U1093">
        <f>COUNTIFS(T1093, "")</f>
        <v>0</v>
      </c>
      <c r="V1093">
        <f>COUNTIFS(U1093, "")</f>
        <v>0</v>
      </c>
    </row>
    <row r="1094" spans="1:22" x14ac:dyDescent="0.25">
      <c r="B1094" s="1">
        <v>41560.603472222225</v>
      </c>
      <c r="C1094" t="s">
        <v>0</v>
      </c>
      <c r="E1094">
        <f>IF((SEARCH("#?yclone?hailin*", C1094)), 1, 0)</f>
        <v>1</v>
      </c>
      <c r="N1094">
        <f>IF(SEARCH("#cyclone", C1093), 1, 0)</f>
        <v>1</v>
      </c>
      <c r="Q1094">
        <f>COUNTIFS(N1094, "")</f>
        <v>0</v>
      </c>
      <c r="R1094">
        <f>COUNTIFS(Q1094, "")</f>
        <v>0</v>
      </c>
      <c r="S1094">
        <f>COUNTIFS(R1094, "")</f>
        <v>0</v>
      </c>
      <c r="T1094">
        <f>COUNTIFS(S1094, "")</f>
        <v>0</v>
      </c>
      <c r="U1094">
        <f>COUNTIFS(T1094, "")</f>
        <v>0</v>
      </c>
      <c r="V1094">
        <f>COUNTIFS(U1094, "")</f>
        <v>0</v>
      </c>
    </row>
    <row r="1095" spans="1:22" x14ac:dyDescent="0.25">
      <c r="B1095" s="1">
        <v>41560.609722222223</v>
      </c>
      <c r="C1095" t="s">
        <v>0</v>
      </c>
      <c r="E1095">
        <f>IF((SEARCH("#?yclone?hailin*", C1095)), 1, 0)</f>
        <v>1</v>
      </c>
      <c r="Q1095">
        <f>COUNTIFS(N1095, "")</f>
        <v>1</v>
      </c>
      <c r="R1095">
        <f>COUNTIFS(Q1095, "")</f>
        <v>0</v>
      </c>
      <c r="S1095">
        <f>COUNTIFS(R1095, "")</f>
        <v>0</v>
      </c>
      <c r="T1095">
        <f>COUNTIFS(S1095, "")</f>
        <v>0</v>
      </c>
      <c r="U1095">
        <f>COUNTIFS(T1095, "")</f>
        <v>0</v>
      </c>
      <c r="V1095">
        <f>COUNTIFS(U1095, "")</f>
        <v>0</v>
      </c>
    </row>
    <row r="1096" spans="1:22" x14ac:dyDescent="0.25">
      <c r="B1096" s="1">
        <v>41560.614583333336</v>
      </c>
      <c r="C1096" t="s">
        <v>61</v>
      </c>
      <c r="Q1096">
        <f>COUNTIFS(N1096, "")</f>
        <v>1</v>
      </c>
      <c r="R1096">
        <f>COUNTIFS(Q1096, "")</f>
        <v>0</v>
      </c>
      <c r="S1096">
        <f>COUNTIFS(R1096, "")</f>
        <v>0</v>
      </c>
      <c r="T1096">
        <f>COUNTIFS(S1096, "")</f>
        <v>0</v>
      </c>
      <c r="U1096">
        <f>COUNTIFS(T1096, "")</f>
        <v>0</v>
      </c>
      <c r="V1096">
        <f>COUNTIFS(U1096, "")</f>
        <v>0</v>
      </c>
    </row>
    <row r="1097" spans="1:22" x14ac:dyDescent="0.25">
      <c r="A1097">
        <f>A1096+1</f>
        <v>1</v>
      </c>
      <c r="B1097" s="1">
        <v>41560.631944444445</v>
      </c>
      <c r="C1097" t="s">
        <v>0</v>
      </c>
      <c r="E1097">
        <f>IF((SEARCH("#?yclone?hailin*", C1097)), 1, 0)</f>
        <v>1</v>
      </c>
      <c r="F1097">
        <f>SUM(E1097:E1102)</f>
        <v>3</v>
      </c>
      <c r="I1097">
        <v>0</v>
      </c>
      <c r="L1097">
        <v>0</v>
      </c>
      <c r="N1097">
        <f>IF(SEARCH("#cyclone", C1096), 1, 0)</f>
        <v>1</v>
      </c>
      <c r="Q1097">
        <f>COUNTIFS(N1097, "")</f>
        <v>0</v>
      </c>
      <c r="R1097">
        <f>COUNTIFS(Q1097, "")</f>
        <v>0</v>
      </c>
      <c r="S1097">
        <f>COUNTIFS(R1097, "")</f>
        <v>0</v>
      </c>
      <c r="T1097">
        <f>COUNTIFS(S1097, "")</f>
        <v>0</v>
      </c>
      <c r="U1097">
        <f>COUNTIFS(T1097, "")</f>
        <v>0</v>
      </c>
      <c r="V1097">
        <f>COUNTIFS(U1097, "")</f>
        <v>0</v>
      </c>
    </row>
    <row r="1098" spans="1:22" x14ac:dyDescent="0.25">
      <c r="B1098" s="1">
        <v>41560.636805555558</v>
      </c>
      <c r="C1098" t="s">
        <v>61</v>
      </c>
      <c r="Q1098">
        <f>COUNTIFS(N1098, "")</f>
        <v>1</v>
      </c>
      <c r="R1098">
        <f>COUNTIFS(Q1098, "")</f>
        <v>0</v>
      </c>
      <c r="S1098">
        <f>COUNTIFS(R1098, "")</f>
        <v>0</v>
      </c>
      <c r="T1098">
        <f>COUNTIFS(S1098, "")</f>
        <v>0</v>
      </c>
      <c r="U1098">
        <f>COUNTIFS(T1098, "")</f>
        <v>0</v>
      </c>
      <c r="V1098">
        <f>COUNTIFS(U1098, "")</f>
        <v>0</v>
      </c>
    </row>
    <row r="1099" spans="1:22" x14ac:dyDescent="0.25">
      <c r="B1099" s="1">
        <v>41560.637499999997</v>
      </c>
      <c r="C1099" t="s">
        <v>0</v>
      </c>
      <c r="E1099">
        <f>IF((SEARCH("#?yclone?hailin*", C1099)), 1, 0)</f>
        <v>1</v>
      </c>
      <c r="N1099">
        <f>IF(SEARCH("#cyclone", C1098), 1, 0)</f>
        <v>1</v>
      </c>
      <c r="Q1099">
        <f>COUNTIFS(N1099, "")</f>
        <v>0</v>
      </c>
      <c r="R1099">
        <f>COUNTIFS(Q1099, "")</f>
        <v>0</v>
      </c>
      <c r="S1099">
        <f>COUNTIFS(R1099, "")</f>
        <v>0</v>
      </c>
      <c r="T1099">
        <f>COUNTIFS(S1099, "")</f>
        <v>0</v>
      </c>
      <c r="U1099">
        <f>COUNTIFS(T1099, "")</f>
        <v>0</v>
      </c>
      <c r="V1099">
        <f>COUNTIFS(U1099, "")</f>
        <v>0</v>
      </c>
    </row>
    <row r="1100" spans="1:22" x14ac:dyDescent="0.25">
      <c r="B1100" s="1">
        <v>41560.657638888886</v>
      </c>
      <c r="C1100" t="s">
        <v>0</v>
      </c>
      <c r="E1100">
        <f>IF((SEARCH("#?yclone?hailin*", C1100)), 1, 0)</f>
        <v>1</v>
      </c>
      <c r="Q1100">
        <f>COUNTIFS(N1100, "")</f>
        <v>1</v>
      </c>
      <c r="R1100">
        <f>COUNTIFS(Q1100, "")</f>
        <v>0</v>
      </c>
      <c r="S1100">
        <f>COUNTIFS(R1100, "")</f>
        <v>0</v>
      </c>
      <c r="T1100">
        <f>COUNTIFS(S1100, "")</f>
        <v>0</v>
      </c>
      <c r="U1100">
        <f>COUNTIFS(T1100, "")</f>
        <v>0</v>
      </c>
      <c r="V1100">
        <f>COUNTIFS(U1100, "")</f>
        <v>0</v>
      </c>
    </row>
    <row r="1101" spans="1:22" x14ac:dyDescent="0.25">
      <c r="B1101" s="1">
        <v>41560.658333333333</v>
      </c>
      <c r="C1101" t="s">
        <v>66</v>
      </c>
      <c r="Q1101">
        <f>COUNTIFS(N1101, "")</f>
        <v>1</v>
      </c>
      <c r="R1101">
        <f>COUNTIFS(Q1101, "")</f>
        <v>0</v>
      </c>
      <c r="S1101">
        <f>COUNTIFS(R1101, "")</f>
        <v>0</v>
      </c>
      <c r="T1101">
        <f>COUNTIFS(S1101, "")</f>
        <v>0</v>
      </c>
      <c r="U1101">
        <f>COUNTIFS(T1101, "")</f>
        <v>0</v>
      </c>
      <c r="V1101">
        <f>COUNTIFS(U1101, "")</f>
        <v>0</v>
      </c>
    </row>
    <row r="1102" spans="1:22" x14ac:dyDescent="0.25">
      <c r="B1102" s="1">
        <v>41560.664583333331</v>
      </c>
      <c r="C1102" t="s">
        <v>19</v>
      </c>
      <c r="N1102">
        <f>IF(SEARCH("#cyclone", C1101), 1, 0)</f>
        <v>1</v>
      </c>
      <c r="Q1102">
        <f>COUNTIFS(N1102, "")</f>
        <v>0</v>
      </c>
      <c r="R1102">
        <f>COUNTIFS(Q1102, "")</f>
        <v>0</v>
      </c>
      <c r="S1102">
        <f>COUNTIFS(R1102, "")</f>
        <v>0</v>
      </c>
      <c r="T1102">
        <f>COUNTIFS(S1102, "")</f>
        <v>0</v>
      </c>
      <c r="U1102">
        <f>COUNTIFS(T1102, "")</f>
        <v>0</v>
      </c>
      <c r="V1102">
        <f>COUNTIFS(U1102, "")</f>
        <v>0</v>
      </c>
    </row>
    <row r="1103" spans="1:22" x14ac:dyDescent="0.25">
      <c r="A1103">
        <f>A1102+1</f>
        <v>1</v>
      </c>
      <c r="B1103" s="1">
        <v>41560.677777777775</v>
      </c>
      <c r="F1103">
        <f>SUM(E1103:E1107)</f>
        <v>2</v>
      </c>
      <c r="I1103">
        <v>0</v>
      </c>
      <c r="L1103">
        <v>1</v>
      </c>
      <c r="N1103">
        <f>IF(SEARCH("#cyclone", C1102), 1, 0)</f>
        <v>1</v>
      </c>
      <c r="Q1103">
        <f>COUNTIFS(N1103, "")</f>
        <v>0</v>
      </c>
      <c r="R1103">
        <f>COUNTIFS(Q1103, "")</f>
        <v>0</v>
      </c>
      <c r="S1103">
        <f>COUNTIFS(R1103, "")</f>
        <v>0</v>
      </c>
      <c r="T1103">
        <f>COUNTIFS(S1103, "")</f>
        <v>0</v>
      </c>
      <c r="U1103">
        <f>COUNTIFS(T1103, "")</f>
        <v>0</v>
      </c>
      <c r="V1103">
        <f>COUNTIFS(U1103, "")</f>
        <v>0</v>
      </c>
    </row>
    <row r="1104" spans="1:22" x14ac:dyDescent="0.25">
      <c r="B1104" s="1">
        <v>41560.680555555555</v>
      </c>
      <c r="C1104" t="s">
        <v>33</v>
      </c>
      <c r="Q1104">
        <f>COUNTIFS(N1104, "")</f>
        <v>1</v>
      </c>
      <c r="R1104">
        <f>COUNTIFS(Q1104, "")</f>
        <v>0</v>
      </c>
      <c r="S1104">
        <f>COUNTIFS(R1104, "")</f>
        <v>0</v>
      </c>
      <c r="T1104">
        <f>COUNTIFS(S1104, "")</f>
        <v>0</v>
      </c>
      <c r="U1104">
        <f>COUNTIFS(T1104, "")</f>
        <v>0</v>
      </c>
      <c r="V1104">
        <f>COUNTIFS(U1104, "")</f>
        <v>0</v>
      </c>
    </row>
    <row r="1105" spans="1:22" x14ac:dyDescent="0.25">
      <c r="B1105" s="1">
        <v>41560.695833333331</v>
      </c>
      <c r="C1105" t="s">
        <v>17</v>
      </c>
      <c r="K1105">
        <f>IF((SEARCH("#?ndia*", C1105)), 1, 0)</f>
        <v>1</v>
      </c>
      <c r="N1105">
        <f>IF(SEARCH("#cyclone", C1104), 1, 0)</f>
        <v>1</v>
      </c>
      <c r="Q1105">
        <f>COUNTIFS(N1105, "")</f>
        <v>0</v>
      </c>
      <c r="R1105">
        <f>COUNTIFS(Q1105, "")</f>
        <v>0</v>
      </c>
      <c r="S1105">
        <f>COUNTIFS(R1105, "")</f>
        <v>0</v>
      </c>
      <c r="T1105">
        <f>COUNTIFS(S1105, "")</f>
        <v>0</v>
      </c>
      <c r="U1105">
        <f>COUNTIFS(T1105, "")</f>
        <v>0</v>
      </c>
      <c r="V1105">
        <f>COUNTIFS(U1105, "")</f>
        <v>0</v>
      </c>
    </row>
    <row r="1106" spans="1:22" x14ac:dyDescent="0.25">
      <c r="B1106" s="1">
        <v>41560.699999999997</v>
      </c>
      <c r="C1106" t="s">
        <v>0</v>
      </c>
      <c r="E1106">
        <f>IF((SEARCH("#?yclone?hailin*", C1106)), 1, 0)</f>
        <v>1</v>
      </c>
      <c r="N1106">
        <f>IF(SEARCH("#cyclone", C1105), 1, 0)</f>
        <v>1</v>
      </c>
      <c r="Q1106">
        <f>COUNTIFS(N1106, "")</f>
        <v>0</v>
      </c>
      <c r="R1106">
        <f>COUNTIFS(Q1106, "")</f>
        <v>0</v>
      </c>
      <c r="S1106">
        <f>COUNTIFS(R1106, "")</f>
        <v>0</v>
      </c>
      <c r="T1106">
        <f>COUNTIFS(S1106, "")</f>
        <v>0</v>
      </c>
      <c r="U1106">
        <f>COUNTIFS(T1106, "")</f>
        <v>0</v>
      </c>
      <c r="V1106">
        <f>COUNTIFS(U1106, "")</f>
        <v>0</v>
      </c>
    </row>
    <row r="1107" spans="1:22" x14ac:dyDescent="0.25">
      <c r="B1107" s="1">
        <v>41560.705555555556</v>
      </c>
      <c r="C1107" t="s">
        <v>0</v>
      </c>
      <c r="E1107">
        <f>IF((SEARCH("#?yclone?hailin*", C1107)), 1, 0)</f>
        <v>1</v>
      </c>
      <c r="Q1107">
        <f>COUNTIFS(N1107, "")</f>
        <v>1</v>
      </c>
      <c r="R1107">
        <f>COUNTIFS(Q1107, "")</f>
        <v>0</v>
      </c>
      <c r="S1107">
        <f>COUNTIFS(R1107, "")</f>
        <v>0</v>
      </c>
      <c r="T1107">
        <f>COUNTIFS(S1107, "")</f>
        <v>0</v>
      </c>
      <c r="U1107">
        <f>COUNTIFS(T1107, "")</f>
        <v>0</v>
      </c>
      <c r="V1107">
        <f>COUNTIFS(U1107, "")</f>
        <v>0</v>
      </c>
    </row>
    <row r="1108" spans="1:22" x14ac:dyDescent="0.25">
      <c r="A1108">
        <f>A1107+1</f>
        <v>1</v>
      </c>
      <c r="B1108" s="1">
        <v>41560.713194444441</v>
      </c>
      <c r="C1108" t="s">
        <v>0</v>
      </c>
      <c r="E1108">
        <f>IF((SEARCH("#?yclone?hailin*", C1108)), 1, 0)</f>
        <v>1</v>
      </c>
      <c r="F1108">
        <f>SUM(E1108:E1111)</f>
        <v>4</v>
      </c>
      <c r="I1108">
        <v>0</v>
      </c>
      <c r="L1108">
        <v>1</v>
      </c>
      <c r="Q1108">
        <f>COUNTIFS(N1108, "")</f>
        <v>1</v>
      </c>
      <c r="R1108">
        <f>COUNTIFS(Q1108, "")</f>
        <v>0</v>
      </c>
      <c r="S1108">
        <f>COUNTIFS(R1108, "")</f>
        <v>0</v>
      </c>
      <c r="T1108">
        <f>COUNTIFS(S1108, "")</f>
        <v>0</v>
      </c>
      <c r="U1108">
        <f>COUNTIFS(T1108, "")</f>
        <v>0</v>
      </c>
      <c r="V1108">
        <f>COUNTIFS(U1108, "")</f>
        <v>0</v>
      </c>
    </row>
    <row r="1109" spans="1:22" x14ac:dyDescent="0.25">
      <c r="B1109" s="1">
        <v>41560.714583333334</v>
      </c>
      <c r="C1109" t="s">
        <v>0</v>
      </c>
      <c r="E1109">
        <f>IF((SEARCH("#?yclone?hailin*", C1109)), 1, 0)</f>
        <v>1</v>
      </c>
      <c r="Q1109">
        <f>COUNTIFS(N1109, "")</f>
        <v>1</v>
      </c>
      <c r="R1109">
        <f>COUNTIFS(Q1109, "")</f>
        <v>0</v>
      </c>
      <c r="S1109">
        <f>COUNTIFS(R1109, "")</f>
        <v>0</v>
      </c>
      <c r="T1109">
        <f>COUNTIFS(S1109, "")</f>
        <v>0</v>
      </c>
      <c r="U1109">
        <f>COUNTIFS(T1109, "")</f>
        <v>0</v>
      </c>
      <c r="V1109">
        <f>COUNTIFS(U1109, "")</f>
        <v>0</v>
      </c>
    </row>
    <row r="1110" spans="1:22" x14ac:dyDescent="0.25">
      <c r="B1110" s="1">
        <v>41560.729166666664</v>
      </c>
      <c r="C1110" t="s">
        <v>0</v>
      </c>
      <c r="E1110">
        <f>IF((SEARCH("#?yclone?hailin*", C1110)), 1, 0)</f>
        <v>1</v>
      </c>
      <c r="Q1110">
        <f>COUNTIFS(N1110, "")</f>
        <v>1</v>
      </c>
      <c r="R1110">
        <f>COUNTIFS(Q1110, "")</f>
        <v>0</v>
      </c>
      <c r="S1110">
        <f>COUNTIFS(R1110, "")</f>
        <v>0</v>
      </c>
      <c r="T1110">
        <f>COUNTIFS(S1110, "")</f>
        <v>0</v>
      </c>
      <c r="U1110">
        <f>COUNTIFS(T1110, "")</f>
        <v>0</v>
      </c>
      <c r="V1110">
        <f>COUNTIFS(U1110, "")</f>
        <v>0</v>
      </c>
    </row>
    <row r="1111" spans="1:22" x14ac:dyDescent="0.25">
      <c r="B1111" s="1">
        <v>41560.749305555553</v>
      </c>
      <c r="C1111" t="s">
        <v>0</v>
      </c>
      <c r="E1111">
        <f>IF((SEARCH("#?yclone?hailin*", C1111)), 1, 0)</f>
        <v>1</v>
      </c>
      <c r="K1111" t="e">
        <f>IF((SEARCH("#?ndia*", C1111)), 1, 0)</f>
        <v>#VALUE!</v>
      </c>
      <c r="Q1111">
        <f>COUNTIFS(N1111, "")</f>
        <v>1</v>
      </c>
      <c r="R1111">
        <f>COUNTIFS(Q1111, "")</f>
        <v>0</v>
      </c>
      <c r="S1111">
        <f>COUNTIFS(R1111, "")</f>
        <v>0</v>
      </c>
      <c r="T1111">
        <f>COUNTIFS(S1111, "")</f>
        <v>0</v>
      </c>
      <c r="U1111">
        <f>COUNTIFS(T1111, "")</f>
        <v>0</v>
      </c>
      <c r="V1111">
        <f>COUNTIFS(U1111, "")</f>
        <v>0</v>
      </c>
    </row>
    <row r="1112" spans="1:22" x14ac:dyDescent="0.25">
      <c r="A1112">
        <f>A1111+1</f>
        <v>1</v>
      </c>
      <c r="B1112" s="1">
        <v>41560.757638888892</v>
      </c>
      <c r="C1112" t="s">
        <v>0</v>
      </c>
      <c r="E1112">
        <f>IF((SEARCH("#?yclone?hailin*", C1112)), 1, 0)</f>
        <v>1</v>
      </c>
      <c r="F1112">
        <f>SUM(E1112:E1114)</f>
        <v>2</v>
      </c>
      <c r="I1112">
        <v>0</v>
      </c>
      <c r="K1112" t="e">
        <f>IF((SEARCH("#?ndia*", C1112)), 1, 0)</f>
        <v>#VALUE!</v>
      </c>
      <c r="L1112">
        <v>2</v>
      </c>
      <c r="Q1112">
        <f>COUNTIFS(N1112, "")</f>
        <v>1</v>
      </c>
      <c r="R1112">
        <f>COUNTIFS(Q1112, "")</f>
        <v>0</v>
      </c>
      <c r="S1112">
        <f>COUNTIFS(R1112, "")</f>
        <v>0</v>
      </c>
      <c r="T1112">
        <f>COUNTIFS(S1112, "")</f>
        <v>0</v>
      </c>
      <c r="U1112">
        <f>COUNTIFS(T1112, "")</f>
        <v>0</v>
      </c>
      <c r="V1112">
        <f>COUNTIFS(U1112, "")</f>
        <v>0</v>
      </c>
    </row>
    <row r="1113" spans="1:22" x14ac:dyDescent="0.25">
      <c r="B1113" s="1">
        <v>41560.770138888889</v>
      </c>
      <c r="C1113" t="s">
        <v>0</v>
      </c>
      <c r="E1113">
        <f>IF((SEARCH("#?yclone?hailin*", C1113)), 1, 0)</f>
        <v>1</v>
      </c>
      <c r="Q1113">
        <f>COUNTIFS(N1113, "")</f>
        <v>1</v>
      </c>
      <c r="R1113">
        <f>COUNTIFS(Q1113, "")</f>
        <v>0</v>
      </c>
      <c r="S1113">
        <f>COUNTIFS(R1113, "")</f>
        <v>0</v>
      </c>
      <c r="T1113">
        <f>COUNTIFS(S1113, "")</f>
        <v>0</v>
      </c>
      <c r="U1113">
        <f>COUNTIFS(T1113, "")</f>
        <v>0</v>
      </c>
      <c r="V1113">
        <f>COUNTIFS(U1113, "")</f>
        <v>0</v>
      </c>
    </row>
    <row r="1114" spans="1:22" x14ac:dyDescent="0.25">
      <c r="B1114" s="1">
        <v>41560.779861111114</v>
      </c>
      <c r="C1114" t="s">
        <v>67</v>
      </c>
      <c r="K1114">
        <f>IF((SEARCH("#?ndia*", C1114)), 1, 0)</f>
        <v>1</v>
      </c>
      <c r="Q1114">
        <f>COUNTIFS(N1114, "")</f>
        <v>1</v>
      </c>
      <c r="R1114">
        <f>COUNTIFS(Q1114, "")</f>
        <v>0</v>
      </c>
      <c r="S1114">
        <f>COUNTIFS(R1114, "")</f>
        <v>0</v>
      </c>
      <c r="T1114">
        <f>COUNTIFS(S1114, "")</f>
        <v>0</v>
      </c>
      <c r="U1114">
        <f>COUNTIFS(T1114, "")</f>
        <v>0</v>
      </c>
      <c r="V1114">
        <f>COUNTIFS(U1114, "")</f>
        <v>0</v>
      </c>
    </row>
    <row r="1115" spans="1:22" x14ac:dyDescent="0.25">
      <c r="A1115">
        <f>A1114+1</f>
        <v>1</v>
      </c>
      <c r="B1115" s="1">
        <v>41560.794444444444</v>
      </c>
      <c r="C1115" t="s">
        <v>2</v>
      </c>
      <c r="F1115">
        <v>0</v>
      </c>
      <c r="I1115">
        <v>0</v>
      </c>
      <c r="L1115">
        <v>0</v>
      </c>
      <c r="N1115">
        <f>IF(SEARCH("#cyclone", C1114), 1, 0)</f>
        <v>1</v>
      </c>
      <c r="Q1115">
        <f>COUNTIFS(N1115, "")</f>
        <v>0</v>
      </c>
      <c r="R1115">
        <f>COUNTIFS(Q1115, "")</f>
        <v>0</v>
      </c>
      <c r="S1115">
        <f>COUNTIFS(R1115, "")</f>
        <v>0</v>
      </c>
      <c r="T1115">
        <f>COUNTIFS(S1115, "")</f>
        <v>0</v>
      </c>
      <c r="U1115">
        <f>COUNTIFS(T1115, "")</f>
        <v>0</v>
      </c>
      <c r="V1115">
        <f>COUNTIFS(U1115, "")</f>
        <v>0</v>
      </c>
    </row>
    <row r="1116" spans="1:22" x14ac:dyDescent="0.25">
      <c r="A1116">
        <f>A1115+1</f>
        <v>2</v>
      </c>
      <c r="B1116" s="1">
        <v>41560.874305555553</v>
      </c>
      <c r="C1116" t="s">
        <v>68</v>
      </c>
      <c r="F1116">
        <v>0</v>
      </c>
      <c r="H1116">
        <v>1</v>
      </c>
      <c r="I1116">
        <v>1</v>
      </c>
      <c r="K1116">
        <f>IF((SEARCH("#?ndia*", C1116)), 1, 0)</f>
        <v>1</v>
      </c>
      <c r="L1116">
        <v>1</v>
      </c>
      <c r="N1116">
        <f>IF(SEARCH("#cyclone", C1115), 1, 0)</f>
        <v>1</v>
      </c>
      <c r="Q1116">
        <f>COUNTIFS(N1116, "")</f>
        <v>0</v>
      </c>
      <c r="R1116">
        <f>COUNTIFS(Q1116, "")</f>
        <v>0</v>
      </c>
      <c r="S1116">
        <f>COUNTIFS(R1116, "")</f>
        <v>0</v>
      </c>
      <c r="T1116">
        <f>COUNTIFS(S1116, "")</f>
        <v>0</v>
      </c>
      <c r="U1116">
        <f>COUNTIFS(T1116, "")</f>
        <v>0</v>
      </c>
      <c r="V1116">
        <f>COUNTIFS(U1116, "")</f>
        <v>0</v>
      </c>
    </row>
    <row r="1117" spans="1:22" x14ac:dyDescent="0.25">
      <c r="B1117" s="1">
        <v>41560.874305555553</v>
      </c>
      <c r="C1117" t="s">
        <v>68</v>
      </c>
      <c r="F1117">
        <v>0</v>
      </c>
      <c r="H1117">
        <v>1</v>
      </c>
      <c r="I1117">
        <v>1</v>
      </c>
      <c r="K1117">
        <f>IF((SEARCH("#?ndia*", C1117)), 1, 0)</f>
        <v>1</v>
      </c>
      <c r="L1117">
        <v>1</v>
      </c>
      <c r="N1117">
        <f>IF(SEARCH("#cyclone", C1116), 1, 0)</f>
        <v>1</v>
      </c>
      <c r="Q1117">
        <f>COUNTIFS(N1117, "")</f>
        <v>0</v>
      </c>
      <c r="R1117">
        <f>COUNTIFS(Q1117, "")</f>
        <v>0</v>
      </c>
      <c r="S1117">
        <f>COUNTIFS(R1117, "")</f>
        <v>0</v>
      </c>
      <c r="T1117">
        <f>COUNTIFS(S1117, "")</f>
        <v>0</v>
      </c>
      <c r="U1117">
        <f>COUNTIFS(T1117, "")</f>
        <v>0</v>
      </c>
      <c r="V1117">
        <f>COUNTIFS(U1117, "")</f>
        <v>0</v>
      </c>
    </row>
    <row r="1118" spans="1:22" x14ac:dyDescent="0.25">
      <c r="A1118">
        <f>A1117+1</f>
        <v>1</v>
      </c>
      <c r="B1118" s="1">
        <v>41560.943055555559</v>
      </c>
      <c r="C1118" t="s">
        <v>0</v>
      </c>
      <c r="E1118">
        <f>IF((SEARCH("#?yclone?hailin*", C1118)), 1, 0)</f>
        <v>1</v>
      </c>
      <c r="F1118">
        <v>1</v>
      </c>
      <c r="I1118">
        <v>0</v>
      </c>
      <c r="L1118">
        <v>0</v>
      </c>
      <c r="N1118">
        <f>IF(SEARCH("#cyclone", C1117), 1, 0)</f>
        <v>1</v>
      </c>
      <c r="Q1118">
        <f>COUNTIFS(N1118, "")</f>
        <v>0</v>
      </c>
      <c r="R1118">
        <f>COUNTIFS(Q1118, "")</f>
        <v>0</v>
      </c>
      <c r="S1118">
        <f>COUNTIFS(R1118, "")</f>
        <v>0</v>
      </c>
      <c r="T1118">
        <f>COUNTIFS(S1118, "")</f>
        <v>0</v>
      </c>
      <c r="U1118">
        <f>COUNTIFS(T1118, "")</f>
        <v>0</v>
      </c>
      <c r="V1118">
        <f>COUNTIFS(U1118, "")</f>
        <v>0</v>
      </c>
    </row>
    <row r="1119" spans="1:22" x14ac:dyDescent="0.25">
      <c r="A1119">
        <f>A1118+1</f>
        <v>2</v>
      </c>
      <c r="B1119" s="1">
        <v>41561.017361111109</v>
      </c>
      <c r="C1119" t="s">
        <v>69</v>
      </c>
      <c r="F1119">
        <f>SUM(E1119:E1120)</f>
        <v>1</v>
      </c>
      <c r="I1119">
        <v>0</v>
      </c>
      <c r="K1119">
        <f>IF((SEARCH("#?ndia*", C1119)), 1, 0)</f>
        <v>1</v>
      </c>
      <c r="L1119">
        <v>1</v>
      </c>
      <c r="Q1119">
        <f>COUNTIFS(N1119, "")</f>
        <v>1</v>
      </c>
      <c r="R1119">
        <f>COUNTIFS(Q1119, "")</f>
        <v>0</v>
      </c>
      <c r="S1119">
        <f>COUNTIFS(R1119, "")</f>
        <v>0</v>
      </c>
      <c r="T1119">
        <f>COUNTIFS(S1119, "")</f>
        <v>0</v>
      </c>
      <c r="U1119">
        <f>COUNTIFS(T1119, "")</f>
        <v>0</v>
      </c>
      <c r="V1119">
        <f>COUNTIFS(U1119, "")</f>
        <v>0</v>
      </c>
    </row>
    <row r="1120" spans="1:22" x14ac:dyDescent="0.25">
      <c r="B1120" s="1">
        <v>41561.029861111114</v>
      </c>
      <c r="C1120" t="s">
        <v>0</v>
      </c>
      <c r="E1120">
        <f>IF((SEARCH("#?yclone?hailin*", C1120)), 1, 0)</f>
        <v>1</v>
      </c>
      <c r="N1120">
        <f>IF(SEARCH("#cyclone", C1119), 1, 0)</f>
        <v>1</v>
      </c>
      <c r="Q1120">
        <f>COUNTIFS(N1120, "")</f>
        <v>0</v>
      </c>
      <c r="R1120">
        <f>COUNTIFS(Q1120, "")</f>
        <v>0</v>
      </c>
      <c r="S1120">
        <f>COUNTIFS(R1120, "")</f>
        <v>0</v>
      </c>
      <c r="T1120">
        <f>COUNTIFS(S1120, "")</f>
        <v>0</v>
      </c>
      <c r="U1120">
        <f>COUNTIFS(T1120, "")</f>
        <v>0</v>
      </c>
      <c r="V1120">
        <f>COUNTIFS(U1120, "")</f>
        <v>0</v>
      </c>
    </row>
    <row r="1121" spans="1:22" x14ac:dyDescent="0.25">
      <c r="A1121">
        <f>A1120+1</f>
        <v>1</v>
      </c>
      <c r="B1121" s="1">
        <v>41561.115972222222</v>
      </c>
      <c r="C1121" t="s">
        <v>0</v>
      </c>
      <c r="E1121">
        <f>IF((SEARCH("#?yclone?hailin*", C1121)), 1, 0)</f>
        <v>1</v>
      </c>
      <c r="F1121">
        <f>SUM(E1121:E1123)</f>
        <v>3</v>
      </c>
      <c r="I1121">
        <v>0</v>
      </c>
      <c r="L1121">
        <v>1</v>
      </c>
      <c r="Q1121">
        <f>COUNTIFS(N1121, "")</f>
        <v>1</v>
      </c>
      <c r="R1121">
        <f>COUNTIFS(Q1121, "")</f>
        <v>0</v>
      </c>
      <c r="S1121">
        <f>COUNTIFS(R1121, "")</f>
        <v>0</v>
      </c>
      <c r="T1121">
        <f>COUNTIFS(S1121, "")</f>
        <v>0</v>
      </c>
      <c r="U1121">
        <f>COUNTIFS(T1121, "")</f>
        <v>0</v>
      </c>
      <c r="V1121">
        <f>COUNTIFS(U1121, "")</f>
        <v>0</v>
      </c>
    </row>
    <row r="1122" spans="1:22" x14ac:dyDescent="0.25">
      <c r="B1122" s="1">
        <v>41561.118055555555</v>
      </c>
      <c r="C1122" t="s">
        <v>0</v>
      </c>
      <c r="E1122">
        <f>IF((SEARCH("#?yclone?hailin*", C1122)), 1, 0)</f>
        <v>1</v>
      </c>
      <c r="Q1122">
        <f>COUNTIFS(N1122, "")</f>
        <v>1</v>
      </c>
      <c r="R1122">
        <f>COUNTIFS(Q1122, "")</f>
        <v>0</v>
      </c>
      <c r="S1122">
        <f>COUNTIFS(R1122, "")</f>
        <v>0</v>
      </c>
      <c r="T1122">
        <f>COUNTIFS(S1122, "")</f>
        <v>0</v>
      </c>
      <c r="U1122">
        <f>COUNTIFS(T1122, "")</f>
        <v>0</v>
      </c>
      <c r="V1122">
        <f>COUNTIFS(U1122, "")</f>
        <v>0</v>
      </c>
    </row>
    <row r="1123" spans="1:22" x14ac:dyDescent="0.25">
      <c r="B1123" s="1">
        <v>41561.12222222222</v>
      </c>
      <c r="C1123" t="s">
        <v>0</v>
      </c>
      <c r="E1123">
        <f>IF((SEARCH("#?yclone?hailin*", C1123)), 1, 0)</f>
        <v>1</v>
      </c>
      <c r="K1123" t="e">
        <f>IF((SEARCH("#?ndia*", C1123)), 1, 0)</f>
        <v>#VALUE!</v>
      </c>
      <c r="Q1123">
        <f>COUNTIFS(N1123, "")</f>
        <v>1</v>
      </c>
      <c r="R1123">
        <f>COUNTIFS(Q1123, "")</f>
        <v>0</v>
      </c>
      <c r="S1123">
        <f>COUNTIFS(R1123, "")</f>
        <v>0</v>
      </c>
      <c r="T1123">
        <f>COUNTIFS(S1123, "")</f>
        <v>0</v>
      </c>
      <c r="U1123">
        <f>COUNTIFS(T1123, "")</f>
        <v>0</v>
      </c>
      <c r="V1123">
        <f>COUNTIFS(U1123, "")</f>
        <v>0</v>
      </c>
    </row>
    <row r="1124" spans="1:22" x14ac:dyDescent="0.25">
      <c r="A1124">
        <f>A1123+1</f>
        <v>1</v>
      </c>
      <c r="B1124" s="1">
        <v>41561.127083333333</v>
      </c>
      <c r="C1124" t="s">
        <v>0</v>
      </c>
      <c r="E1124">
        <f>IF((SEARCH("#?yclone?hailin*", C1124)), 1, 0)</f>
        <v>1</v>
      </c>
      <c r="F1124">
        <f>SUM(E1124:E1129)</f>
        <v>5</v>
      </c>
      <c r="I1124">
        <v>0</v>
      </c>
      <c r="L1124">
        <v>1</v>
      </c>
      <c r="Q1124">
        <f>COUNTIFS(N1124, "")</f>
        <v>1</v>
      </c>
      <c r="R1124">
        <f>COUNTIFS(Q1124, "")</f>
        <v>0</v>
      </c>
      <c r="S1124">
        <f>COUNTIFS(R1124, "")</f>
        <v>0</v>
      </c>
      <c r="T1124">
        <f>COUNTIFS(S1124, "")</f>
        <v>0</v>
      </c>
      <c r="U1124">
        <f>COUNTIFS(T1124, "")</f>
        <v>0</v>
      </c>
      <c r="V1124">
        <f>COUNTIFS(U1124, "")</f>
        <v>0</v>
      </c>
    </row>
    <row r="1125" spans="1:22" x14ac:dyDescent="0.25">
      <c r="B1125" s="1">
        <v>41561.133333333331</v>
      </c>
      <c r="C1125" t="s">
        <v>0</v>
      </c>
      <c r="E1125">
        <f>IF((SEARCH("#?yclone?hailin*", C1125)), 1, 0)</f>
        <v>1</v>
      </c>
      <c r="Q1125">
        <f>COUNTIFS(N1125, "")</f>
        <v>1</v>
      </c>
      <c r="R1125">
        <f>COUNTIFS(Q1125, "")</f>
        <v>0</v>
      </c>
      <c r="S1125">
        <f>COUNTIFS(R1125, "")</f>
        <v>0</v>
      </c>
      <c r="T1125">
        <f>COUNTIFS(S1125, "")</f>
        <v>0</v>
      </c>
      <c r="U1125">
        <f>COUNTIFS(T1125, "")</f>
        <v>0</v>
      </c>
      <c r="V1125">
        <f>COUNTIFS(U1125, "")</f>
        <v>0</v>
      </c>
    </row>
    <row r="1126" spans="1:22" x14ac:dyDescent="0.25">
      <c r="B1126" s="1">
        <v>41561.134722222225</v>
      </c>
      <c r="C1126" t="s">
        <v>0</v>
      </c>
      <c r="E1126">
        <f>IF((SEARCH("#?yclone?hailin*", C1126)), 1, 0)</f>
        <v>1</v>
      </c>
      <c r="Q1126">
        <f>COUNTIFS(N1126, "")</f>
        <v>1</v>
      </c>
      <c r="R1126">
        <f>COUNTIFS(Q1126, "")</f>
        <v>0</v>
      </c>
      <c r="S1126">
        <f>COUNTIFS(R1126, "")</f>
        <v>0</v>
      </c>
      <c r="T1126">
        <f>COUNTIFS(S1126, "")</f>
        <v>0</v>
      </c>
      <c r="U1126">
        <f>COUNTIFS(T1126, "")</f>
        <v>0</v>
      </c>
      <c r="V1126">
        <f>COUNTIFS(U1126, "")</f>
        <v>0</v>
      </c>
    </row>
    <row r="1127" spans="1:22" x14ac:dyDescent="0.25">
      <c r="B1127" s="1">
        <v>41561.144444444442</v>
      </c>
      <c r="C1127" t="s">
        <v>0</v>
      </c>
      <c r="E1127">
        <f>IF((SEARCH("#?yclone?hailin*", C1127)), 1, 0)</f>
        <v>1</v>
      </c>
      <c r="Q1127">
        <f>COUNTIFS(N1127, "")</f>
        <v>1</v>
      </c>
      <c r="R1127">
        <f>COUNTIFS(Q1127, "")</f>
        <v>0</v>
      </c>
      <c r="S1127">
        <f>COUNTIFS(R1127, "")</f>
        <v>0</v>
      </c>
      <c r="T1127">
        <f>COUNTIFS(S1127, "")</f>
        <v>0</v>
      </c>
      <c r="U1127">
        <f>COUNTIFS(T1127, "")</f>
        <v>0</v>
      </c>
      <c r="V1127">
        <f>COUNTIFS(U1127, "")</f>
        <v>0</v>
      </c>
    </row>
    <row r="1128" spans="1:22" x14ac:dyDescent="0.25">
      <c r="B1128" s="1">
        <v>41561.145833333336</v>
      </c>
      <c r="C1128" t="s">
        <v>0</v>
      </c>
      <c r="E1128">
        <f>IF((SEARCH("#?yclone?hailin*", C1128)), 1, 0)</f>
        <v>1</v>
      </c>
      <c r="Q1128">
        <f>COUNTIFS(N1128, "")</f>
        <v>1</v>
      </c>
      <c r="R1128">
        <f>COUNTIFS(Q1128, "")</f>
        <v>0</v>
      </c>
      <c r="S1128">
        <f>COUNTIFS(R1128, "")</f>
        <v>0</v>
      </c>
      <c r="T1128">
        <f>COUNTIFS(S1128, "")</f>
        <v>0</v>
      </c>
      <c r="U1128">
        <f>COUNTIFS(T1128, "")</f>
        <v>0</v>
      </c>
      <c r="V1128">
        <f>COUNTIFS(U1128, "")</f>
        <v>0</v>
      </c>
    </row>
    <row r="1129" spans="1:22" x14ac:dyDescent="0.25">
      <c r="B1129" s="1">
        <v>41561.160416666666</v>
      </c>
      <c r="C1129" t="s">
        <v>0</v>
      </c>
      <c r="K1129" t="e">
        <f>IF((SEARCH("#?ndia*", C1129)), 1, 0)</f>
        <v>#VALUE!</v>
      </c>
      <c r="Q1129">
        <f>COUNTIFS(N1129, "")</f>
        <v>1</v>
      </c>
      <c r="R1129">
        <f>COUNTIFS(Q1129, "")</f>
        <v>0</v>
      </c>
      <c r="S1129">
        <f>COUNTIFS(R1129, "")</f>
        <v>0</v>
      </c>
      <c r="T1129">
        <f>COUNTIFS(S1129, "")</f>
        <v>0</v>
      </c>
      <c r="U1129">
        <f>COUNTIFS(T1129, "")</f>
        <v>0</v>
      </c>
      <c r="V1129">
        <f>COUNTIFS(U1129, "")</f>
        <v>0</v>
      </c>
    </row>
    <row r="1130" spans="1:22" x14ac:dyDescent="0.25">
      <c r="A1130">
        <f>A1129+1</f>
        <v>1</v>
      </c>
      <c r="B1130" s="1">
        <v>41561.188194444447</v>
      </c>
      <c r="C1130" t="s">
        <v>0</v>
      </c>
      <c r="E1130">
        <f>IF((SEARCH("#?yclone?hailin*", C1130)), 1, 0)</f>
        <v>1</v>
      </c>
      <c r="F1130">
        <f>SUM(E1130)</f>
        <v>1</v>
      </c>
      <c r="I1130">
        <v>0</v>
      </c>
      <c r="L1130">
        <v>0</v>
      </c>
      <c r="N1130">
        <f>IF(SEARCH("#cyclone", C1129), 1, 0)</f>
        <v>1</v>
      </c>
      <c r="Q1130">
        <f>COUNTIFS(N1130, "")</f>
        <v>0</v>
      </c>
      <c r="R1130">
        <f>COUNTIFS(Q1130, "")</f>
        <v>0</v>
      </c>
      <c r="S1130">
        <f>COUNTIFS(R1130, "")</f>
        <v>0</v>
      </c>
      <c r="T1130">
        <f>COUNTIFS(S1130, "")</f>
        <v>0</v>
      </c>
      <c r="U1130">
        <f>COUNTIFS(T1130, "")</f>
        <v>0</v>
      </c>
      <c r="V1130">
        <f>COUNTIFS(U1130, "")</f>
        <v>0</v>
      </c>
    </row>
    <row r="1131" spans="1:22" x14ac:dyDescent="0.25">
      <c r="A1131">
        <f>A1130+1</f>
        <v>2</v>
      </c>
      <c r="B1131" s="1">
        <v>41561.23333333333</v>
      </c>
      <c r="C1131" t="s">
        <v>0</v>
      </c>
      <c r="E1131">
        <f>IF((SEARCH("#?yclone?hailin*", C1131)), 1, 0)</f>
        <v>1</v>
      </c>
      <c r="F1131">
        <v>2</v>
      </c>
      <c r="I1131">
        <v>0</v>
      </c>
      <c r="L1131">
        <v>0</v>
      </c>
      <c r="Q1131">
        <f>COUNTIFS(N1131, "")</f>
        <v>1</v>
      </c>
      <c r="R1131">
        <f>COUNTIFS(Q1131, "")</f>
        <v>0</v>
      </c>
      <c r="S1131">
        <f>COUNTIFS(R1131, "")</f>
        <v>0</v>
      </c>
      <c r="T1131">
        <f>COUNTIFS(S1131, "")</f>
        <v>0</v>
      </c>
      <c r="U1131">
        <f>COUNTIFS(T1131, "")</f>
        <v>0</v>
      </c>
      <c r="V1131">
        <f>COUNTIFS(U1131, "")</f>
        <v>0</v>
      </c>
    </row>
    <row r="1132" spans="1:22" x14ac:dyDescent="0.25">
      <c r="B1132" s="1">
        <v>41561.240277777775</v>
      </c>
      <c r="C1132" t="s">
        <v>0</v>
      </c>
      <c r="E1132">
        <f>IF((SEARCH("#?yclone?hailin*", C1132)), 1, 0)</f>
        <v>1</v>
      </c>
      <c r="Q1132">
        <f>COUNTIFS(N1132, "")</f>
        <v>1</v>
      </c>
      <c r="R1132">
        <f>COUNTIFS(Q1132, "")</f>
        <v>0</v>
      </c>
      <c r="S1132">
        <f>COUNTIFS(R1132, "")</f>
        <v>0</v>
      </c>
      <c r="T1132">
        <f>COUNTIFS(S1132, "")</f>
        <v>0</v>
      </c>
      <c r="U1132">
        <f>COUNTIFS(T1132, "")</f>
        <v>0</v>
      </c>
      <c r="V1132">
        <f>COUNTIFS(U1132, "")</f>
        <v>0</v>
      </c>
    </row>
    <row r="1133" spans="1:22" x14ac:dyDescent="0.25">
      <c r="A1133">
        <f>A1132+1</f>
        <v>1</v>
      </c>
      <c r="B1133" s="1">
        <v>41561.27847222222</v>
      </c>
      <c r="C1133" t="s">
        <v>0</v>
      </c>
      <c r="E1133">
        <f>IF((SEARCH("#?yclone?hailin*", C1133)), 1, 0)</f>
        <v>1</v>
      </c>
      <c r="F1133">
        <v>3</v>
      </c>
      <c r="I1133">
        <v>0</v>
      </c>
      <c r="L1133">
        <v>0</v>
      </c>
      <c r="Q1133">
        <f>COUNTIFS(N1133, "")</f>
        <v>1</v>
      </c>
      <c r="R1133">
        <f>COUNTIFS(Q1133, "")</f>
        <v>0</v>
      </c>
      <c r="S1133">
        <f>COUNTIFS(R1133, "")</f>
        <v>0</v>
      </c>
      <c r="T1133">
        <f>COUNTIFS(S1133, "")</f>
        <v>0</v>
      </c>
      <c r="U1133">
        <f>COUNTIFS(T1133, "")</f>
        <v>0</v>
      </c>
      <c r="V1133">
        <f>COUNTIFS(U1133, "")</f>
        <v>0</v>
      </c>
    </row>
    <row r="1134" spans="1:22" x14ac:dyDescent="0.25">
      <c r="B1134" s="1">
        <v>41561.289583333331</v>
      </c>
      <c r="C1134" t="s">
        <v>0</v>
      </c>
      <c r="E1134">
        <f>IF((SEARCH("#?yclone?hailin*", C1134)), 1, 0)</f>
        <v>1</v>
      </c>
      <c r="N1134">
        <f>IF(SEARCH("#cyclone", C1133), 1, 0)</f>
        <v>1</v>
      </c>
      <c r="Q1134">
        <f>COUNTIFS(N1134, "")</f>
        <v>0</v>
      </c>
      <c r="R1134">
        <f>COUNTIFS(Q1134, "")</f>
        <v>0</v>
      </c>
      <c r="S1134">
        <f>COUNTIFS(R1134, "")</f>
        <v>0</v>
      </c>
      <c r="T1134">
        <f>COUNTIFS(S1134, "")</f>
        <v>0</v>
      </c>
      <c r="U1134">
        <f>COUNTIFS(T1134, "")</f>
        <v>0</v>
      </c>
      <c r="V1134">
        <f>COUNTIFS(U1134, "")</f>
        <v>0</v>
      </c>
    </row>
    <row r="1135" spans="1:22" x14ac:dyDescent="0.25">
      <c r="B1135" s="1">
        <v>41561.290972222225</v>
      </c>
      <c r="C1135" t="s">
        <v>0</v>
      </c>
      <c r="E1135">
        <f>IF((SEARCH("#?yclone?hailin*", C1135)), 1, 0)</f>
        <v>1</v>
      </c>
      <c r="Q1135">
        <f>COUNTIFS(N1135, "")</f>
        <v>1</v>
      </c>
      <c r="R1135">
        <f>COUNTIFS(Q1135, "")</f>
        <v>0</v>
      </c>
      <c r="S1135">
        <f>COUNTIFS(R1135, "")</f>
        <v>0</v>
      </c>
      <c r="T1135">
        <f>COUNTIFS(S1135, "")</f>
        <v>0</v>
      </c>
      <c r="U1135">
        <f>COUNTIFS(T1135, "")</f>
        <v>0</v>
      </c>
      <c r="V1135">
        <f>COUNTIFS(U1135, "")</f>
        <v>0</v>
      </c>
    </row>
    <row r="1136" spans="1:22" x14ac:dyDescent="0.25">
      <c r="A1136">
        <f>A1135+1</f>
        <v>1</v>
      </c>
      <c r="B1136" s="1">
        <v>41561.304861111108</v>
      </c>
      <c r="C1136" t="s">
        <v>0</v>
      </c>
      <c r="E1136">
        <f>IF((SEARCH("#?yclone?hailin*", C1136)), 1, 0)</f>
        <v>1</v>
      </c>
      <c r="F1136">
        <f>SUM(E1136:E1141)</f>
        <v>5</v>
      </c>
      <c r="I1136">
        <v>1</v>
      </c>
      <c r="L1136">
        <v>0</v>
      </c>
      <c r="Q1136">
        <f>COUNTIFS(N1136, "")</f>
        <v>1</v>
      </c>
      <c r="R1136">
        <f>COUNTIFS(Q1136, "")</f>
        <v>0</v>
      </c>
      <c r="S1136">
        <f>COUNTIFS(R1136, "")</f>
        <v>0</v>
      </c>
      <c r="T1136">
        <f>COUNTIFS(S1136, "")</f>
        <v>0</v>
      </c>
      <c r="U1136">
        <f>COUNTIFS(T1136, "")</f>
        <v>0</v>
      </c>
      <c r="V1136">
        <f>COUNTIFS(U1136, "")</f>
        <v>0</v>
      </c>
    </row>
    <row r="1137" spans="1:22" x14ac:dyDescent="0.25">
      <c r="B1137" s="1">
        <v>41561.307638888888</v>
      </c>
      <c r="C1137" t="s">
        <v>0</v>
      </c>
      <c r="E1137">
        <f>IF((SEARCH("#?yclone?hailin*", C1137)), 1, 0)</f>
        <v>1</v>
      </c>
      <c r="H1137">
        <v>1</v>
      </c>
      <c r="Q1137">
        <f>COUNTIFS(N1137, "")</f>
        <v>1</v>
      </c>
      <c r="R1137">
        <f>COUNTIFS(Q1137, "")</f>
        <v>0</v>
      </c>
      <c r="S1137">
        <f>COUNTIFS(R1137, "")</f>
        <v>0</v>
      </c>
      <c r="T1137">
        <f>COUNTIFS(S1137, "")</f>
        <v>0</v>
      </c>
      <c r="U1137">
        <f>COUNTIFS(T1137, "")</f>
        <v>0</v>
      </c>
      <c r="V1137">
        <f>COUNTIFS(U1137, "")</f>
        <v>0</v>
      </c>
    </row>
    <row r="1138" spans="1:22" x14ac:dyDescent="0.25">
      <c r="B1138" s="1">
        <v>41561.31527777778</v>
      </c>
      <c r="C1138" t="s">
        <v>0</v>
      </c>
      <c r="E1138">
        <f>IF((SEARCH("#?yclone?hailin*", C1138)), 1, 0)</f>
        <v>1</v>
      </c>
      <c r="Q1138">
        <f>COUNTIFS(N1138, "")</f>
        <v>1</v>
      </c>
      <c r="R1138">
        <f>COUNTIFS(Q1138, "")</f>
        <v>0</v>
      </c>
      <c r="S1138">
        <f>COUNTIFS(R1138, "")</f>
        <v>0</v>
      </c>
      <c r="T1138">
        <f>COUNTIFS(S1138, "")</f>
        <v>0</v>
      </c>
      <c r="U1138">
        <f>COUNTIFS(T1138, "")</f>
        <v>0</v>
      </c>
      <c r="V1138">
        <f>COUNTIFS(U1138, "")</f>
        <v>0</v>
      </c>
    </row>
    <row r="1139" spans="1:22" x14ac:dyDescent="0.25">
      <c r="B1139" s="1">
        <v>41561.318055555559</v>
      </c>
      <c r="C1139" t="s">
        <v>0</v>
      </c>
      <c r="E1139">
        <f>IF((SEARCH("#?yclone?hailin*", C1139)), 1, 0)</f>
        <v>1</v>
      </c>
      <c r="Q1139">
        <f>COUNTIFS(N1139, "")</f>
        <v>1</v>
      </c>
      <c r="R1139">
        <f>COUNTIFS(Q1139, "")</f>
        <v>0</v>
      </c>
      <c r="S1139">
        <f>COUNTIFS(R1139, "")</f>
        <v>0</v>
      </c>
      <c r="T1139">
        <f>COUNTIFS(S1139, "")</f>
        <v>0</v>
      </c>
      <c r="U1139">
        <f>COUNTIFS(T1139, "")</f>
        <v>0</v>
      </c>
      <c r="V1139">
        <f>COUNTIFS(U1139, "")</f>
        <v>0</v>
      </c>
    </row>
    <row r="1140" spans="1:22" x14ac:dyDescent="0.25">
      <c r="B1140" s="1">
        <v>41561.320138888892</v>
      </c>
      <c r="C1140" t="s">
        <v>0</v>
      </c>
      <c r="E1140">
        <f>IF((SEARCH("#?yclone?hailin*", C1140)), 1, 0)</f>
        <v>1</v>
      </c>
      <c r="Q1140">
        <f>COUNTIFS(N1140, "")</f>
        <v>1</v>
      </c>
      <c r="R1140">
        <f>COUNTIFS(Q1140, "")</f>
        <v>0</v>
      </c>
      <c r="S1140">
        <f>COUNTIFS(R1140, "")</f>
        <v>0</v>
      </c>
      <c r="T1140">
        <f>COUNTIFS(S1140, "")</f>
        <v>0</v>
      </c>
      <c r="U1140">
        <f>COUNTIFS(T1140, "")</f>
        <v>0</v>
      </c>
      <c r="V1140">
        <f>COUNTIFS(U1140, "")</f>
        <v>0</v>
      </c>
    </row>
    <row r="1141" spans="1:22" x14ac:dyDescent="0.25">
      <c r="B1141" s="1">
        <v>41561.324305555558</v>
      </c>
      <c r="C1141" t="s">
        <v>19</v>
      </c>
      <c r="Q1141">
        <f>COUNTIFS(N1141, "")</f>
        <v>1</v>
      </c>
      <c r="R1141">
        <f>COUNTIFS(Q1141, "")</f>
        <v>0</v>
      </c>
      <c r="S1141">
        <f>COUNTIFS(R1141, "")</f>
        <v>0</v>
      </c>
      <c r="T1141">
        <f>COUNTIFS(S1141, "")</f>
        <v>0</v>
      </c>
      <c r="U1141">
        <f>COUNTIFS(T1141, "")</f>
        <v>0</v>
      </c>
      <c r="V1141">
        <f>COUNTIFS(U1141, "")</f>
        <v>0</v>
      </c>
    </row>
    <row r="1142" spans="1:22" x14ac:dyDescent="0.25">
      <c r="A1142">
        <f>A1141+1</f>
        <v>1</v>
      </c>
      <c r="B1142" s="1">
        <v>41561.333333333336</v>
      </c>
      <c r="C1142" t="s">
        <v>70</v>
      </c>
      <c r="F1142">
        <v>2</v>
      </c>
      <c r="I1142">
        <v>0</v>
      </c>
      <c r="L1142">
        <v>0</v>
      </c>
      <c r="N1142">
        <f>IF(SEARCH("#cyclone", C1141), 1, 0)</f>
        <v>1</v>
      </c>
      <c r="Q1142">
        <f>COUNTIFS(N1142, "")</f>
        <v>0</v>
      </c>
      <c r="R1142">
        <f>COUNTIFS(Q1142, "")</f>
        <v>0</v>
      </c>
      <c r="S1142">
        <f>COUNTIFS(R1142, "")</f>
        <v>0</v>
      </c>
      <c r="T1142">
        <f>COUNTIFS(S1142, "")</f>
        <v>0</v>
      </c>
      <c r="U1142">
        <f>COUNTIFS(T1142, "")</f>
        <v>0</v>
      </c>
      <c r="V1142">
        <f>COUNTIFS(U1142, "")</f>
        <v>0</v>
      </c>
    </row>
    <row r="1143" spans="1:22" x14ac:dyDescent="0.25">
      <c r="B1143" s="1">
        <v>41561.336805555555</v>
      </c>
      <c r="C1143" t="s">
        <v>0</v>
      </c>
      <c r="E1143">
        <f>IF((SEARCH("#?yclone?hailin*", C1143)), 1, 0)</f>
        <v>1</v>
      </c>
      <c r="N1143">
        <f>IF(SEARCH("#cyclone", C1142), 1, 0)</f>
        <v>1</v>
      </c>
      <c r="Q1143">
        <f>COUNTIFS(N1143, "")</f>
        <v>0</v>
      </c>
      <c r="R1143">
        <f>COUNTIFS(Q1143, "")</f>
        <v>0</v>
      </c>
      <c r="S1143">
        <f>COUNTIFS(R1143, "")</f>
        <v>0</v>
      </c>
      <c r="T1143">
        <f>COUNTIFS(S1143, "")</f>
        <v>0</v>
      </c>
      <c r="U1143">
        <f>COUNTIFS(T1143, "")</f>
        <v>0</v>
      </c>
      <c r="V1143">
        <f>COUNTIFS(U1143, "")</f>
        <v>0</v>
      </c>
    </row>
    <row r="1144" spans="1:22" x14ac:dyDescent="0.25">
      <c r="B1144" s="1">
        <v>41561.336805555555</v>
      </c>
      <c r="C1144" t="s">
        <v>0</v>
      </c>
      <c r="E1144">
        <f>IF((SEARCH("#?yclone?hailin*", C1144)), 1, 0)</f>
        <v>1</v>
      </c>
      <c r="Q1144">
        <f>COUNTIFS(N1144, "")</f>
        <v>1</v>
      </c>
      <c r="R1144">
        <f>COUNTIFS(Q1144, "")</f>
        <v>0</v>
      </c>
      <c r="S1144">
        <f>COUNTIFS(R1144, "")</f>
        <v>0</v>
      </c>
      <c r="T1144">
        <f>COUNTIFS(S1144, "")</f>
        <v>0</v>
      </c>
      <c r="U1144">
        <f>COUNTIFS(T1144, "")</f>
        <v>0</v>
      </c>
      <c r="V1144">
        <f>COUNTIFS(U1144, "")</f>
        <v>0</v>
      </c>
    </row>
    <row r="1145" spans="1:22" x14ac:dyDescent="0.25">
      <c r="A1145">
        <f>A1144+1</f>
        <v>1</v>
      </c>
      <c r="B1145" s="1">
        <v>41561.376388888886</v>
      </c>
      <c r="C1145" t="s">
        <v>0</v>
      </c>
      <c r="E1145">
        <f>IF((SEARCH("#?yclone?hailin*", C1145)), 1, 0)</f>
        <v>1</v>
      </c>
      <c r="F1145">
        <v>2</v>
      </c>
      <c r="H1145">
        <v>1</v>
      </c>
      <c r="I1145">
        <v>1</v>
      </c>
      <c r="L1145">
        <v>0</v>
      </c>
      <c r="Q1145">
        <f>COUNTIFS(N1145, "")</f>
        <v>1</v>
      </c>
      <c r="R1145">
        <f>COUNTIFS(Q1145, "")</f>
        <v>0</v>
      </c>
      <c r="S1145">
        <f>COUNTIFS(R1145, "")</f>
        <v>0</v>
      </c>
      <c r="T1145">
        <f>COUNTIFS(S1145, "")</f>
        <v>0</v>
      </c>
      <c r="U1145">
        <f>COUNTIFS(T1145, "")</f>
        <v>0</v>
      </c>
      <c r="V1145">
        <f>COUNTIFS(U1145, "")</f>
        <v>0</v>
      </c>
    </row>
    <row r="1146" spans="1:22" x14ac:dyDescent="0.25">
      <c r="B1146" s="1">
        <v>41561.387499999997</v>
      </c>
      <c r="C1146" t="s">
        <v>19</v>
      </c>
      <c r="Q1146">
        <f>COUNTIFS(N1146, "")</f>
        <v>1</v>
      </c>
      <c r="R1146">
        <f>COUNTIFS(Q1146, "")</f>
        <v>0</v>
      </c>
      <c r="S1146">
        <f>COUNTIFS(R1146, "")</f>
        <v>0</v>
      </c>
      <c r="T1146">
        <f>COUNTIFS(S1146, "")</f>
        <v>0</v>
      </c>
      <c r="U1146">
        <f>COUNTIFS(T1146, "")</f>
        <v>0</v>
      </c>
      <c r="V1146">
        <f>COUNTIFS(U1146, "")</f>
        <v>0</v>
      </c>
    </row>
    <row r="1147" spans="1:22" x14ac:dyDescent="0.25">
      <c r="B1147" s="1">
        <v>41561.414583333331</v>
      </c>
      <c r="C1147" t="s">
        <v>0</v>
      </c>
      <c r="E1147">
        <f>IF((SEARCH("#?yclone?hailin*", C1147)), 1, 0)</f>
        <v>1</v>
      </c>
      <c r="N1147">
        <f>IF(SEARCH("#cyclone", C1146), 1, 0)</f>
        <v>1</v>
      </c>
      <c r="Q1147">
        <f>COUNTIFS(N1147, "")</f>
        <v>0</v>
      </c>
      <c r="R1147">
        <f>COUNTIFS(Q1147, "")</f>
        <v>0</v>
      </c>
      <c r="S1147">
        <f>COUNTIFS(R1147, "")</f>
        <v>0</v>
      </c>
      <c r="T1147">
        <f>COUNTIFS(S1147, "")</f>
        <v>0</v>
      </c>
      <c r="U1147">
        <f>COUNTIFS(T1147, "")</f>
        <v>0</v>
      </c>
      <c r="V1147">
        <f>COUNTIFS(U1147, "")</f>
        <v>0</v>
      </c>
    </row>
    <row r="1148" spans="1:22" x14ac:dyDescent="0.25">
      <c r="A1148">
        <f>A1147+1</f>
        <v>1</v>
      </c>
      <c r="B1148" s="1">
        <v>41561.420138888891</v>
      </c>
      <c r="C1148" t="s">
        <v>70</v>
      </c>
      <c r="F1148">
        <v>1</v>
      </c>
      <c r="I1148">
        <v>1</v>
      </c>
      <c r="L1148">
        <v>0</v>
      </c>
      <c r="Q1148">
        <f>COUNTIFS(N1148, "")</f>
        <v>1</v>
      </c>
      <c r="R1148">
        <f>COUNTIFS(Q1148, "")</f>
        <v>0</v>
      </c>
      <c r="S1148">
        <f>COUNTIFS(R1148, "")</f>
        <v>0</v>
      </c>
      <c r="T1148">
        <f>COUNTIFS(S1148, "")</f>
        <v>0</v>
      </c>
      <c r="U1148">
        <f>COUNTIFS(T1148, "")</f>
        <v>0</v>
      </c>
      <c r="V1148">
        <f>COUNTIFS(U1148, "")</f>
        <v>0</v>
      </c>
    </row>
    <row r="1149" spans="1:22" x14ac:dyDescent="0.25">
      <c r="B1149" s="1">
        <v>41561.453472222223</v>
      </c>
      <c r="C1149" t="s">
        <v>0</v>
      </c>
      <c r="E1149">
        <f>IF((SEARCH("#?yclone?hailin*", C1149)), 1, 0)</f>
        <v>1</v>
      </c>
      <c r="H1149">
        <v>1</v>
      </c>
      <c r="N1149">
        <f>IF(SEARCH("#cyclone", C1148), 1, 0)</f>
        <v>1</v>
      </c>
      <c r="Q1149">
        <f>COUNTIFS(N1149, "")</f>
        <v>0</v>
      </c>
      <c r="R1149">
        <f>COUNTIFS(Q1149, "")</f>
        <v>0</v>
      </c>
      <c r="S1149">
        <f>COUNTIFS(R1149, "")</f>
        <v>0</v>
      </c>
      <c r="T1149">
        <f>COUNTIFS(S1149, "")</f>
        <v>0</v>
      </c>
      <c r="U1149">
        <f>COUNTIFS(T1149, "")</f>
        <v>0</v>
      </c>
      <c r="V1149">
        <f>COUNTIFS(U1149, "")</f>
        <v>0</v>
      </c>
    </row>
    <row r="1150" spans="1:22" x14ac:dyDescent="0.25">
      <c r="B1150" s="1">
        <v>41561.456944444442</v>
      </c>
      <c r="C1150" t="s">
        <v>71</v>
      </c>
      <c r="Q1150">
        <f>COUNTIFS(N1150, "")</f>
        <v>1</v>
      </c>
      <c r="R1150">
        <f>COUNTIFS(Q1150, "")</f>
        <v>0</v>
      </c>
      <c r="S1150">
        <f>COUNTIFS(R1150, "")</f>
        <v>0</v>
      </c>
      <c r="T1150">
        <f>COUNTIFS(S1150, "")</f>
        <v>0</v>
      </c>
      <c r="U1150">
        <f>COUNTIFS(T1150, "")</f>
        <v>0</v>
      </c>
      <c r="V1150">
        <f>COUNTIFS(U1150, "")</f>
        <v>0</v>
      </c>
    </row>
    <row r="1151" spans="1:22" x14ac:dyDescent="0.25">
      <c r="B1151" s="1">
        <v>41561.456944444442</v>
      </c>
      <c r="C1151" t="s">
        <v>71</v>
      </c>
      <c r="N1151">
        <f>IF(SEARCH("#cyclone", C1150), 1, 0)</f>
        <v>1</v>
      </c>
      <c r="Q1151">
        <f>COUNTIFS(N1151, "")</f>
        <v>0</v>
      </c>
      <c r="R1151">
        <f>COUNTIFS(Q1151, "")</f>
        <v>0</v>
      </c>
      <c r="S1151">
        <f>COUNTIFS(R1151, "")</f>
        <v>0</v>
      </c>
      <c r="T1151">
        <f>COUNTIFS(S1151, "")</f>
        <v>0</v>
      </c>
      <c r="U1151">
        <f>COUNTIFS(T1151, "")</f>
        <v>0</v>
      </c>
      <c r="V1151">
        <f>COUNTIFS(U1151, "")</f>
        <v>0</v>
      </c>
    </row>
    <row r="1152" spans="1:22" x14ac:dyDescent="0.25">
      <c r="A1152">
        <f>A1151+1</f>
        <v>1</v>
      </c>
      <c r="B1152" s="1">
        <v>41561.460416666669</v>
      </c>
      <c r="C1152" t="s">
        <v>0</v>
      </c>
      <c r="E1152">
        <f>IF((SEARCH("#?yclone?hailin*", C1152)), 1, 0)</f>
        <v>1</v>
      </c>
      <c r="F1152">
        <v>3</v>
      </c>
      <c r="I1152">
        <v>0</v>
      </c>
      <c r="L1152">
        <v>1</v>
      </c>
      <c r="N1152">
        <f>IF(SEARCH("#cyclone", C1151), 1, 0)</f>
        <v>1</v>
      </c>
      <c r="Q1152">
        <f>COUNTIFS(N1152, "")</f>
        <v>0</v>
      </c>
      <c r="R1152">
        <f>COUNTIFS(Q1152, "")</f>
        <v>0</v>
      </c>
      <c r="S1152">
        <f>COUNTIFS(R1152, "")</f>
        <v>0</v>
      </c>
      <c r="T1152">
        <f>COUNTIFS(S1152, "")</f>
        <v>0</v>
      </c>
      <c r="U1152">
        <f>COUNTIFS(T1152, "")</f>
        <v>0</v>
      </c>
      <c r="V1152">
        <f>COUNTIFS(U1152, "")</f>
        <v>0</v>
      </c>
    </row>
    <row r="1153" spans="1:22" x14ac:dyDescent="0.25">
      <c r="B1153" s="1">
        <v>41561.487500000003</v>
      </c>
      <c r="C1153" t="s">
        <v>0</v>
      </c>
      <c r="E1153">
        <f>IF((SEARCH("#?yclone?hailin*", C1153)), 1, 0)</f>
        <v>1</v>
      </c>
      <c r="K1153" t="e">
        <f>IF((SEARCH("#?ndia*", C1153)), 1, 0)</f>
        <v>#VALUE!</v>
      </c>
      <c r="Q1153">
        <f>COUNTIFS(N1153, "")</f>
        <v>1</v>
      </c>
      <c r="R1153">
        <f>COUNTIFS(Q1153, "")</f>
        <v>0</v>
      </c>
      <c r="S1153">
        <f>COUNTIFS(R1153, "")</f>
        <v>0</v>
      </c>
      <c r="T1153">
        <f>COUNTIFS(S1153, "")</f>
        <v>0</v>
      </c>
      <c r="U1153">
        <f>COUNTIFS(T1153, "")</f>
        <v>0</v>
      </c>
      <c r="V1153">
        <f>COUNTIFS(U1153, "")</f>
        <v>0</v>
      </c>
    </row>
    <row r="1154" spans="1:22" x14ac:dyDescent="0.25">
      <c r="B1154" s="1">
        <v>41561.498611111114</v>
      </c>
      <c r="C1154" t="s">
        <v>0</v>
      </c>
      <c r="E1154">
        <f>IF((SEARCH("#?yclone?hailin*", C1154)), 1, 0)</f>
        <v>1</v>
      </c>
      <c r="Q1154">
        <f>COUNTIFS(N1154, "")</f>
        <v>1</v>
      </c>
      <c r="R1154">
        <f>COUNTIFS(Q1154, "")</f>
        <v>0</v>
      </c>
      <c r="S1154">
        <f>COUNTIFS(R1154, "")</f>
        <v>0</v>
      </c>
      <c r="T1154">
        <f>COUNTIFS(S1154, "")</f>
        <v>0</v>
      </c>
      <c r="U1154">
        <f>COUNTIFS(T1154, "")</f>
        <v>0</v>
      </c>
      <c r="V1154">
        <f>COUNTIFS(U1154, "")</f>
        <v>0</v>
      </c>
    </row>
    <row r="1155" spans="1:22" x14ac:dyDescent="0.25">
      <c r="A1155">
        <f>A1154+1</f>
        <v>1</v>
      </c>
      <c r="B1155" s="1">
        <v>41561.524305555555</v>
      </c>
      <c r="C1155" t="s">
        <v>0</v>
      </c>
      <c r="E1155">
        <f>IF((SEARCH("#?yclone?hailin*", C1155)), 1, 0)</f>
        <v>1</v>
      </c>
      <c r="F1155">
        <v>2</v>
      </c>
      <c r="I1155">
        <v>0</v>
      </c>
      <c r="L1155">
        <v>0</v>
      </c>
      <c r="Q1155">
        <f>COUNTIFS(N1155, "")</f>
        <v>1</v>
      </c>
      <c r="R1155">
        <f>COUNTIFS(Q1155, "")</f>
        <v>0</v>
      </c>
      <c r="S1155">
        <f>COUNTIFS(R1155, "")</f>
        <v>0</v>
      </c>
      <c r="T1155">
        <f>COUNTIFS(S1155, "")</f>
        <v>0</v>
      </c>
      <c r="U1155">
        <f>COUNTIFS(T1155, "")</f>
        <v>0</v>
      </c>
      <c r="V1155">
        <f>COUNTIFS(U1155, "")</f>
        <v>0</v>
      </c>
    </row>
    <row r="1156" spans="1:22" x14ac:dyDescent="0.25">
      <c r="B1156" s="1">
        <v>41561.531944444447</v>
      </c>
      <c r="C1156" t="s">
        <v>0</v>
      </c>
      <c r="E1156">
        <f>IF((SEARCH("#?yclone?hailin*", C1156)), 1, 0)</f>
        <v>1</v>
      </c>
      <c r="Q1156">
        <f>COUNTIFS(N1156, "")</f>
        <v>1</v>
      </c>
      <c r="R1156">
        <f>COUNTIFS(Q1156, "")</f>
        <v>0</v>
      </c>
      <c r="S1156">
        <f>COUNTIFS(R1156, "")</f>
        <v>0</v>
      </c>
      <c r="T1156">
        <f>COUNTIFS(S1156, "")</f>
        <v>0</v>
      </c>
      <c r="U1156">
        <f>COUNTIFS(T1156, "")</f>
        <v>0</v>
      </c>
      <c r="V1156">
        <f>COUNTIFS(U1156, "")</f>
        <v>0</v>
      </c>
    </row>
    <row r="1157" spans="1:22" x14ac:dyDescent="0.25">
      <c r="A1157">
        <f>A1156+1</f>
        <v>1</v>
      </c>
      <c r="B1157" s="1">
        <v>41561.552777777775</v>
      </c>
      <c r="C1157" t="s">
        <v>72</v>
      </c>
      <c r="F1157">
        <v>2</v>
      </c>
      <c r="I1157">
        <v>1</v>
      </c>
      <c r="L1157">
        <v>0</v>
      </c>
      <c r="Q1157">
        <f>COUNTIFS(N1157, "")</f>
        <v>1</v>
      </c>
      <c r="R1157">
        <f>COUNTIFS(Q1157, "")</f>
        <v>0</v>
      </c>
      <c r="S1157">
        <f>COUNTIFS(R1157, "")</f>
        <v>0</v>
      </c>
      <c r="T1157">
        <f>COUNTIFS(S1157, "")</f>
        <v>0</v>
      </c>
      <c r="U1157">
        <f>COUNTIFS(T1157, "")</f>
        <v>0</v>
      </c>
      <c r="V1157">
        <f>COUNTIFS(U1157, "")</f>
        <v>0</v>
      </c>
    </row>
    <row r="1158" spans="1:22" x14ac:dyDescent="0.25">
      <c r="B1158" s="1">
        <v>41561.56527777778</v>
      </c>
      <c r="C1158" t="s">
        <v>0</v>
      </c>
      <c r="E1158">
        <f>IF((SEARCH("#?yclone?hailin*", C1158)), 1, 0)</f>
        <v>1</v>
      </c>
      <c r="H1158">
        <v>1</v>
      </c>
      <c r="N1158">
        <f>IF(SEARCH("#cyclone", C1157), 1, 0)</f>
        <v>1</v>
      </c>
      <c r="Q1158">
        <f>COUNTIFS(N1158, "")</f>
        <v>0</v>
      </c>
      <c r="R1158">
        <f>COUNTIFS(Q1158, "")</f>
        <v>0</v>
      </c>
      <c r="S1158">
        <f>COUNTIFS(R1158, "")</f>
        <v>0</v>
      </c>
      <c r="T1158">
        <f>COUNTIFS(S1158, "")</f>
        <v>0</v>
      </c>
      <c r="U1158">
        <f>COUNTIFS(T1158, "")</f>
        <v>0</v>
      </c>
      <c r="V1158">
        <f>COUNTIFS(U1158, "")</f>
        <v>0</v>
      </c>
    </row>
    <row r="1159" spans="1:22" x14ac:dyDescent="0.25">
      <c r="B1159" s="1">
        <v>41561.571527777778</v>
      </c>
      <c r="C1159" t="s">
        <v>0</v>
      </c>
      <c r="E1159">
        <f>IF((SEARCH("#?yclone?hailin*", C1159)), 1, 0)</f>
        <v>1</v>
      </c>
      <c r="Q1159">
        <f>COUNTIFS(N1159, "")</f>
        <v>1</v>
      </c>
      <c r="R1159">
        <f>COUNTIFS(Q1159, "")</f>
        <v>0</v>
      </c>
      <c r="S1159">
        <f>COUNTIFS(R1159, "")</f>
        <v>0</v>
      </c>
      <c r="T1159">
        <f>COUNTIFS(S1159, "")</f>
        <v>0</v>
      </c>
      <c r="U1159">
        <f>COUNTIFS(T1159, "")</f>
        <v>0</v>
      </c>
      <c r="V1159">
        <f>COUNTIFS(U1159, "")</f>
        <v>0</v>
      </c>
    </row>
    <row r="1160" spans="1:22" x14ac:dyDescent="0.25">
      <c r="A1160">
        <f>A1159+1</f>
        <v>1</v>
      </c>
      <c r="B1160" s="1">
        <v>41561.586111111108</v>
      </c>
      <c r="C1160" t="s">
        <v>0</v>
      </c>
      <c r="E1160">
        <f>IF((SEARCH("#?yclone?hailin*", C1160)), 1, 0)</f>
        <v>1</v>
      </c>
      <c r="F1160">
        <f>SUM(E1160:E1168)</f>
        <v>7</v>
      </c>
      <c r="I1160">
        <v>0</v>
      </c>
      <c r="K1160" t="e">
        <f>IF((SEARCH("#?ndia*", C1160)), 1, 0)</f>
        <v>#VALUE!</v>
      </c>
      <c r="L1160">
        <v>1</v>
      </c>
      <c r="Q1160">
        <f>COUNTIFS(N1160, "")</f>
        <v>1</v>
      </c>
      <c r="R1160">
        <f>COUNTIFS(Q1160, "")</f>
        <v>0</v>
      </c>
      <c r="S1160">
        <f>COUNTIFS(R1160, "")</f>
        <v>0</v>
      </c>
      <c r="T1160">
        <f>COUNTIFS(S1160, "")</f>
        <v>0</v>
      </c>
      <c r="U1160">
        <f>COUNTIFS(T1160, "")</f>
        <v>0</v>
      </c>
      <c r="V1160">
        <f>COUNTIFS(U1160, "")</f>
        <v>0</v>
      </c>
    </row>
    <row r="1161" spans="1:22" x14ac:dyDescent="0.25">
      <c r="B1161" s="1">
        <v>41561.59652777778</v>
      </c>
      <c r="C1161" t="s">
        <v>0</v>
      </c>
      <c r="E1161">
        <f>IF((SEARCH("#?yclone?hailin*", C1161)), 1, 0)</f>
        <v>1</v>
      </c>
      <c r="Q1161">
        <f>COUNTIFS(N1161, "")</f>
        <v>1</v>
      </c>
      <c r="R1161">
        <f>COUNTIFS(Q1161, "")</f>
        <v>0</v>
      </c>
      <c r="S1161">
        <f>COUNTIFS(R1161, "")</f>
        <v>0</v>
      </c>
      <c r="T1161">
        <f>COUNTIFS(S1161, "")</f>
        <v>0</v>
      </c>
      <c r="U1161">
        <f>COUNTIFS(T1161, "")</f>
        <v>0</v>
      </c>
      <c r="V1161">
        <f>COUNTIFS(U1161, "")</f>
        <v>0</v>
      </c>
    </row>
    <row r="1162" spans="1:22" x14ac:dyDescent="0.25">
      <c r="B1162" s="1">
        <v>41561.599305555559</v>
      </c>
      <c r="C1162" t="s">
        <v>0</v>
      </c>
      <c r="E1162">
        <f>IF((SEARCH("#?yclone?hailin*", C1162)), 1, 0)</f>
        <v>1</v>
      </c>
      <c r="Q1162">
        <f>COUNTIFS(N1162, "")</f>
        <v>1</v>
      </c>
      <c r="R1162">
        <f>COUNTIFS(Q1162, "")</f>
        <v>0</v>
      </c>
      <c r="S1162">
        <f>COUNTIFS(R1162, "")</f>
        <v>0</v>
      </c>
      <c r="T1162">
        <f>COUNTIFS(S1162, "")</f>
        <v>0</v>
      </c>
      <c r="U1162">
        <f>COUNTIFS(T1162, "")</f>
        <v>0</v>
      </c>
      <c r="V1162">
        <f>COUNTIFS(U1162, "")</f>
        <v>0</v>
      </c>
    </row>
    <row r="1163" spans="1:22" x14ac:dyDescent="0.25">
      <c r="B1163" s="1">
        <v>41561.605555555558</v>
      </c>
      <c r="C1163" t="s">
        <v>0</v>
      </c>
      <c r="E1163">
        <f>IF((SEARCH("#?yclone?hailin*", C1163)), 1, 0)</f>
        <v>1</v>
      </c>
      <c r="Q1163">
        <f>COUNTIFS(N1163, "")</f>
        <v>1</v>
      </c>
      <c r="R1163">
        <f>COUNTIFS(Q1163, "")</f>
        <v>0</v>
      </c>
      <c r="S1163">
        <f>COUNTIFS(R1163, "")</f>
        <v>0</v>
      </c>
      <c r="T1163">
        <f>COUNTIFS(S1163, "")</f>
        <v>0</v>
      </c>
      <c r="U1163">
        <f>COUNTIFS(T1163, "")</f>
        <v>0</v>
      </c>
      <c r="V1163">
        <f>COUNTIFS(U1163, "")</f>
        <v>0</v>
      </c>
    </row>
    <row r="1164" spans="1:22" x14ac:dyDescent="0.25">
      <c r="B1164" s="1">
        <v>41561.60833333333</v>
      </c>
      <c r="C1164" t="s">
        <v>0</v>
      </c>
      <c r="E1164">
        <f>IF((SEARCH("#?yclone?hailin*", C1164)), 1, 0)</f>
        <v>1</v>
      </c>
      <c r="Q1164">
        <f>COUNTIFS(N1164, "")</f>
        <v>1</v>
      </c>
      <c r="R1164">
        <f>COUNTIFS(Q1164, "")</f>
        <v>0</v>
      </c>
      <c r="S1164">
        <f>COUNTIFS(R1164, "")</f>
        <v>0</v>
      </c>
      <c r="T1164">
        <f>COUNTIFS(S1164, "")</f>
        <v>0</v>
      </c>
      <c r="U1164">
        <f>COUNTIFS(T1164, "")</f>
        <v>0</v>
      </c>
      <c r="V1164">
        <f>COUNTIFS(U1164, "")</f>
        <v>0</v>
      </c>
    </row>
    <row r="1165" spans="1:22" x14ac:dyDescent="0.25">
      <c r="B1165" s="1">
        <v>41561.611805555556</v>
      </c>
      <c r="C1165" t="s">
        <v>73</v>
      </c>
      <c r="Q1165">
        <f>COUNTIFS(N1165, "")</f>
        <v>1</v>
      </c>
      <c r="R1165">
        <f>COUNTIFS(Q1165, "")</f>
        <v>0</v>
      </c>
      <c r="S1165">
        <f>COUNTIFS(R1165, "")</f>
        <v>0</v>
      </c>
      <c r="T1165">
        <f>COUNTIFS(S1165, "")</f>
        <v>0</v>
      </c>
      <c r="U1165">
        <f>COUNTIFS(T1165, "")</f>
        <v>0</v>
      </c>
      <c r="V1165">
        <f>COUNTIFS(U1165, "")</f>
        <v>0</v>
      </c>
    </row>
    <row r="1166" spans="1:22" x14ac:dyDescent="0.25">
      <c r="B1166" s="1">
        <v>41561.613888888889</v>
      </c>
      <c r="C1166" t="s">
        <v>0</v>
      </c>
      <c r="E1166">
        <f>IF((SEARCH("#?yclone?hailin*", C1166)), 1, 0)</f>
        <v>1</v>
      </c>
      <c r="N1166">
        <f>IF(SEARCH("#cyclone", C1165), 1, 0)</f>
        <v>1</v>
      </c>
      <c r="Q1166">
        <f>COUNTIFS(N1166, "")</f>
        <v>0</v>
      </c>
      <c r="R1166">
        <f>COUNTIFS(Q1166, "")</f>
        <v>0</v>
      </c>
      <c r="S1166">
        <f>COUNTIFS(R1166, "")</f>
        <v>0</v>
      </c>
      <c r="T1166">
        <f>COUNTIFS(S1166, "")</f>
        <v>0</v>
      </c>
      <c r="U1166">
        <f>COUNTIFS(T1166, "")</f>
        <v>0</v>
      </c>
      <c r="V1166">
        <f>COUNTIFS(U1166, "")</f>
        <v>0</v>
      </c>
    </row>
    <row r="1167" spans="1:22" x14ac:dyDescent="0.25">
      <c r="B1167" s="1">
        <v>41561.617361111108</v>
      </c>
      <c r="C1167" t="s">
        <v>0</v>
      </c>
      <c r="E1167">
        <f>IF((SEARCH("#?yclone?hailin*", C1167)), 1, 0)</f>
        <v>1</v>
      </c>
      <c r="Q1167">
        <f>COUNTIFS(N1167, "")</f>
        <v>1</v>
      </c>
      <c r="R1167">
        <f>COUNTIFS(Q1167, "")</f>
        <v>0</v>
      </c>
      <c r="S1167">
        <f>COUNTIFS(R1167, "")</f>
        <v>0</v>
      </c>
      <c r="T1167">
        <f>COUNTIFS(S1167, "")</f>
        <v>0</v>
      </c>
      <c r="U1167">
        <f>COUNTIFS(T1167, "")</f>
        <v>0</v>
      </c>
      <c r="V1167">
        <f>COUNTIFS(U1167, "")</f>
        <v>0</v>
      </c>
    </row>
    <row r="1168" spans="1:22" x14ac:dyDescent="0.25">
      <c r="B1168" s="1">
        <v>41561.624305555553</v>
      </c>
      <c r="C1168" t="s">
        <v>57</v>
      </c>
      <c r="Q1168">
        <f>COUNTIFS(N1168, "")</f>
        <v>1</v>
      </c>
      <c r="R1168">
        <f>COUNTIFS(Q1168, "")</f>
        <v>0</v>
      </c>
      <c r="S1168">
        <f>COUNTIFS(R1168, "")</f>
        <v>0</v>
      </c>
      <c r="T1168">
        <f>COUNTIFS(S1168, "")</f>
        <v>0</v>
      </c>
      <c r="U1168">
        <f>COUNTIFS(T1168, "")</f>
        <v>0</v>
      </c>
      <c r="V1168">
        <f>COUNTIFS(U1168, "")</f>
        <v>0</v>
      </c>
    </row>
    <row r="1169" spans="1:22" x14ac:dyDescent="0.25">
      <c r="A1169">
        <f>A1168+1</f>
        <v>1</v>
      </c>
      <c r="B1169" s="1">
        <v>41561.62777777778</v>
      </c>
      <c r="C1169" t="s">
        <v>0</v>
      </c>
      <c r="E1169">
        <f>IF((SEARCH("#?yclone?hailin*", C1169)), 1, 0)</f>
        <v>1</v>
      </c>
      <c r="F1169">
        <f>SUM(E1169:E1174)</f>
        <v>3</v>
      </c>
      <c r="I1169">
        <v>0</v>
      </c>
      <c r="L1169">
        <v>0</v>
      </c>
      <c r="N1169">
        <f>IF(SEARCH("#cyclone", C1168), 1, 0)</f>
        <v>1</v>
      </c>
      <c r="Q1169">
        <f>COUNTIFS(N1169, "")</f>
        <v>0</v>
      </c>
      <c r="R1169">
        <f>COUNTIFS(Q1169, "")</f>
        <v>0</v>
      </c>
      <c r="S1169">
        <f>COUNTIFS(R1169, "")</f>
        <v>0</v>
      </c>
      <c r="T1169">
        <f>COUNTIFS(S1169, "")</f>
        <v>0</v>
      </c>
      <c r="U1169">
        <f>COUNTIFS(T1169, "")</f>
        <v>0</v>
      </c>
      <c r="V1169">
        <f>COUNTIFS(U1169, "")</f>
        <v>0</v>
      </c>
    </row>
    <row r="1170" spans="1:22" x14ac:dyDescent="0.25">
      <c r="B1170" s="1">
        <v>41561.628472222219</v>
      </c>
      <c r="C1170" t="s">
        <v>61</v>
      </c>
      <c r="Q1170">
        <f>COUNTIFS(N1170, "")</f>
        <v>1</v>
      </c>
      <c r="R1170">
        <f>COUNTIFS(Q1170, "")</f>
        <v>0</v>
      </c>
      <c r="S1170">
        <f>COUNTIFS(R1170, "")</f>
        <v>0</v>
      </c>
      <c r="T1170">
        <f>COUNTIFS(S1170, "")</f>
        <v>0</v>
      </c>
      <c r="U1170">
        <f>COUNTIFS(T1170, "")</f>
        <v>0</v>
      </c>
      <c r="V1170">
        <f>COUNTIFS(U1170, "")</f>
        <v>0</v>
      </c>
    </row>
    <row r="1171" spans="1:22" x14ac:dyDescent="0.25">
      <c r="B1171" s="1">
        <v>41561.638194444444</v>
      </c>
      <c r="N1171">
        <f>IF(SEARCH("#cyclone", C1170), 1, 0)</f>
        <v>1</v>
      </c>
      <c r="Q1171">
        <f>COUNTIFS(N1171, "")</f>
        <v>0</v>
      </c>
      <c r="R1171">
        <f>COUNTIFS(Q1171, "")</f>
        <v>0</v>
      </c>
      <c r="S1171">
        <f>COUNTIFS(R1171, "")</f>
        <v>0</v>
      </c>
      <c r="T1171">
        <f>COUNTIFS(S1171, "")</f>
        <v>0</v>
      </c>
      <c r="U1171">
        <f>COUNTIFS(T1171, "")</f>
        <v>0</v>
      </c>
      <c r="V1171">
        <f>COUNTIFS(U1171, "")</f>
        <v>0</v>
      </c>
    </row>
    <row r="1172" spans="1:22" x14ac:dyDescent="0.25">
      <c r="B1172" s="1">
        <v>41561.638888888891</v>
      </c>
      <c r="C1172" t="s">
        <v>74</v>
      </c>
      <c r="Q1172">
        <f>COUNTIFS(N1172, "")</f>
        <v>1</v>
      </c>
      <c r="R1172">
        <f>COUNTIFS(Q1172, "")</f>
        <v>0</v>
      </c>
      <c r="S1172">
        <f>COUNTIFS(R1172, "")</f>
        <v>0</v>
      </c>
      <c r="T1172">
        <f>COUNTIFS(S1172, "")</f>
        <v>0</v>
      </c>
      <c r="U1172">
        <f>COUNTIFS(T1172, "")</f>
        <v>0</v>
      </c>
      <c r="V1172">
        <f>COUNTIFS(U1172, "")</f>
        <v>0</v>
      </c>
    </row>
    <row r="1173" spans="1:22" x14ac:dyDescent="0.25">
      <c r="B1173" s="1">
        <v>41561.643750000003</v>
      </c>
      <c r="C1173" t="s">
        <v>0</v>
      </c>
      <c r="E1173">
        <f>IF((SEARCH("#?yclone?hailin*", C1173)), 1, 0)</f>
        <v>1</v>
      </c>
      <c r="N1173">
        <f>IF(SEARCH("#cyclone", C1172), 1, 0)</f>
        <v>1</v>
      </c>
      <c r="Q1173">
        <f>COUNTIFS(N1173, "")</f>
        <v>0</v>
      </c>
      <c r="R1173">
        <f>COUNTIFS(Q1173, "")</f>
        <v>0</v>
      </c>
      <c r="S1173">
        <f>COUNTIFS(R1173, "")</f>
        <v>0</v>
      </c>
      <c r="T1173">
        <f>COUNTIFS(S1173, "")</f>
        <v>0</v>
      </c>
      <c r="U1173">
        <f>COUNTIFS(T1173, "")</f>
        <v>0</v>
      </c>
      <c r="V1173">
        <f>COUNTIFS(U1173, "")</f>
        <v>0</v>
      </c>
    </row>
    <row r="1174" spans="1:22" x14ac:dyDescent="0.25">
      <c r="B1174" s="1">
        <v>41561.652777777781</v>
      </c>
      <c r="C1174" t="s">
        <v>0</v>
      </c>
      <c r="E1174">
        <f>IF((SEARCH("#?yclone?hailin*", C1174)), 1, 0)</f>
        <v>1</v>
      </c>
      <c r="N1174">
        <f>IF(SEARCH("#cyclone", C1173), 1, 0)</f>
        <v>1</v>
      </c>
      <c r="Q1174">
        <f>COUNTIFS(N1174, "")</f>
        <v>0</v>
      </c>
      <c r="R1174">
        <f>COUNTIFS(Q1174, "")</f>
        <v>0</v>
      </c>
      <c r="S1174">
        <f>COUNTIFS(R1174, "")</f>
        <v>0</v>
      </c>
      <c r="T1174">
        <f>COUNTIFS(S1174, "")</f>
        <v>0</v>
      </c>
      <c r="U1174">
        <f>COUNTIFS(T1174, "")</f>
        <v>0</v>
      </c>
      <c r="V1174">
        <f>COUNTIFS(U1174, "")</f>
        <v>0</v>
      </c>
    </row>
    <row r="1175" spans="1:22" x14ac:dyDescent="0.25">
      <c r="A1175">
        <f>A1174+1</f>
        <v>1</v>
      </c>
      <c r="B1175" s="1">
        <v>41561.671527777777</v>
      </c>
      <c r="C1175" t="s">
        <v>0</v>
      </c>
      <c r="E1175">
        <f>IF((SEARCH("#?yclone?hailin*", C1175)), 1, 0)</f>
        <v>1</v>
      </c>
      <c r="F1175">
        <f>SUM(E1175:E1185)</f>
        <v>10</v>
      </c>
      <c r="I1175">
        <v>1</v>
      </c>
      <c r="L1175">
        <v>2</v>
      </c>
      <c r="Q1175">
        <f>COUNTIFS(N1175, "")</f>
        <v>1</v>
      </c>
      <c r="R1175">
        <f>COUNTIFS(Q1175, "")</f>
        <v>0</v>
      </c>
      <c r="S1175">
        <f>COUNTIFS(R1175, "")</f>
        <v>0</v>
      </c>
      <c r="T1175">
        <f>COUNTIFS(S1175, "")</f>
        <v>0</v>
      </c>
      <c r="U1175">
        <f>COUNTIFS(T1175, "")</f>
        <v>0</v>
      </c>
      <c r="V1175">
        <f>COUNTIFS(U1175, "")</f>
        <v>0</v>
      </c>
    </row>
    <row r="1176" spans="1:22" x14ac:dyDescent="0.25">
      <c r="B1176" s="1">
        <v>41561.675000000003</v>
      </c>
      <c r="C1176" t="s">
        <v>0</v>
      </c>
      <c r="E1176">
        <f>IF((SEARCH("#?yclone?hailin*", C1176)), 1, 0)</f>
        <v>1</v>
      </c>
      <c r="H1176">
        <v>1</v>
      </c>
      <c r="Q1176">
        <f>COUNTIFS(N1176, "")</f>
        <v>1</v>
      </c>
      <c r="R1176">
        <f>COUNTIFS(Q1176, "")</f>
        <v>0</v>
      </c>
      <c r="S1176">
        <f>COUNTIFS(R1176, "")</f>
        <v>0</v>
      </c>
      <c r="T1176">
        <f>COUNTIFS(S1176, "")</f>
        <v>0</v>
      </c>
      <c r="U1176">
        <f>COUNTIFS(T1176, "")</f>
        <v>0</v>
      </c>
      <c r="V1176">
        <f>COUNTIFS(U1176, "")</f>
        <v>0</v>
      </c>
    </row>
    <row r="1177" spans="1:22" x14ac:dyDescent="0.25">
      <c r="B1177" s="1">
        <v>41561.677083333336</v>
      </c>
      <c r="C1177" t="s">
        <v>0</v>
      </c>
      <c r="E1177">
        <f>IF((SEARCH("#?yclone?hailin*", C1177)), 1, 0)</f>
        <v>1</v>
      </c>
      <c r="Q1177">
        <f>COUNTIFS(N1177, "")</f>
        <v>1</v>
      </c>
      <c r="R1177">
        <f>COUNTIFS(Q1177, "")</f>
        <v>0</v>
      </c>
      <c r="S1177">
        <f>COUNTIFS(R1177, "")</f>
        <v>0</v>
      </c>
      <c r="T1177">
        <f>COUNTIFS(S1177, "")</f>
        <v>0</v>
      </c>
      <c r="U1177">
        <f>COUNTIFS(T1177, "")</f>
        <v>0</v>
      </c>
      <c r="V1177">
        <f>COUNTIFS(U1177, "")</f>
        <v>0</v>
      </c>
    </row>
    <row r="1178" spans="1:22" x14ac:dyDescent="0.25">
      <c r="B1178" s="1">
        <v>41561.679861111108</v>
      </c>
      <c r="C1178" t="s">
        <v>0</v>
      </c>
      <c r="Q1178">
        <f>COUNTIFS(N1178, "")</f>
        <v>1</v>
      </c>
      <c r="R1178">
        <f>COUNTIFS(Q1178, "")</f>
        <v>0</v>
      </c>
      <c r="S1178">
        <f>COUNTIFS(R1178, "")</f>
        <v>0</v>
      </c>
      <c r="T1178">
        <f>COUNTIFS(S1178, "")</f>
        <v>0</v>
      </c>
      <c r="U1178">
        <f>COUNTIFS(T1178, "")</f>
        <v>0</v>
      </c>
      <c r="V1178">
        <f>COUNTIFS(U1178, "")</f>
        <v>0</v>
      </c>
    </row>
    <row r="1179" spans="1:22" x14ac:dyDescent="0.25">
      <c r="B1179" s="1">
        <v>41561.679861111108</v>
      </c>
      <c r="C1179" t="s">
        <v>0</v>
      </c>
      <c r="E1179">
        <f>IF((SEARCH("#?yclone?hailin*", C1179)), 1, 0)</f>
        <v>1</v>
      </c>
      <c r="N1179">
        <f>IF(SEARCH("#cyclone", C1178), 1, 0)</f>
        <v>1</v>
      </c>
      <c r="Q1179">
        <f>COUNTIFS(N1179, "")</f>
        <v>0</v>
      </c>
      <c r="R1179">
        <f>COUNTIFS(Q1179, "")</f>
        <v>0</v>
      </c>
      <c r="S1179">
        <f>COUNTIFS(R1179, "")</f>
        <v>0</v>
      </c>
      <c r="T1179">
        <f>COUNTIFS(S1179, "")</f>
        <v>0</v>
      </c>
      <c r="U1179">
        <f>COUNTIFS(T1179, "")</f>
        <v>0</v>
      </c>
      <c r="V1179">
        <f>COUNTIFS(U1179, "")</f>
        <v>0</v>
      </c>
    </row>
    <row r="1180" spans="1:22" x14ac:dyDescent="0.25">
      <c r="B1180" s="1">
        <v>41561.681250000001</v>
      </c>
      <c r="C1180" t="s">
        <v>0</v>
      </c>
      <c r="E1180">
        <f>IF((SEARCH("#?yclone?hailin*", C1180)), 1, 0)</f>
        <v>1</v>
      </c>
      <c r="Q1180">
        <f>COUNTIFS(N1180, "")</f>
        <v>1</v>
      </c>
      <c r="R1180">
        <f>COUNTIFS(Q1180, "")</f>
        <v>0</v>
      </c>
      <c r="S1180">
        <f>COUNTIFS(R1180, "")</f>
        <v>0</v>
      </c>
      <c r="T1180">
        <f>COUNTIFS(S1180, "")</f>
        <v>0</v>
      </c>
      <c r="U1180">
        <f>COUNTIFS(T1180, "")</f>
        <v>0</v>
      </c>
      <c r="V1180">
        <f>COUNTIFS(U1180, "")</f>
        <v>0</v>
      </c>
    </row>
    <row r="1181" spans="1:22" x14ac:dyDescent="0.25">
      <c r="B1181" s="1">
        <v>41561.685416666667</v>
      </c>
      <c r="C1181" t="s">
        <v>0</v>
      </c>
      <c r="E1181">
        <f>IF((SEARCH("#?yclone?hailin*", C1181)), 1, 0)</f>
        <v>1</v>
      </c>
      <c r="K1181" t="e">
        <f>IF((SEARCH("#?ndia*", C1181)), 1, 0)</f>
        <v>#VALUE!</v>
      </c>
      <c r="Q1181">
        <f>COUNTIFS(N1181, "")</f>
        <v>1</v>
      </c>
      <c r="R1181">
        <f>COUNTIFS(Q1181, "")</f>
        <v>0</v>
      </c>
      <c r="S1181">
        <f>COUNTIFS(R1181, "")</f>
        <v>0</v>
      </c>
      <c r="T1181">
        <f>COUNTIFS(S1181, "")</f>
        <v>0</v>
      </c>
      <c r="U1181">
        <f>COUNTIFS(T1181, "")</f>
        <v>0</v>
      </c>
      <c r="V1181">
        <f>COUNTIFS(U1181, "")</f>
        <v>0</v>
      </c>
    </row>
    <row r="1182" spans="1:22" x14ac:dyDescent="0.25">
      <c r="B1182" s="1">
        <v>41561.685416666667</v>
      </c>
      <c r="C1182" t="s">
        <v>0</v>
      </c>
      <c r="E1182">
        <f>IF((SEARCH("#?yclone?hailin*", C1182)), 1, 0)</f>
        <v>1</v>
      </c>
      <c r="K1182" t="e">
        <f>IF((SEARCH("#?ndia*", C1182)), 1, 0)</f>
        <v>#VALUE!</v>
      </c>
      <c r="Q1182">
        <f>COUNTIFS(N1182, "")</f>
        <v>1</v>
      </c>
      <c r="R1182">
        <f>COUNTIFS(Q1182, "")</f>
        <v>0</v>
      </c>
      <c r="S1182">
        <f>COUNTIFS(R1182, "")</f>
        <v>0</v>
      </c>
      <c r="T1182">
        <f>COUNTIFS(S1182, "")</f>
        <v>0</v>
      </c>
      <c r="U1182">
        <f>COUNTIFS(T1182, "")</f>
        <v>0</v>
      </c>
      <c r="V1182">
        <f>COUNTIFS(U1182, "")</f>
        <v>0</v>
      </c>
    </row>
    <row r="1183" spans="1:22" x14ac:dyDescent="0.25">
      <c r="B1183" s="1">
        <v>41561.686111111114</v>
      </c>
      <c r="C1183" t="s">
        <v>0</v>
      </c>
      <c r="E1183">
        <f>IF((SEARCH("#?yclone?hailin*", C1183)), 1, 0)</f>
        <v>1</v>
      </c>
      <c r="Q1183">
        <f>COUNTIFS(N1183, "")</f>
        <v>1</v>
      </c>
      <c r="R1183">
        <f>COUNTIFS(Q1183, "")</f>
        <v>0</v>
      </c>
      <c r="S1183">
        <f>COUNTIFS(R1183, "")</f>
        <v>0</v>
      </c>
      <c r="T1183">
        <f>COUNTIFS(S1183, "")</f>
        <v>0</v>
      </c>
      <c r="U1183">
        <f>COUNTIFS(T1183, "")</f>
        <v>0</v>
      </c>
      <c r="V1183">
        <f>COUNTIFS(U1183, "")</f>
        <v>0</v>
      </c>
    </row>
    <row r="1184" spans="1:22" x14ac:dyDescent="0.25">
      <c r="B1184" s="1">
        <v>41561.688888888886</v>
      </c>
      <c r="C1184" t="s">
        <v>0</v>
      </c>
      <c r="E1184">
        <f>IF((SEARCH("#?yclone?hailin*", C1184)), 1, 0)</f>
        <v>1</v>
      </c>
      <c r="Q1184">
        <f>COUNTIFS(N1184, "")</f>
        <v>1</v>
      </c>
      <c r="R1184">
        <f>COUNTIFS(Q1184, "")</f>
        <v>0</v>
      </c>
      <c r="S1184">
        <f>COUNTIFS(R1184, "")</f>
        <v>0</v>
      </c>
      <c r="T1184">
        <f>COUNTIFS(S1184, "")</f>
        <v>0</v>
      </c>
      <c r="U1184">
        <f>COUNTIFS(T1184, "")</f>
        <v>0</v>
      </c>
      <c r="V1184">
        <f>COUNTIFS(U1184, "")</f>
        <v>0</v>
      </c>
    </row>
    <row r="1185" spans="1:22" x14ac:dyDescent="0.25">
      <c r="B1185" s="1">
        <v>41561.697916666664</v>
      </c>
      <c r="C1185" t="s">
        <v>0</v>
      </c>
      <c r="E1185">
        <f>IF((SEARCH("#?yclone?hailin*", C1185)), 1, 0)</f>
        <v>1</v>
      </c>
      <c r="Q1185">
        <f>COUNTIFS(N1185, "")</f>
        <v>1</v>
      </c>
      <c r="R1185">
        <f>COUNTIFS(Q1185, "")</f>
        <v>0</v>
      </c>
      <c r="S1185">
        <f>COUNTIFS(R1185, "")</f>
        <v>0</v>
      </c>
      <c r="T1185">
        <f>COUNTIFS(S1185, "")</f>
        <v>0</v>
      </c>
      <c r="U1185">
        <f>COUNTIFS(T1185, "")</f>
        <v>0</v>
      </c>
      <c r="V1185">
        <f>COUNTIFS(U1185, "")</f>
        <v>0</v>
      </c>
    </row>
    <row r="1186" spans="1:22" x14ac:dyDescent="0.25">
      <c r="A1186">
        <f>A1185+1</f>
        <v>1</v>
      </c>
      <c r="B1186" s="1">
        <v>41561.710416666669</v>
      </c>
      <c r="C1186" t="s">
        <v>0</v>
      </c>
      <c r="E1186">
        <f>IF((SEARCH("#?yclone?hailin*", C1186)), 1, 0)</f>
        <v>1</v>
      </c>
      <c r="F1186">
        <v>1</v>
      </c>
      <c r="I1186">
        <v>0</v>
      </c>
      <c r="L1186">
        <v>0</v>
      </c>
      <c r="Q1186">
        <f>COUNTIFS(N1186, "")</f>
        <v>1</v>
      </c>
      <c r="R1186">
        <f>COUNTIFS(Q1186, "")</f>
        <v>0</v>
      </c>
      <c r="S1186">
        <f>COUNTIFS(R1186, "")</f>
        <v>0</v>
      </c>
      <c r="T1186">
        <f>COUNTIFS(S1186, "")</f>
        <v>0</v>
      </c>
      <c r="U1186">
        <f>COUNTIFS(T1186, "")</f>
        <v>0</v>
      </c>
      <c r="V1186">
        <f>COUNTIFS(U1186, "")</f>
        <v>0</v>
      </c>
    </row>
    <row r="1187" spans="1:22" x14ac:dyDescent="0.25">
      <c r="A1187">
        <f>A1186+1</f>
        <v>2</v>
      </c>
      <c r="B1187" s="1">
        <v>41561.751388888886</v>
      </c>
      <c r="C1187" t="s">
        <v>0</v>
      </c>
      <c r="E1187">
        <f>IF((SEARCH("#?yclone?hailin*", C1187)), 1, 0)</f>
        <v>1</v>
      </c>
      <c r="F1187">
        <v>1</v>
      </c>
      <c r="I1187">
        <v>0</v>
      </c>
      <c r="L1187">
        <v>0</v>
      </c>
      <c r="Q1187">
        <f>COUNTIFS(N1187, "")</f>
        <v>1</v>
      </c>
      <c r="R1187">
        <f>COUNTIFS(Q1187, "")</f>
        <v>0</v>
      </c>
      <c r="S1187">
        <f>COUNTIFS(R1187, "")</f>
        <v>0</v>
      </c>
      <c r="T1187">
        <f>COUNTIFS(S1187, "")</f>
        <v>0</v>
      </c>
      <c r="U1187">
        <f>COUNTIFS(T1187, "")</f>
        <v>0</v>
      </c>
      <c r="V1187">
        <f>COUNTIFS(U1187, "")</f>
        <v>0</v>
      </c>
    </row>
    <row r="1188" spans="1:22" x14ac:dyDescent="0.25">
      <c r="A1188">
        <f>A1187+1</f>
        <v>3</v>
      </c>
      <c r="B1188" s="1">
        <v>41561.966666666667</v>
      </c>
      <c r="C1188" t="s">
        <v>0</v>
      </c>
      <c r="E1188">
        <f>IF((SEARCH("#?yclone?hailin*", C1188)), 1, 0)</f>
        <v>1</v>
      </c>
      <c r="F1188">
        <v>1</v>
      </c>
      <c r="I1188">
        <v>0</v>
      </c>
      <c r="L1188">
        <v>0</v>
      </c>
      <c r="Q1188">
        <f>COUNTIFS(N1188, "")</f>
        <v>1</v>
      </c>
      <c r="R1188">
        <f>COUNTIFS(Q1188, "")</f>
        <v>0</v>
      </c>
      <c r="S1188">
        <f>COUNTIFS(R1188, "")</f>
        <v>0</v>
      </c>
      <c r="T1188">
        <f>COUNTIFS(S1188, "")</f>
        <v>0</v>
      </c>
      <c r="U1188">
        <f>COUNTIFS(T1188, "")</f>
        <v>0</v>
      </c>
      <c r="V1188">
        <f>COUNTIFS(U1188, "")</f>
        <v>0</v>
      </c>
    </row>
    <row r="1189" spans="1:22" x14ac:dyDescent="0.25">
      <c r="A1189">
        <f>A1188+1</f>
        <v>4</v>
      </c>
      <c r="B1189" s="1">
        <v>41562.158333333333</v>
      </c>
      <c r="C1189" t="s">
        <v>0</v>
      </c>
      <c r="E1189">
        <f>IF((SEARCH("#?yclone?hailin*", C1189)), 1, 0)</f>
        <v>1</v>
      </c>
      <c r="F1189">
        <v>1</v>
      </c>
      <c r="I1189">
        <v>0</v>
      </c>
      <c r="L1189">
        <v>0</v>
      </c>
      <c r="Q1189">
        <f>COUNTIFS(N1189, "")</f>
        <v>1</v>
      </c>
      <c r="R1189">
        <f>COUNTIFS(Q1189, "")</f>
        <v>0</v>
      </c>
      <c r="S1189">
        <f>COUNTIFS(R1189, "")</f>
        <v>0</v>
      </c>
      <c r="T1189">
        <f>COUNTIFS(S1189, "")</f>
        <v>0</v>
      </c>
      <c r="U1189">
        <f>COUNTIFS(T1189, "")</f>
        <v>0</v>
      </c>
      <c r="V1189">
        <f>COUNTIFS(U1189, "")</f>
        <v>0</v>
      </c>
    </row>
    <row r="1190" spans="1:22" x14ac:dyDescent="0.25">
      <c r="A1190">
        <f>A1189+1</f>
        <v>5</v>
      </c>
      <c r="B1190" s="1">
        <v>41562.193749999999</v>
      </c>
      <c r="C1190" t="s">
        <v>0</v>
      </c>
      <c r="F1190">
        <v>0</v>
      </c>
      <c r="I1190">
        <v>0</v>
      </c>
      <c r="K1190" t="e">
        <f>IF((SEARCH("#?ndia*", C1190)), 1, 0)</f>
        <v>#VALUE!</v>
      </c>
      <c r="L1190">
        <v>1</v>
      </c>
      <c r="Q1190">
        <f>COUNTIFS(N1190, "")</f>
        <v>1</v>
      </c>
      <c r="R1190">
        <f>COUNTIFS(Q1190, "")</f>
        <v>0</v>
      </c>
      <c r="S1190">
        <f>COUNTIFS(R1190, "")</f>
        <v>0</v>
      </c>
      <c r="T1190">
        <f>COUNTIFS(S1190, "")</f>
        <v>0</v>
      </c>
      <c r="U1190">
        <f>COUNTIFS(T1190, "")</f>
        <v>0</v>
      </c>
      <c r="V1190">
        <f>COUNTIFS(U1190, "")</f>
        <v>0</v>
      </c>
    </row>
    <row r="1191" spans="1:22" x14ac:dyDescent="0.25">
      <c r="A1191">
        <f>A1190+1</f>
        <v>6</v>
      </c>
      <c r="B1191" s="1">
        <v>41562.257638888892</v>
      </c>
      <c r="C1191" t="s">
        <v>0</v>
      </c>
      <c r="E1191">
        <f>IF((SEARCH("#?yclone?hailin*", C1191)), 1, 0)</f>
        <v>1</v>
      </c>
      <c r="F1191">
        <v>2</v>
      </c>
      <c r="I1191">
        <v>0</v>
      </c>
      <c r="K1191" t="e">
        <f>IF((SEARCH("#?ndia*", C1191)), 1, 0)</f>
        <v>#VALUE!</v>
      </c>
      <c r="L1191">
        <v>1</v>
      </c>
      <c r="N1191">
        <f>IF(SEARCH("#cyclone", C1190), 1, 0)</f>
        <v>1</v>
      </c>
      <c r="Q1191">
        <f>COUNTIFS(N1191, "")</f>
        <v>0</v>
      </c>
      <c r="R1191">
        <f>COUNTIFS(Q1191, "")</f>
        <v>0</v>
      </c>
      <c r="S1191">
        <f>COUNTIFS(R1191, "")</f>
        <v>0</v>
      </c>
      <c r="T1191">
        <f>COUNTIFS(S1191, "")</f>
        <v>0</v>
      </c>
      <c r="U1191">
        <f>COUNTIFS(T1191, "")</f>
        <v>0</v>
      </c>
      <c r="V1191">
        <f>COUNTIFS(U1191, "")</f>
        <v>0</v>
      </c>
    </row>
    <row r="1192" spans="1:22" x14ac:dyDescent="0.25">
      <c r="B1192" s="1">
        <v>41562.267361111109</v>
      </c>
      <c r="C1192" t="s">
        <v>0</v>
      </c>
      <c r="E1192">
        <f>IF((SEARCH("#?yclone?hailin*", C1192)), 1, 0)</f>
        <v>1</v>
      </c>
      <c r="Q1192">
        <f>COUNTIFS(N1192, "")</f>
        <v>1</v>
      </c>
      <c r="R1192">
        <f>COUNTIFS(Q1192, "")</f>
        <v>0</v>
      </c>
      <c r="S1192">
        <f>COUNTIFS(R1192, "")</f>
        <v>0</v>
      </c>
      <c r="T1192">
        <f>COUNTIFS(S1192, "")</f>
        <v>0</v>
      </c>
      <c r="U1192">
        <f>COUNTIFS(T1192, "")</f>
        <v>0</v>
      </c>
      <c r="V1192">
        <f>COUNTIFS(U1192, "")</f>
        <v>0</v>
      </c>
    </row>
    <row r="1193" spans="1:22" x14ac:dyDescent="0.25">
      <c r="A1193">
        <f>A1192+1</f>
        <v>1</v>
      </c>
      <c r="B1193" s="1">
        <v>41562.318749999999</v>
      </c>
      <c r="C1193" t="s">
        <v>0</v>
      </c>
      <c r="E1193">
        <f>IF((SEARCH("#?yclone?hailin*", C1193)), 1, 0)</f>
        <v>1</v>
      </c>
      <c r="F1193">
        <v>1</v>
      </c>
      <c r="I1193">
        <v>0</v>
      </c>
      <c r="L1193">
        <v>0</v>
      </c>
      <c r="Q1193">
        <f>COUNTIFS(N1193, "")</f>
        <v>1</v>
      </c>
      <c r="R1193">
        <f>COUNTIFS(Q1193, "")</f>
        <v>0</v>
      </c>
      <c r="S1193">
        <f>COUNTIFS(R1193, "")</f>
        <v>0</v>
      </c>
      <c r="T1193">
        <f>COUNTIFS(S1193, "")</f>
        <v>0</v>
      </c>
      <c r="U1193">
        <f>COUNTIFS(T1193, "")</f>
        <v>0</v>
      </c>
      <c r="V1193">
        <f>COUNTIFS(U1193, "")</f>
        <v>0</v>
      </c>
    </row>
    <row r="1194" spans="1:22" x14ac:dyDescent="0.25">
      <c r="B1194" s="1">
        <v>41562.322916666664</v>
      </c>
      <c r="C1194" t="s">
        <v>0</v>
      </c>
      <c r="Q1194">
        <f>COUNTIFS(N1194, "")</f>
        <v>1</v>
      </c>
      <c r="R1194">
        <f>COUNTIFS(Q1194, "")</f>
        <v>0</v>
      </c>
      <c r="S1194">
        <f>COUNTIFS(R1194, "")</f>
        <v>0</v>
      </c>
      <c r="T1194">
        <f>COUNTIFS(S1194, "")</f>
        <v>0</v>
      </c>
      <c r="U1194">
        <f>COUNTIFS(T1194, "")</f>
        <v>0</v>
      </c>
      <c r="V1194">
        <f>COUNTIFS(U1194, "")</f>
        <v>0</v>
      </c>
    </row>
    <row r="1195" spans="1:22" x14ac:dyDescent="0.25">
      <c r="A1195">
        <f>A1194+1</f>
        <v>1</v>
      </c>
      <c r="B1195" s="1">
        <v>41562.414583333331</v>
      </c>
      <c r="C1195" t="s">
        <v>0</v>
      </c>
      <c r="E1195">
        <f>IF((SEARCH("#?yclone?hailin*", C1195)), 1, 0)</f>
        <v>1</v>
      </c>
      <c r="F1195">
        <v>1</v>
      </c>
      <c r="I1195">
        <v>0</v>
      </c>
      <c r="L1195">
        <v>0</v>
      </c>
      <c r="N1195">
        <f>IF(SEARCH("#cyclone", C1194), 1, 0)</f>
        <v>1</v>
      </c>
      <c r="Q1195">
        <f>COUNTIFS(N1195, "")</f>
        <v>0</v>
      </c>
      <c r="R1195">
        <f>COUNTIFS(Q1195, "")</f>
        <v>0</v>
      </c>
      <c r="S1195">
        <f>COUNTIFS(R1195, "")</f>
        <v>0</v>
      </c>
      <c r="T1195">
        <f>COUNTIFS(S1195, "")</f>
        <v>0</v>
      </c>
      <c r="U1195">
        <f>COUNTIFS(T1195, "")</f>
        <v>0</v>
      </c>
      <c r="V1195">
        <f>COUNTIFS(U1195, "")</f>
        <v>0</v>
      </c>
    </row>
    <row r="1196" spans="1:22" x14ac:dyDescent="0.25">
      <c r="A1196">
        <f>A1195+1</f>
        <v>2</v>
      </c>
      <c r="B1196" s="1">
        <v>41562.421527777777</v>
      </c>
      <c r="C1196" t="s">
        <v>0</v>
      </c>
      <c r="Q1196">
        <f>COUNTIFS(N1196, "")</f>
        <v>1</v>
      </c>
      <c r="R1196">
        <f>COUNTIFS(Q1196, "")</f>
        <v>0</v>
      </c>
      <c r="S1196">
        <f>COUNTIFS(R1196, "")</f>
        <v>0</v>
      </c>
      <c r="T1196">
        <f>COUNTIFS(S1196, "")</f>
        <v>0</v>
      </c>
      <c r="U1196">
        <f>COUNTIFS(T1196, "")</f>
        <v>0</v>
      </c>
      <c r="V1196">
        <f>COUNTIFS(U1196, "")</f>
        <v>0</v>
      </c>
    </row>
    <row r="1197" spans="1:22" x14ac:dyDescent="0.25">
      <c r="A1197">
        <f>A1196+1</f>
        <v>3</v>
      </c>
      <c r="B1197" s="1">
        <v>41562.475694444445</v>
      </c>
      <c r="C1197" t="s">
        <v>0</v>
      </c>
      <c r="E1197">
        <f>IF((SEARCH("#?yclone?hailin*", C1197)), 1, 0)</f>
        <v>1</v>
      </c>
      <c r="F1197">
        <v>1</v>
      </c>
      <c r="I1197">
        <v>0</v>
      </c>
      <c r="L1197">
        <v>0</v>
      </c>
      <c r="N1197">
        <f>IF(SEARCH("#cyclone", C1196), 1, 0)</f>
        <v>1</v>
      </c>
      <c r="Q1197">
        <f>COUNTIFS(N1197, "")</f>
        <v>0</v>
      </c>
      <c r="R1197">
        <f>COUNTIFS(Q1197, "")</f>
        <v>0</v>
      </c>
      <c r="S1197">
        <f>COUNTIFS(R1197, "")</f>
        <v>0</v>
      </c>
      <c r="T1197">
        <f>COUNTIFS(S1197, "")</f>
        <v>0</v>
      </c>
      <c r="U1197">
        <f>COUNTIFS(T1197, "")</f>
        <v>0</v>
      </c>
      <c r="V1197">
        <f>COUNTIFS(U1197, "")</f>
        <v>0</v>
      </c>
    </row>
    <row r="1198" spans="1:22" x14ac:dyDescent="0.25">
      <c r="A1198">
        <f>A1197+1</f>
        <v>4</v>
      </c>
      <c r="B1198" s="1">
        <v>41562.695833333331</v>
      </c>
      <c r="C1198" t="s">
        <v>0</v>
      </c>
      <c r="E1198">
        <f>IF((SEARCH("#?yclone?hailin*", C1198)), 1, 0)</f>
        <v>1</v>
      </c>
      <c r="F1198">
        <v>1</v>
      </c>
      <c r="I1198">
        <v>0</v>
      </c>
      <c r="L1198">
        <v>0</v>
      </c>
      <c r="Q1198">
        <f>COUNTIFS(N1198, "")</f>
        <v>1</v>
      </c>
      <c r="R1198">
        <f>COUNTIFS(Q1198, "")</f>
        <v>0</v>
      </c>
      <c r="S1198">
        <f>COUNTIFS(R1198, "")</f>
        <v>0</v>
      </c>
      <c r="T1198">
        <f>COUNTIFS(S1198, "")</f>
        <v>0</v>
      </c>
      <c r="U1198">
        <f>COUNTIFS(T1198, "")</f>
        <v>0</v>
      </c>
      <c r="V1198">
        <f>COUNTIFS(U1198, "")</f>
        <v>0</v>
      </c>
    </row>
    <row r="1199" spans="1:22" x14ac:dyDescent="0.25">
      <c r="A1199">
        <f>A1198+1</f>
        <v>5</v>
      </c>
      <c r="B1199" s="1">
        <v>41562.736805555556</v>
      </c>
      <c r="C1199" t="s">
        <v>0</v>
      </c>
      <c r="E1199">
        <f>IF((SEARCH("#?yclone?hailin*", C1199)), 1, 0)</f>
        <v>1</v>
      </c>
      <c r="F1199">
        <v>1</v>
      </c>
      <c r="I1199">
        <v>0</v>
      </c>
      <c r="L1199">
        <v>0</v>
      </c>
      <c r="Q1199">
        <f>COUNTIFS(N1199, "")</f>
        <v>1</v>
      </c>
      <c r="R1199">
        <f>COUNTIFS(Q1199, "")</f>
        <v>0</v>
      </c>
      <c r="S1199">
        <f>COUNTIFS(R1199, "")</f>
        <v>0</v>
      </c>
      <c r="T1199">
        <f>COUNTIFS(S1199, "")</f>
        <v>0</v>
      </c>
      <c r="U1199">
        <f>COUNTIFS(T1199, "")</f>
        <v>0</v>
      </c>
      <c r="V1199">
        <f>COUNTIFS(U1199, "")</f>
        <v>0</v>
      </c>
    </row>
  </sheetData>
  <autoFilter ref="A1:M1199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Zhong</dc:creator>
  <cp:lastModifiedBy>Joseph Zhong</cp:lastModifiedBy>
  <dcterms:created xsi:type="dcterms:W3CDTF">2014-04-02T21:50:41Z</dcterms:created>
  <dcterms:modified xsi:type="dcterms:W3CDTF">2014-04-03T01:12:51Z</dcterms:modified>
</cp:coreProperties>
</file>