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japjot/Desktop/cs/coursera/op-analytics/Predictive Analytics - Risk and Evaluation of Alternatives/"/>
    </mc:Choice>
  </mc:AlternateContent>
  <bookViews>
    <workbookView xWindow="0" yWindow="460" windowWidth="28800" windowHeight="17540" firstSheet="1" activeTab="1"/>
  </bookViews>
  <sheets>
    <sheet name="CB_DATA_" sheetId="2" state="veryHidden" r:id="rId1"/>
    <sheet name="Sheet1" sheetId="1" r:id="rId2"/>
  </sheets>
  <definedNames>
    <definedName name="CB_Block_00000000000000000000000000000000" localSheetId="1" hidden="1">"'7.0.0.0"</definedName>
    <definedName name="CB_Block_00000000000000000000000000000001" localSheetId="0" hidden="1">"'635777594306145528"</definedName>
    <definedName name="CB_Block_00000000000000000000000000000001" localSheetId="1" hidden="1">"'635777589683545409"</definedName>
    <definedName name="CB_Block_00000000000000000000000000000003" localSheetId="1" hidden="1">"'11.1.3436.0"</definedName>
    <definedName name="CB_BlockExt_00000000000000000000000000000003" localSheetId="1" hidden="1">"'11.1.2.3.000"</definedName>
    <definedName name="CBWorkbookPriority" localSheetId="0" hidden="1">-872900383</definedName>
    <definedName name="CBx_7a234e29360e4ffda3472ddf85ed36d5" localSheetId="0" hidden="1">"'Sheet1'!$A$1"</definedName>
    <definedName name="CBx_f8414de7cab14200bfb64bb0261f7c07" localSheetId="0" hidden="1">"'CB_DATA_'!$A$1"</definedName>
    <definedName name="CBx_Sheet_Guid" localSheetId="0" hidden="1">"'f8414de7-cab1-4200-bfb6-4bb0261f7c07"</definedName>
    <definedName name="CBx_Sheet_Guid" localSheetId="1" hidden="1">"'7a234e29-360e-4ffd-a347-2ddf85ed36d5"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solver_eng" localSheetId="1" hidden="1">1</definedName>
    <definedName name="solver_neg" localSheetId="1" hidden="1">1</definedName>
    <definedName name="solver_num" localSheetId="1" hidden="1">0</definedName>
    <definedName name="solver_opt" localSheetId="1" hidden="1">Sheet1!$D$2</definedName>
    <definedName name="solver_typ" localSheetId="1" hidden="1">1</definedName>
    <definedName name="solver_val" localSheetId="1" hidden="1">0</definedName>
    <definedName name="solver_ver" localSheetId="1" hidden="1">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1045" i="1" l="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44" i="1"/>
  <c r="E1006" i="1"/>
  <c r="E1005"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10" i="1"/>
  <c r="D1006" i="1"/>
  <c r="D1005"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1004" i="1"/>
  <c r="D1003" i="1"/>
  <c r="E1004" i="1"/>
  <c r="E100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3" i="1"/>
  <c r="B11" i="2"/>
  <c r="A11" i="2"/>
  <c r="P2" i="2"/>
</calcChain>
</file>

<file path=xl/sharedStrings.xml><?xml version="1.0" encoding="utf-8"?>
<sst xmlns="http://schemas.openxmlformats.org/spreadsheetml/2006/main" count="41" uniqueCount="39">
  <si>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</si>
  <si>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</si>
  <si>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</si>
  <si>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</si>
  <si>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</si>
  <si>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</si>
  <si>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</si>
  <si>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</si>
  <si>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</si>
  <si>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</si>
  <si>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</si>
  <si>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</si>
  <si>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f8414de7-cab1-4200-bfb6-4bb0261f7c07</t>
  </si>
  <si>
    <t>CB_Block_0</t>
  </si>
  <si>
    <t>㜸〱敤㕣㕤㙣ㅣ搷㜵摥扢攴㉥㜷㤶愴㐸㡢戲㙣㌹㡥捤挴㜱晣㐳㤵ㄶ㈵㉢戶搳㉡㌴㝦㐴㠹〹㈵搲㈲㈵摢戵㔳㝡戸㍢㈳㡥戴㌳㑢捦捣㔲愲攳搶㡥昳㔷户㘹ㅡㄸ㈸㔲㍢㉥㙣愷㑦〵摡〲㝤㠸㙢愳㘹㡢愲㉤㔲ㄴ㜲搱㠷昴愱㐰ㅦ摣愰㘸ㅦ㕡ㄴ〲摡㠷㍣〴㐸扦敦摣㤹摤搹㈵㜷㐸慦敤㤶㉥㌸昶ㅥ摥㌹昷摥㤹㝢敦昹扤攷摣㔱㐶㘵㌲㤹㥦攱攲㕦㕥摤㉣摣扡戸ㄱ㠴㤶㍢㍡㔵慤㔴慣㔲攸㔴扤㘰㜴挲昷捤㡤㌹㈷〸扢搰㈰扦散愰㍥挸㉤〷捥㌳㔶㘱㜹摤昲〳㌴捡㘵㌲㠵㠲㤱㐵㍤ㅦ挲摦㘰㝣㘳戰㔷㕦㌷挰搲搴攴晣捡㈵㍣㜵㌱慣晡搶攱攱ぢ扡敦㠹戱戱搱戱搱㘳昷ㅦ晢捣攸㤱挳挳㔳戵㑡㔸昳慤ㄳ㥥㔵ぢ㝤戳㜲㜸㜸愱戶㔲㜱㑡㕦戰㌶㤶慡㤷㉤敦㠴戵㜲攴搸㡡㜹晦㠳㘳昷ㅦ㍦㙥㍦昴搰㠳㝤㜸㜵收散搴攴㠲㙦搹挱〷昴捣ㅣ㠷㝣晦戴㔵㜲㌸㌷换昲ㅤ敦攲攸搴㈴晥㑦㡣ㅦ㜷て㡣㉥慥㕡㔶挸㔷㕢扥攵㤵慣挰㐰挷㕥㜷㈲〸㙡敥ㅡㄷ捦㜰㘷㌰搵㤲ㄹ㠴㌹㜷捡慡㔴っ㌷㝥㙡挱㥤挷摡㔵捣㡤㍥㜷搱昲〲㈷㜴搶㥤㜰㈳敦㉥攱㐱攵㝥昷㝣㘰㥤㌳扤㡢搶㔹搳戵㜲敥愹㥡㔳敥搶㔷愶敢慥昸ㄱ挹㠱挹昴㐷㈷〲㜷㙡搵昴㘵㐴〱ㄷ㈶愵敤㡣㕦㙡㙥㝢㐷晢攷㜲攸昲〶㍥昳捥昶敤㔰㜳挱昴敢㉤㐷摡户㡣㈶摦㍣㠲晢摡户㑦慣㔱㜳㥦㝢摡昷㤱愵㙣㙥慤㝡㈳晥㤶ㄵ挵㘴㡣㍣㐱て㐱㠱㠰〴㌴㡡〴扤〴㝤〰慡晢扦㈰㈵挹㡥慣捡㉥㥢搹攵㤵散㜲㈹扢㕣捥㉥㕢搹㘵㍢扢㝣㌱扢扣㥡㕤㜶戲换㤷戲换㤷搱㈶扥ち㍤㍤搹攸晡敦ㄷ摦㝤攷㉢搷㘶ㅦ㝥攵㠵摢㕥㌹昸捤扦晢㔶摦㍥㌴㝡㈴ㅡ搴戴㙦㕥〱慢㌵戸昸攸攸ㄱ晥户扤㔴㐰㈸散攳昶〳昶搸㔸昹昸ㄱ昳㤸㤹攳戴㔲㠸摦挴㈸㠳㘸摢㘷㍦敡㜸攵敡ㄵ愱摤慤㤳㘶㘰㌵ㄶ㙥㈴慡㥢慣搶扣㜲昰戱慤㉢ㄷ㐳㌳戴㙥㘹慤㙢㍣㘴㔳户㐵㠸㤵ㄵ挸晢㙥㙢敤㜶挱慣搴慣㠹慢㡥慥晥㜸㑢戵扢攰㔷㔷摡搷捥昸搶搳昵摡㑤㈳㥡㠰㔲㕢㤷㘷㙦㥡愵慥搲攳ㅡ㥥㕡慤〶㤶㈷挳ㅢ㜱ㄷ㥣搲㘵换㕦戴愸ㄲ慤戲㑣昵㐶㔶㐵㔲㍦㌲敦㘱愲㤰搶昲㈷㤳㔸晢攴搵㄰挲㙣㤵㌱摥㌵换て㌷㤶捣㤵㡡㜵戰愹㠹㝥㈷㉡づ㌵愱㘷慡愵㕡㌰㔵昵㐲扦㕡㘹慥㤹㈸慦㥢搰㌴攵㌳搵戲搵摤㥤ㄱ愵〰㠵摢搵愵㔴收摥昶戲㈰㠴㐸㤰㤸㠲㝣㜳㌳摢㡤㥥挳散㌰㡢㡡㐵㥥捣㝥㙡㥢㠷㜱扣愲㘳㔲㈴㌰㌱㈷摡て扥昴敥㙤ㅥ㕢愷摣㠷摢㌸㥢ㅤ㡡㘶㝦㜲摤昲挲搳愶㔷慥㔸㝥慡昵㔳ㅣ㤱㌱〰㤰扢づ㠵搰㜶昵㘸敡搴㔵戵㤱扢攲㤴挳搵晣慡攵㕣㕣つ㠱㠳㠵㉣ㄴ戸戴㥢㉥攳〶愰㡣晤〴㐳〰挵㘲㈶㝦㠰㡤昲㐵㕣㤹ㅣ戵㔳㡡㉣㌷㈹㜲昶㙢㤲攵㍥㝢挶愹㠴㤶㔶捡〳㌶㈸愲慤㥡㤰慦㥦㉣敡㥢㈵㙤㌰づ搸㔳攰㔲搳昱挲㡤㠶摣㙥㤲ㄲ捤㐴㝢扡㘰搷改〲慡㠲㘶㝤㤰㈲㙢㘰㥡ㄶ㙤㤰摥㌸挱㐴ㄴ㠳ㄴ换㡥㈷㌷㌳ㄹ摢愷攸〸戴㑦㌲㈱㕢ㅦ㘹慦㈳挸散㥢㤹㤴㥤摡捡攳㥥㌶摢捡㤷搷摡散㐶㉣㥣㜱㤰攰㈶㠲㥢〹づ〱愸㝦㠵㠶愳㤶㐳戹昹㌲㍥㠶㝢攳㔶㠲㡦〳㐰㍦ㄹ搴㌹㤱慡愲て戵ㄳ㍦㤲敤晡攱㈷㡢㔳慣㔵ㄱ㍤攳扡㥦搹敦ち愱㈳慦㜳㜷搸摡㙥戱戱㥦㙥捦㥢挹改㤰㈳㔳㥡㈶攷扡㑤搳攴㐲戰㘹㠷㜶敢㜶㜴㌵㠶〹㍥〱㔰㌴㍥㐹〸攳㐲㠷㜷㘷ㅥ㍤㕤捡㡦㠴㕢愴㥤愱づつ㝣挴挸摣〲愴㈸戹㑤摢㤷㍤ㅦ㥡敥攰㠸晤㤱昷愱て户㤷敦㠸攸㉤㜶㜳捦敥㌰㕥昴ㅥ扤攸㍢㈰㕥敡㥦摡摡㤸㍢㔱㙤㝣㥡攰㉥㠰ㄶㅢ挳摤昷㝢㡤ㄴ㠸㕢散㈶㈸户㥦㔱ㄷ昱㜲㤷㌶搶㉣戱㐰㝤昶㤲改㕦戴㐲㐴㌰㘶愷攱ぢ㔷㝤摦慡㘰㔳㕢ㄶ〴昷㉦㌷㌵㈳㠳ㄹ扦敡ㄲ扦攷㈳〷ㅦ〹挳搰摤㥤敤捡戴昸挸㈹扥㘶㈲收㤴攰ㅣ摡攰㘳敤㤵㐴愲㔳㌳㝢戱㕦晡晥㜲㑦㤳㜴愰㐹敥挱戲ㅡ昷〲㐰㑢愸㝦㘸慢㔱づ戳搹捦㐹戳㘶㡦㤵ㄱ扥㤴摤㐹㑢っ㜱㤳ㅥ改搵〱摢㐹挴て㠲㝥㜷搱㜱敢捡愲搷㕤戰晣ㄲ㘲ぢ㑥挵㉡敡戰㉣㔵捤㥥慥昸㠸攸㡡慥慥㑤晢改㤴昸㥡昰㐹㡢㤶㐸㤵昶搴捡㤴扤㜸㠳愹ㄸ㠶愴㔲㐹〹つ搵㌵㄰㌹㡦㙤昷㔴㑣〷㉡收㍥㉣㥣㜱㠴㘰㡣攰㈸㐰敥ㅤ㘸㥡㥤㉥㍣搳㘱㍤敢っ㘹㉦㉦㘷ち㈴㠳㠴〸慦戵㔵㔶挷昹㥡捦㄰㍣〰搰攲晥㌰〰㤹挲㠸㐲昲〴㈳㑡ㅡ挳扥攰㔸㔷挸〳晢㙣㈴㤶愶㙡㐱㔸㜵㤹㔹敡户愷慢㘷慢攱戴ㄳ慣㈱ㄳ㌵㘴㐷㠵㐷㔷㉤て摣攵挳昷㘹挱㔵搷搶慣戲㘱㉦㔶㙢㔰㙤戳搳扢㘱㘳㡥攵㠰㉦㈹㝢昳慣挲搵搹晥ㄸ㡦㔰㔸㘹㠹户㌲ㅡ扢愳攸㌷㌷㝤〳㡤ㄵ㕤㜲挲㡡搵㙢㙢愱㘳戹㘰㘳ㄵ㤱㌹㈸昷搸㑢慢扥㘵㑤昷摢愷㝣愷㕣㜱㍣㡢挴㠰㡦挹㘴摤㥣㜵ㄱ㔹㠲㠵㉡㜳㠰㔵慦摦㕥昲㑤㉦㔸㌳㤹㔰摣搸摦㜴㈷㘹㤱㥣㍤改㜸〱㕥㈳㔴㘴㜹挰㕥㕣慤㕥㐱挶戶收㝡愷捣戵㘰㔷㔰㠵㑣慦㉦㈱㡤捡慡㙣㔶ㄵ戲㠵㑥改挳つ㜹㈶㐳搹敢㈶㄰㕡㘵㜲㡣㤹愷㔸㙦晡昵㔱㡥㠶㝥㍡挷搴㠷散㔱ㅤ搹㤵慡㠵㈹愹挶㐳散昳㔹㠰捦㥦㍡㍦摢挸捣扤慦㥣㜵㡥㔱晥ㄴㅤ㉦㙣㔱㑦㠴㌰㐶户㑦戳ち㜱攴ㅣ㐸㈰㈸捥扢㔶昶㉢摡搲㠶摣户慦㔱㥣㐱㈶愹捦㥥㌳㔷慣ち昲搱慥ㄹ敥搳㌷㜴㘳㕤戳ㄲ㐴㜵㔳㔵搷㌵挹㕡㘴换挵㤲㐹づ㥥愸㠵搵㌳㡥㘷搸〰挲㝦ㄱ捡扣ち㤴㜹㔵㔰㝤昶㌹愶〶愵捣㘷㔵㉦㥡扥ㄳ慥扡㑥愹挰ㅢ愶敦㜶〵㑦㐲挸愹㜹攳㉢搶ㄹ挳㉤摥晣㜹戸㙣挱㈸挸㍤ち㍤捡愵㈳昹挱戹㔹㤵挷㝦慡挳挰ㄲㄴ㡣㐴㑡㡤㕦挰搳㜲㜲㍡〲㉡㐷慥敢昱ㄹ㡣敢捦〱愳㤵㄰愹㥥挲㈲㠸ち㈶㤴㍣㐳摣㜹晢扣攷㠴愰ㅥ㈹㌶攳㠴搳〱㐸づ㠰愲㙣㙦㙦ㄱ慡㈶㍡㡤搴慤挲敤㥢慢㥡捣挴㙤㥢敢㤳㜶攳㔳㕢㔴㙢㡢㤲㌰㈴摢㌵ㄲ换戲挵ㄸ㜷㤳愹㔱㘲戸㘳㙢愳搲挲愶㡤㜵愷ㄶ㜹ㅦ㠶㐹㜸㈶㘳㝣㑥ㄸ〵㠹摥挸㐶㌱㘶㥦捥ㅥ㠹㡣つ㝤㠰㈲敤㤴挶昵㐷㈹挱㔹ㅣ㍢㈹㕢挵攸づ昲扤㉦㉡捥搷挲愶ㅡ昳敡㔰㔴㌳㔱愹捣㝢昰ㄲ㑡愶㕦摥㈵㈲㡤戹㘹ぢ㈳搲搹愹昵搷换㥢㄰挴㐸っ㤹ㄶ㐹㠹〳㐳っ㈱㕣㠹㡣㉡扤戳㝥㉥㜵ㅤ㕤攰摤ㄹ换昴㠴〲㡢㘱㜹摡㕡ㄷ㌷慣攱挹て㐹㠷晡㙥㔱昴愸㘱㑦慣〴㌰改㈱昵㜸㔴ㄲ〱㌷散㜳っ㑢攱㄰〳搴㙥㔴㕡㈸㠵㐸敤搶ㅦ挰㥤挱敥愱づ㔶㐴愷㑥攸㥤㔱㠳收㔳ㄸ户㜹ㄲ㤴㥤づ㈹ち㐵㙡换昵㥦攳敡㤵㤷㜹晤摥㜸㈶㉥㐴㐲挴㜴㔷㡡昷〰攲㈶㌳㤳㤴愲愱㌸㘱慥㌵㥢㈸慤扥ㄸ㐷ㄷ愳㥦㉥㥦ㅦ攲ㄴて㜳㔹〳ㄴ㥢ち捥戹㠵づ慣㘹㘵㘳㥦㍤敢㤵㉡戵戲㈵愶㌸搶搵㘲㤱㜷〵扤攴〸愰㤶愶㤴㜵㠹ㄶ㘵ㄶ㕢㈹㑥㤹㐴敡摣敦㌶挶搱㕤㤴ㅣ㥥愱㑤ㅦㄳ㤰㈹㘱㌹㐹㠸㙤㍡愷㐰晦㜰㝦攳〰㠳ㅣ㥥㠳㑡摢㠴愲㉥㥢挳㜹扣㝡ㄶ㔹愴㉤搱㙣慥㍡㔷愵捦㥥㐰㥤㜶㌴㙡㔷搰〸昳搴ち㉦㥦㠷㌳搲愱㜴昰㈱㤹敢㔱㜶昷晡㜳㜲㥢戹づ㔲〸〵ㄴ㜳扣摣〵㘵戰慡㄰㈴㍡摣搹㠶搷慤㤸晤愵攷㙤㑣〰㈸愶㠱改搰愲愵㜶㜰愶㔰摥摥挱戹ㅤ慤㔲㌲愴挹㘴㉡㜳㤴㐳〸搸㠳㘸㤰㈶㙥愴㤷慡㌰㐲攱〱㌹ㄸㄶ㥦㑤ㅣ㜱戱〵慡晡〷㕢㤰ぢ㘶㠸攳㉦摥愱ㄶ昴㐴戹㑣㜷ㄷ昱戹㕤㐱㔵ㅣ摤搰敥攸㠱㤶㐳㔹㌲㈷晡㜷㜷戴㔴㐴㠷〵㡦㑥㡦㥥㌶挳搲敡㘲戸愱て㙥㜵捡ㄲ戹ㅦ㈰ㅥ戱攵摢改㌳㜷㝢㍣㠸扡捥戵㉦㕥昶慡㔷㍣ㄹ㔷㉥攰愹㍦㜰〸㡥㔰昶㜰㤰挵捣捦昰㥦㕣搹㑣敥㑦昰挴㥤っ㥢て㘸〴㐸昸ㅣ㕥慡㘸捣攰て㤳搴挳昸㥢挲㉢昰摦敢㈷〷挸㉢〷㕡㜸㐵㤴挱ㅥ戳㜸ㄷ㍦㌰㘶㔱㙦㠳戴㘴ㄸ㄰㍣㍥㈴㤲捤愸户㜰㐳愲㠳〶㈰㥣㌱㑢〸昲㝤〲㝦㔳挸㈷ち㍤㍡敡挱㠳㈱晦㝦㈸ㄵ㑢昵㤶㘲昵扦㈰搴敡㑤㄰㐳挸〴㥡搴攵㔲㝤㍦㐱㈶㐸搹㥣㈶㤳攲㤱㄰㤱攵㌳㈸挴㔷㡥愹摡昷㤴ㄴ攷扣昶㌶愳ㅦ晡攱摦晦挳捤攸㝣挴ㅣ攲慦㈱敤㜶㈷敥敢敥㐲搷㈶㜷㠱㠹㝣㜱ㄷㄶ㔰㔰捣攸㙢㜷㈱㡡㠷㥣〳㘲㝢㜷㠱㜹扥ㄴ愷㌰㤱㜶㑤㠴㌸戸ㅢ㍢攸㌲㔶㜶ㅡ㠷㜰慤〰戹㝤ㄸ戰㘰ち搱愹㥢㌶愳ㄷ㑣摦㜴て〹晥㤴㙦挱戰昹㑢㌸搵㉤㕤搸攳㤶㉤㙢愴搳ㄶ㜱㡢㌸攲扥ㄷ㕢搹搹㔹㜶㔰㑡㕦㍡㤴慦ち㉡晦㍥愲㈶㡡㝢㠸捣㤷づ晣攱愹㝦㝥收慢攳㍣戹ㄶ昱㙡㡥愹攲㑥搲昷昴㉢㤰攰㑤ㅣㅡ戹㤱ㅦ改㥣挱攷㑡捥㕡挵㥡㌴㝤昱㠸〲挳㡤㡢㥡昱ㄲ㡣愹㤹㙦㌷戸㥢㌸〳愱摤捤搱㤶搰愷㝣攴㈴攱挲搱挴挰㈵扥ㄷ愷㄰㔵㕢㘳搶愱攷㤹晢〳㤸愳昷㌸㤰㘶㡦㤱㍢㔰㕥㑡晤㝥㙣敦㌴㈲㤳㌹づ㡢愶户㤵㡡㐷〰㘲㉤㠵㕣〴㌹㈴戹愹攱攱〰搱㔲攷㔱挸摤〷㤰㤲㘵㙢㑤昷㌲㌶戰愷〴慣晡〱挰づ㍦㘸挱㉡㠲㡡㜱㕣扥搳摤㉤㐳〱戱㘹㘲摡㔶㝣㥡ぢ㈸挸㐶㠶㠸戱ㄸ摢攴改ㅣ〵㜶挷愱㈹扥愴摦搵㐹㌸㉤搸㌹㤷㜱户愲㝢搲慢攱ㄴ〸散㑣㕥っ㠶户㥦㘸㙣㑥㈵㕦愷㥢ㄶ㌵㡡㜰㐰ㄷ敢㥤㝡愳㉡搸㉣敦㄰㜶愸㐸〴昲慢㈱搶㡦㌴ㅥ㝤㘳㙢つ㙤㥣搷㠳〹昲〷晦敢戶ㄴ挱挶㕢㈹㌱搰戰㍢㙡㔵搰㐷挵ㅦ㐳ㄷ㑥㍡愳㡣㐶㔱敥ㄵ昳搵戱㘴㜵㘵㌷搹㝦㘶戲㐵戲ㅥ㘷㙦愶戴㥢散晦ㄳ㐰㙣㙢晦搵㐳散㡢㥦昱㘴㔴攰㑤㡥戹㤴㙤搳㌷㕣ㄱ㐴戹㤱挸㤱㑤戲㈱㐵愶扦㜵㘹ㄱㅦ戲敡㙡搱攰㠸㠱㜵户ㅥ㤳愸昷愵㙦摢摢㔶〱㌲㑦㤴晢㕤愸愰戶晤㥢昵㔶扣搳捤晦ㄲ㍡ㅥ㌸攳㤴晣㙡㔰戵挳攱㐵㈴㠰㠷昹ㅤ㥡つ㥦㘷㐲扤搱慡搴敥挰㑡昴㍤㠵㍥㘷攷愱戰捦㕡攱〷㤵㤷㘴㤶㘱㘷㔹つ㝥㤳㌴㤸㐸㌵搱㍡〴㌷搸㡦搴捣ち㍥㘳㥤㐷摣㌳㈴㙡㔷ㄸ㍢ㅤ㝤㙥㍤慤挱愵挳㜹慤㉦㈰㌶㘴㔵㐶㤱㈸㤳㈹㍣昱㐵慥㙢敢ㅡ㌴户㡤收ㄶ戰㘵㘷昱户㘲敥㌵搰㜴㘷㙦㘹㘶ㄹ扥㤳㕦㈷ㄷ㡤ㄵ㐲㙣慥挷昱㜷攷挱㕡㍥㙤〸㝣ㅥ㝤摣捤愰搸㐸〵愱戴ㅤ㘴挲㑢攸慡㈶〸昰㌳捡㔱㠱㌷㡡ㄱ㍦㡡愲晡㉥愶㐵〱㐰ㄹ㝢㐰㠰昶㕣晤㌲㥡改〸〲ㅢ攳㈲㔷慢ㄹㄴ攴昹慢㈸搰㙦攳㑦㌱㤰㈰㔸㈷㠹攵扥㔵戰㤷ㄲ搸挱㔸愵㉢敥㔲挸搰㐵昵㕢㜸搵㙢昸改㠵慢㄰㠷㕤㡢散㐶㔰㌶攲ㅥ㈸㘷ㄴ㜷㈳㌲㤵㤷搰愱㍥㤵㉡戰敤愷昲㙤㌴摤㍣ㄵ晡ㄱ㌲扣攴昳〷㘳㍢㘴昸愸㌶〲㠲㤰愰〶㌰㐰挵㑡㙤㤵搷㠹㡡户㐹㕢㕣㝦ㅦ晤㝤㜷晣㥤㙢扣晥㘳㕣㠹㉡㐵㔵昳攰愹㑡㘵昰㉦㈶〷㝦ㄵ搸昶㠳晦挶㔶㠳ㅦ㝣ㄲ㝤㌸ㄲ攳ㄹ㠰晥㉥㐵㙥㤳挹㝣〹〵慥㈳㝦慡ㄴ㘳㥢愶㐸搶㤰扥扦㡣㐲㝦搷㈰㐹挹戸㡥昱㉢〴捦ㄱ㍣㑦昰㘵㠲ㄷ〸扥〲搰㥦ㅤ㈴㜵愵攱㔷㠹晣ㅡ挱搷〹扥㐱昰慢〴㉦〲愰㈱〹㉥つ㝦㡤挸㕦㈷昸㈶挱㙦㄰㝣㡢攰㌷〱晡戳㡡戴㤶㘱㝦ㅢ㠵㜸搸㌹㉥㝤捡㔷㑡攲摣昱㐴㈷㕦㤱搷㔱攵扣㌶改〵㌷ち㈷敦ち挵㠶㈹昱戳摦戶昶㈸摦攱㔱〵㔵㡤㜹攲昴改㈸㤸㤷挹㐶挹㌳昰愴捥ㄱ㤰㜵戹㤰捡㡢ㅢ晦搱㥢㡤ㄸㄳ㉡㜰㠱㜱㜵㘳戲戸㌴㜶攳挶㐷昱㜹㤹戴挱㤳昵昵㙥摣㤸愲㈰㡤㉢㜱攳㝦㍦㝡愸摥㌸ㄶ〱晤攴ㅣ昹㌳挵㔱㤷慤㑢攲㔳昳〱㌴捦搹㌴晥扤戶㐶㔳敤㑢づ扣㈲收扦て愷㕡㝣㝣散㍤㠷㐳㕡㌸换〲ぢ愱晦捤㠷㔹ㅣ摥㥡㌶㐳ㄳ摦㜲慦㈳㙢敥ㅢ㜲挷捥㜹㝢摥〷愲挷㥥つ戰㈱㉣敦㉡ㄶ㠱㉦搳慤搷㜷㥢散㐲㡡摦摢㔸㡦㌸摢㤷攵㘱㤸捥㉣㥦㘴㠸扡搵愵㤸戲㤹攷ㅢ㍣㘳㝣〷挴㠱㘲〶㘴挱昸㙤㐰㥤㔱攲戱敢捣㈰㔵㡦攸㤵㔷㔸昱㕤㠲㔷〱㡡㡡㝡㠶㝣㤰晦ㅤ㠰㠱昸㕦摣ㄸ㕥㤷㘰㑦㔶慤挴㉦㑢戲㤱昱ㅡ㍢扣づ搰㠵昸戳㡡㤸戰㘸扣〱㑣攲愵㌹敡慣㥦㙦敦㑣㜳慦ㅣ晦㉢〰挸㡢㌶㝤敥㝦ㄲ㥦敦㙦昰挱㕤昸搷㑢㜲攲昹㜷㘷㍦摢搹戳挸㘸㜴摡攵昷㐵㑣攸㝤㍣㠷ぢ摣㐸户昰㠹搴㡣㐵㐵捤捣改慡㈷昱㝣扥㠳㍥㝤㔱㍤ㅦ愳㥦㠸搰㍣㝢㔲㔴㕦㡥搱扦ㄸ愱㜹㔴愲愸㕥㠸搱㡦㐷攸扢〵㑤つ㉦捦㝥㉣㐲摦㈳㘸㉡㝡㐱㍦ㅡ愱昵㐸扥ㄶ愳㉦㐴㘸㍤ㄲㅡ〳㘹㝤㍥㐲敢㤱搰㍣〸㝡㈹㐲敢㤱搰㘰〸㝡㌱㐲敢㤱搰㠴〸晡㕣㠴搶㈳愱㈵ㄱ昴㈳ㄱ㕡㡦㠴戶㐵搰ぢㄱ㕡㡦㠴搶㐶搰昳ㄱ㕡㡦㠴昶㐷搰㘷㈳戴ㅥ〹㉤㤲愰捦㐴㘸㍤ㄲ摡㈸㐱捦㐵㘸ㄹ挹㈰㑤㤵戰昹昷㔱㌰摥㈴昸㘳㠰㘲敥㍢㠰㍢㤶㔳ㄲ戹㐳㐷敦㉤㜴㔵ㄴ㍥㍥挳㜸㍢㉡昰㐶㔱昲㘴挸㌳搱㤰改㙤ㄴ戲㜹㐵㘹㤴㡡㤳㔱挵〹愹㔰㡡ㄲ㉡ㄵ搳㔱挵㌸㄰挶㥦〲㈸㑡㈰攷㘴晣ㄹ敦摥㈰攰摤㥦㐷〵㜹㈱搷㐰扡㍦摣昲㐲慥㡢㔴㡣户扣㤰㙢㈵ㄵ㥦㑢扥昰㉦昹㔰㤹ㄸち㑤㑥搳㈰㈷㈸敢晤搷㈸昴㜷つ㜰㙣㡦攲㤷扤慡㑡㑦㤵㥦㝡敡㈷〳摤挳户㜴㍦昶㜰摦换敦晥敤㡦㕦晡搱㤳㈷晥敤愷慦扥晡愳㝦㜹改摡㑦㝦戰㜲攲㠷摦晢摥㕦㝤晥戵㙢㍦摥㙦扦㥥㝤昳㈷㜳慦㍦㍢㜶昹搹愷敤昳昷㥥㝡昶昱㑢㡦㡣㉤摣㌰搲搵搵搳㜳搷搰摦摣㝣昷攰昳㑦扦愵晥攲ㅦ㙦昲㤴㑣ㄷ㉦㘸ㅥ〶愷㉤挳昸㈱ちㄸ〶㐷晣愱づ㠳搳㤵㠵㝡㌰㕡愸㐹㈰ち昰挱㌹〰愹㜸愰戹愲昷㝦〰㐹㤷㔸攲</t>
  </si>
  <si>
    <t>Decisioneering:7.0.0.0</t>
  </si>
  <si>
    <t>7a234e29-360e-4ffd-a347-2ddf85ed36d5</t>
  </si>
  <si>
    <t>Operations Analytics MOOC</t>
  </si>
  <si>
    <t/>
  </si>
  <si>
    <t>Data Allowance (GB)</t>
  </si>
  <si>
    <t>Fixed Payment ($)</t>
  </si>
  <si>
    <t>Rate Above Allowance ($/GB)</t>
  </si>
  <si>
    <t>Wireless Data Plan</t>
  </si>
  <si>
    <t>Expected Data Usage (GB)</t>
  </si>
  <si>
    <t>St. Dev. of Data Usage (GB)</t>
  </si>
  <si>
    <t>Simulation Run</t>
  </si>
  <si>
    <t>Data Usage, U (GB)</t>
  </si>
  <si>
    <t>Payment, P ($)</t>
  </si>
  <si>
    <t>Sample Mean</t>
  </si>
  <si>
    <t>Sample St. Dev.</t>
  </si>
  <si>
    <t>DataPlan1000.xlsx</t>
  </si>
  <si>
    <t>Min</t>
  </si>
  <si>
    <t>Max</t>
  </si>
  <si>
    <t>U bins</t>
  </si>
  <si>
    <t>More</t>
  </si>
  <si>
    <t>Frequency</t>
  </si>
  <si>
    <t>P bins</t>
  </si>
  <si>
    <t>Usage (GB)</t>
  </si>
  <si>
    <t>Paymet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</si>
</sst>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0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i/>
      <sz val="11"/>
      <name val="Calibri"/>
      <family val="2"/>
      <scheme val="minor"/>
    </font>
    <font>
      <b/>
      <sz val="11"/>
      <color rgb="FF00B050"/>
      <name val="Calibri"/>
      <family val="2"/>
      <scheme val="minor"/>
    </font>
    <font>
      <b/>
      <sz val="11"/>
      <color rgb="FF0070C0"/>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auto="1"/>
      </bottom>
      <diagonal/>
    </border>
    <border>
      <left/>
      <right/>
      <top style="medium">
        <color auto="1"/>
      </top>
      <bottom style="thin">
        <color auto="1"/>
      </bottom>
      <diagonal/>
    </border>
  </borders>
  <cellStyleXfs count="2">
    <xf numFmtId="0" fontId="0" fillId="0" borderId="0"/>
    <xf numFmtId="44" fontId="1" fillId="0" borderId="0" applyFont="0" applyFill="0" applyBorder="0" applyAlignment="0" applyProtection="0"/>
  </cellStyleXfs>
  <cellXfs count="24">
    <xf numFmtId="0" fontId="0" fillId="0" borderId="0" xfId="0"/>
    <xf numFmtId="0" fontId="2" fillId="0" borderId="0" xfId="0" applyFont="1"/>
    <xf numFmtId="0" fontId="0" fillId="0" borderId="0" xfId="0" applyAlignment="1">
      <alignment horizontal="left"/>
    </xf>
    <xf numFmtId="0" fontId="0" fillId="0" borderId="0" xfId="0" quotePrefix="1"/>
    <xf numFmtId="0" fontId="0" fillId="0" borderId="0" xfId="0" applyBorder="1"/>
    <xf numFmtId="1" fontId="0" fillId="0" borderId="0" xfId="0" applyNumberFormat="1" applyAlignment="1">
      <alignment horizontal="left"/>
    </xf>
    <xf numFmtId="0" fontId="0" fillId="0" borderId="0" xfId="0" applyFont="1"/>
    <xf numFmtId="0" fontId="0" fillId="0" borderId="0" xfId="0" applyFont="1" applyAlignment="1">
      <alignment horizontal="left"/>
    </xf>
    <xf numFmtId="44" fontId="1" fillId="0" borderId="0" xfId="1" applyFont="1"/>
    <xf numFmtId="0" fontId="3" fillId="0" borderId="0" xfId="0" applyFont="1" applyFill="1" applyAlignment="1">
      <alignment horizontal="left"/>
    </xf>
    <xf numFmtId="0" fontId="4" fillId="0" borderId="0" xfId="0" applyFont="1"/>
    <xf numFmtId="164" fontId="4" fillId="0" borderId="0" xfId="0" applyNumberFormat="1" applyFont="1"/>
    <xf numFmtId="0" fontId="2" fillId="0" borderId="0" xfId="0" applyFont="1" applyAlignment="1"/>
    <xf numFmtId="0" fontId="2" fillId="0" borderId="0" xfId="0" applyFont="1" applyAlignment="1">
      <alignment horizontal="left"/>
    </xf>
    <xf numFmtId="0" fontId="4" fillId="0" borderId="0" xfId="0" applyFont="1" applyBorder="1"/>
    <xf numFmtId="0" fontId="5" fillId="0" borderId="0" xfId="0" applyFont="1" applyFill="1" applyBorder="1" applyAlignment="1">
      <alignment horizontal="center"/>
    </xf>
    <xf numFmtId="0" fontId="4" fillId="0" borderId="0" xfId="0" applyFont="1" applyFill="1" applyBorder="1" applyAlignment="1"/>
    <xf numFmtId="0" fontId="3" fillId="0" borderId="0" xfId="0" applyFont="1"/>
    <xf numFmtId="0" fontId="7" fillId="0" borderId="0" xfId="0" applyFont="1"/>
    <xf numFmtId="0" fontId="6" fillId="0" borderId="0" xfId="0" applyFont="1"/>
    <xf numFmtId="0"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8" fillId="0" borderId="2" xfId="0"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Histogram</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0261358862741357"/>
          <c:y val="0.161262822945028"/>
          <c:w val="0.91939822462331"/>
          <c:h val="0.746558947674184"/>
        </c:manualLayout>
      </c:layout>
      <c:barChart>
        <c:barDir val="col"/>
        <c:grouping val="clustered"/>
        <c:varyColors val="0"/>
        <c:ser>
          <c:idx val="0"/>
          <c:order val="0"/>
          <c:tx>
            <c:v>Frequency</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Sheet1!$B$1010:$B$1040</c:f>
              <c:strCach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More</c:v>
                </c:pt>
              </c:strCache>
            </c:strRef>
          </c:cat>
          <c:val>
            <c:numRef>
              <c:f>Sheet1!$C$1010:$C$1040</c:f>
              <c:numCache>
                <c:formatCode>General</c:formatCode>
                <c:ptCount val="31"/>
                <c:pt idx="0">
                  <c:v>2.0</c:v>
                </c:pt>
                <c:pt idx="1">
                  <c:v>3.0</c:v>
                </c:pt>
                <c:pt idx="2">
                  <c:v>4.0</c:v>
                </c:pt>
                <c:pt idx="3">
                  <c:v>11.0</c:v>
                </c:pt>
                <c:pt idx="4">
                  <c:v>9.0</c:v>
                </c:pt>
                <c:pt idx="5">
                  <c:v>17.0</c:v>
                </c:pt>
                <c:pt idx="6">
                  <c:v>22.0</c:v>
                </c:pt>
                <c:pt idx="7">
                  <c:v>30.0</c:v>
                </c:pt>
                <c:pt idx="8">
                  <c:v>41.0</c:v>
                </c:pt>
                <c:pt idx="9">
                  <c:v>58.0</c:v>
                </c:pt>
                <c:pt idx="10">
                  <c:v>55.0</c:v>
                </c:pt>
                <c:pt idx="11">
                  <c:v>70.0</c:v>
                </c:pt>
                <c:pt idx="12">
                  <c:v>83.0</c:v>
                </c:pt>
                <c:pt idx="13">
                  <c:v>72.0</c:v>
                </c:pt>
                <c:pt idx="14">
                  <c:v>78.0</c:v>
                </c:pt>
                <c:pt idx="15">
                  <c:v>83.0</c:v>
                </c:pt>
                <c:pt idx="16">
                  <c:v>82.0</c:v>
                </c:pt>
                <c:pt idx="17">
                  <c:v>61.0</c:v>
                </c:pt>
                <c:pt idx="18">
                  <c:v>51.0</c:v>
                </c:pt>
                <c:pt idx="19">
                  <c:v>49.0</c:v>
                </c:pt>
                <c:pt idx="20">
                  <c:v>32.0</c:v>
                </c:pt>
                <c:pt idx="21">
                  <c:v>26.0</c:v>
                </c:pt>
                <c:pt idx="22">
                  <c:v>20.0</c:v>
                </c:pt>
                <c:pt idx="23">
                  <c:v>14.0</c:v>
                </c:pt>
                <c:pt idx="24">
                  <c:v>14.0</c:v>
                </c:pt>
                <c:pt idx="25">
                  <c:v>4.0</c:v>
                </c:pt>
                <c:pt idx="26">
                  <c:v>4.0</c:v>
                </c:pt>
                <c:pt idx="27">
                  <c:v>3.0</c:v>
                </c:pt>
                <c:pt idx="28">
                  <c:v>1.0</c:v>
                </c:pt>
                <c:pt idx="29">
                  <c:v>1.0</c:v>
                </c:pt>
                <c:pt idx="30">
                  <c:v>0.0</c:v>
                </c:pt>
              </c:numCache>
            </c:numRef>
          </c:val>
        </c:ser>
        <c:dLbls>
          <c:dLblPos val="outEnd"/>
          <c:showLegendKey val="0"/>
          <c:showVal val="1"/>
          <c:showCatName val="0"/>
          <c:showSerName val="0"/>
          <c:showPercent val="0"/>
          <c:showBubbleSize val="0"/>
        </c:dLbls>
        <c:gapWidth val="315"/>
        <c:overlap val="-40"/>
        <c:axId val="-141477744"/>
        <c:axId val="-141475424"/>
      </c:barChart>
      <c:catAx>
        <c:axId val="-1414777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Usage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475424"/>
        <c:crosses val="autoZero"/>
        <c:auto val="1"/>
        <c:lblAlgn val="ctr"/>
        <c:lblOffset val="100"/>
        <c:noMultiLvlLbl val="0"/>
      </c:catAx>
      <c:valAx>
        <c:axId val="-1414754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47774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Histogram</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noFill/>
            <a:ln w="9525" cap="flat" cmpd="sng" algn="ctr">
              <a:solidFill>
                <a:schemeClr val="accent1"/>
              </a:solidFill>
              <a:miter lim="800000"/>
            </a:ln>
            <a:effectLst>
              <a:glow rad="63500">
                <a:schemeClr val="accent1">
                  <a:satMod val="175000"/>
                  <a:alpha val="25000"/>
                </a:schemeClr>
              </a:glow>
            </a:effectLst>
          </c:spPr>
          <c:invertIfNegative val="0"/>
          <c:cat>
            <c:strRef>
              <c:f>Sheet1!$B$1044:$B$1073</c:f>
              <c:strCache>
                <c:ptCount val="30"/>
                <c:pt idx="0">
                  <c:v>160</c:v>
                </c:pt>
                <c:pt idx="1">
                  <c:v>170</c:v>
                </c:pt>
                <c:pt idx="2">
                  <c:v>180</c:v>
                </c:pt>
                <c:pt idx="3">
                  <c:v>190</c:v>
                </c:pt>
                <c:pt idx="4">
                  <c:v>200</c:v>
                </c:pt>
                <c:pt idx="5">
                  <c:v>210</c:v>
                </c:pt>
                <c:pt idx="6">
                  <c:v>220</c:v>
                </c:pt>
                <c:pt idx="7">
                  <c:v>230</c:v>
                </c:pt>
                <c:pt idx="8">
                  <c:v>240</c:v>
                </c:pt>
                <c:pt idx="9">
                  <c:v>250</c:v>
                </c:pt>
                <c:pt idx="10">
                  <c:v>260</c:v>
                </c:pt>
                <c:pt idx="11">
                  <c:v>270</c:v>
                </c:pt>
                <c:pt idx="12">
                  <c:v>280</c:v>
                </c:pt>
                <c:pt idx="13">
                  <c:v>290</c:v>
                </c:pt>
                <c:pt idx="14">
                  <c:v>300</c:v>
                </c:pt>
                <c:pt idx="15">
                  <c:v>310</c:v>
                </c:pt>
                <c:pt idx="16">
                  <c:v>320</c:v>
                </c:pt>
                <c:pt idx="17">
                  <c:v>330</c:v>
                </c:pt>
                <c:pt idx="18">
                  <c:v>340</c:v>
                </c:pt>
                <c:pt idx="19">
                  <c:v>350</c:v>
                </c:pt>
                <c:pt idx="20">
                  <c:v>360</c:v>
                </c:pt>
                <c:pt idx="21">
                  <c:v>370</c:v>
                </c:pt>
                <c:pt idx="22">
                  <c:v>380</c:v>
                </c:pt>
                <c:pt idx="23">
                  <c:v>390</c:v>
                </c:pt>
                <c:pt idx="24">
                  <c:v>400</c:v>
                </c:pt>
                <c:pt idx="25">
                  <c:v>410</c:v>
                </c:pt>
                <c:pt idx="26">
                  <c:v>420</c:v>
                </c:pt>
                <c:pt idx="27">
                  <c:v>430</c:v>
                </c:pt>
                <c:pt idx="28">
                  <c:v>440</c:v>
                </c:pt>
                <c:pt idx="29">
                  <c:v>More</c:v>
                </c:pt>
              </c:strCache>
            </c:strRef>
          </c:cat>
          <c:val>
            <c:numRef>
              <c:f>Sheet1!$C$1044:$C$1073</c:f>
              <c:numCache>
                <c:formatCode>General</c:formatCode>
                <c:ptCount val="30"/>
                <c:pt idx="0">
                  <c:v>252.0</c:v>
                </c:pt>
                <c:pt idx="1">
                  <c:v>43.0</c:v>
                </c:pt>
                <c:pt idx="2">
                  <c:v>59.0</c:v>
                </c:pt>
                <c:pt idx="3">
                  <c:v>51.0</c:v>
                </c:pt>
                <c:pt idx="4">
                  <c:v>43.0</c:v>
                </c:pt>
                <c:pt idx="5">
                  <c:v>52.0</c:v>
                </c:pt>
                <c:pt idx="6">
                  <c:v>55.0</c:v>
                </c:pt>
                <c:pt idx="7">
                  <c:v>58.0</c:v>
                </c:pt>
                <c:pt idx="8">
                  <c:v>53.0</c:v>
                </c:pt>
                <c:pt idx="9">
                  <c:v>54.0</c:v>
                </c:pt>
                <c:pt idx="10">
                  <c:v>44.0</c:v>
                </c:pt>
                <c:pt idx="11">
                  <c:v>37.0</c:v>
                </c:pt>
                <c:pt idx="12">
                  <c:v>31.0</c:v>
                </c:pt>
                <c:pt idx="13">
                  <c:v>35.0</c:v>
                </c:pt>
                <c:pt idx="14">
                  <c:v>22.0</c:v>
                </c:pt>
                <c:pt idx="15">
                  <c:v>24.0</c:v>
                </c:pt>
                <c:pt idx="16">
                  <c:v>15.0</c:v>
                </c:pt>
                <c:pt idx="17">
                  <c:v>19.0</c:v>
                </c:pt>
                <c:pt idx="18">
                  <c:v>12.0</c:v>
                </c:pt>
                <c:pt idx="19">
                  <c:v>11.0</c:v>
                </c:pt>
                <c:pt idx="20">
                  <c:v>9.0</c:v>
                </c:pt>
                <c:pt idx="21">
                  <c:v>8.0</c:v>
                </c:pt>
                <c:pt idx="22">
                  <c:v>4.0</c:v>
                </c:pt>
                <c:pt idx="23">
                  <c:v>2.0</c:v>
                </c:pt>
                <c:pt idx="24">
                  <c:v>2.0</c:v>
                </c:pt>
                <c:pt idx="25">
                  <c:v>1.0</c:v>
                </c:pt>
                <c:pt idx="26">
                  <c:v>2.0</c:v>
                </c:pt>
                <c:pt idx="27">
                  <c:v>1.0</c:v>
                </c:pt>
                <c:pt idx="28">
                  <c:v>1.0</c:v>
                </c:pt>
                <c:pt idx="29">
                  <c:v>0.0</c:v>
                </c:pt>
              </c:numCache>
            </c:numRef>
          </c:val>
        </c:ser>
        <c:dLbls>
          <c:showLegendKey val="0"/>
          <c:showVal val="0"/>
          <c:showCatName val="0"/>
          <c:showSerName val="0"/>
          <c:showPercent val="0"/>
          <c:showBubbleSize val="0"/>
        </c:dLbls>
        <c:gapWidth val="94"/>
        <c:overlap val="-40"/>
        <c:axId val="-169469728"/>
        <c:axId val="-108160752"/>
      </c:barChart>
      <c:catAx>
        <c:axId val="-1694697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Payment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160752"/>
        <c:crosses val="autoZero"/>
        <c:auto val="1"/>
        <c:lblAlgn val="ctr"/>
        <c:lblOffset val="100"/>
        <c:noMultiLvlLbl val="0"/>
      </c:catAx>
      <c:valAx>
        <c:axId val="-1081607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Frequency</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46972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108567</xdr:colOff>
      <xdr:row>1008</xdr:row>
      <xdr:rowOff>71440</xdr:rowOff>
    </xdr:from>
    <xdr:to>
      <xdr:col>17</xdr:col>
      <xdr:colOff>521552</xdr:colOff>
      <xdr:row>1038</xdr:row>
      <xdr:rowOff>7766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171891</xdr:colOff>
      <xdr:row>1042</xdr:row>
      <xdr:rowOff>84471</xdr:rowOff>
    </xdr:from>
    <xdr:to>
      <xdr:col>19</xdr:col>
      <xdr:colOff>251045</xdr:colOff>
      <xdr:row>1068</xdr:row>
      <xdr:rowOff>73837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heetViews>
  <sheetFormatPr baseColWidth="10" defaultColWidth="8.83203125" defaultRowHeight="15" x14ac:dyDescent="0.2"/>
  <cols>
    <col min="1" max="2" width="36.5" customWidth="1"/>
  </cols>
  <sheetData>
    <row r="1" spans="1:16" x14ac:dyDescent="0.2">
      <c r="A1" s="1" t="s">
        <v>0</v>
      </c>
    </row>
    <row r="2" spans="1:16" x14ac:dyDescent="0.2">
      <c r="P2" t="e">
        <f ca="1">_xll.CB.RecalcCounterFN()</f>
        <v>#NAME?</v>
      </c>
    </row>
    <row r="3" spans="1:16" x14ac:dyDescent="0.2">
      <c r="A3" t="s">
        <v>1</v>
      </c>
      <c r="B3" t="s">
        <v>2</v>
      </c>
      <c r="C3">
        <v>0</v>
      </c>
    </row>
    <row r="4" spans="1:16" x14ac:dyDescent="0.2">
      <c r="A4" t="s">
        <v>3</v>
      </c>
    </row>
    <row r="5" spans="1:16" x14ac:dyDescent="0.2">
      <c r="A5" t="s">
        <v>4</v>
      </c>
    </row>
    <row r="7" spans="1:16" x14ac:dyDescent="0.2">
      <c r="A7" s="1" t="s">
        <v>5</v>
      </c>
      <c r="B7" t="s">
        <v>6</v>
      </c>
    </row>
    <row r="8" spans="1:16" x14ac:dyDescent="0.2">
      <c r="B8">
        <v>2</v>
      </c>
    </row>
    <row r="10" spans="1:16" x14ac:dyDescent="0.2">
      <c r="A10" t="s">
        <v>7</v>
      </c>
    </row>
    <row r="11" spans="1:16" x14ac:dyDescent="0.2">
      <c r="A11" t="e">
        <f>CB_DATA_!#REF!</f>
        <v>#REF!</v>
      </c>
      <c r="B11" t="e">
        <f>Sheet1!#REF!</f>
        <v>#REF!</v>
      </c>
    </row>
    <row r="13" spans="1:16" x14ac:dyDescent="0.2">
      <c r="A13" t="s">
        <v>8</v>
      </c>
    </row>
    <row r="14" spans="1:16" x14ac:dyDescent="0.2">
      <c r="A14" t="s">
        <v>12</v>
      </c>
      <c r="B14" t="s">
        <v>16</v>
      </c>
    </row>
    <row r="16" spans="1:16" x14ac:dyDescent="0.2">
      <c r="A16" t="s">
        <v>9</v>
      </c>
    </row>
    <row r="19" spans="1:2" x14ac:dyDescent="0.2">
      <c r="A19" t="s">
        <v>10</v>
      </c>
    </row>
    <row r="20" spans="1:2" x14ac:dyDescent="0.2">
      <c r="A20">
        <v>28</v>
      </c>
      <c r="B20">
        <v>26</v>
      </c>
    </row>
    <row r="25" spans="1:2" x14ac:dyDescent="0.2">
      <c r="A25" s="1" t="s">
        <v>11</v>
      </c>
    </row>
    <row r="26" spans="1:2" x14ac:dyDescent="0.2">
      <c r="A26" s="3" t="s">
        <v>13</v>
      </c>
    </row>
    <row r="27" spans="1:2" x14ac:dyDescent="0.2">
      <c r="A27" t="s">
        <v>14</v>
      </c>
    </row>
    <row r="28" spans="1:2" x14ac:dyDescent="0.2">
      <c r="A28"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3"/>
  <sheetViews>
    <sheetView tabSelected="1" topLeftCell="A1015" zoomScale="86" zoomScaleNormal="170" workbookViewId="0">
      <selection activeCell="D1046" sqref="D1046"/>
    </sheetView>
  </sheetViews>
  <sheetFormatPr baseColWidth="10" defaultColWidth="8.83203125" defaultRowHeight="15" x14ac:dyDescent="0.2"/>
  <cols>
    <col min="1" max="1" width="24.83203125" customWidth="1"/>
    <col min="2" max="2" width="16.33203125" style="2" customWidth="1"/>
    <col min="3" max="3" width="13.5" customWidth="1"/>
    <col min="4" max="4" width="16.6640625" style="10" customWidth="1"/>
    <col min="5" max="5" width="14.33203125" style="10" customWidth="1"/>
    <col min="6" max="6" width="8.83203125" style="10"/>
  </cols>
  <sheetData>
    <row r="1" spans="1:8" ht="16" customHeight="1" x14ac:dyDescent="0.2">
      <c r="A1" s="1" t="s">
        <v>30</v>
      </c>
      <c r="B1" s="12" t="s">
        <v>22</v>
      </c>
      <c r="C1" s="13" t="s">
        <v>25</v>
      </c>
      <c r="D1" s="17" t="s">
        <v>26</v>
      </c>
      <c r="E1" s="17" t="s">
        <v>27</v>
      </c>
    </row>
    <row r="2" spans="1:8" x14ac:dyDescent="0.2">
      <c r="A2" s="1" t="s">
        <v>17</v>
      </c>
      <c r="C2" s="7">
        <v>1</v>
      </c>
      <c r="D2" s="19">
        <v>11.931995176244527</v>
      </c>
      <c r="E2" s="18">
        <f>$B$5+IF(D2&gt;$B$4,$B$6*(D2-$B$4),0)</f>
        <v>160</v>
      </c>
    </row>
    <row r="3" spans="1:8" x14ac:dyDescent="0.2">
      <c r="C3" s="7">
        <f>C2+1</f>
        <v>2</v>
      </c>
      <c r="D3" s="19">
        <v>24.028269025482587</v>
      </c>
      <c r="E3" s="18">
        <f t="shared" ref="E3:E66" si="0">$B$5+IF(D3&gt;$B$4,$B$6*(D3-$B$4),0)</f>
        <v>220.4240353822388</v>
      </c>
    </row>
    <row r="4" spans="1:8" x14ac:dyDescent="0.2">
      <c r="A4" s="1" t="s">
        <v>19</v>
      </c>
      <c r="B4" s="5">
        <v>20</v>
      </c>
      <c r="C4" s="7">
        <f t="shared" ref="C4:C67" si="1">C3+1</f>
        <v>3</v>
      </c>
      <c r="D4" s="19">
        <v>25.682804733922239</v>
      </c>
      <c r="E4" s="18">
        <f t="shared" si="0"/>
        <v>245.24207100883359</v>
      </c>
    </row>
    <row r="5" spans="1:8" x14ac:dyDescent="0.2">
      <c r="A5" s="1" t="s">
        <v>20</v>
      </c>
      <c r="B5" s="5">
        <v>160</v>
      </c>
      <c r="C5" s="7">
        <f t="shared" si="1"/>
        <v>4</v>
      </c>
      <c r="D5" s="19">
        <v>21.732158701386652</v>
      </c>
      <c r="E5" s="18">
        <f t="shared" si="0"/>
        <v>185.98238052079978</v>
      </c>
    </row>
    <row r="6" spans="1:8" x14ac:dyDescent="0.2">
      <c r="A6" s="1" t="s">
        <v>21</v>
      </c>
      <c r="B6" s="5">
        <v>15</v>
      </c>
      <c r="C6" s="7">
        <f t="shared" si="1"/>
        <v>5</v>
      </c>
      <c r="D6" s="19">
        <v>34.233532859478146</v>
      </c>
      <c r="E6" s="18">
        <f t="shared" si="0"/>
        <v>373.50299289217219</v>
      </c>
    </row>
    <row r="7" spans="1:8" x14ac:dyDescent="0.2">
      <c r="A7" s="1"/>
      <c r="B7" s="5"/>
      <c r="C7" s="7">
        <f t="shared" si="1"/>
        <v>6</v>
      </c>
      <c r="D7" s="19">
        <v>16.582059687469155</v>
      </c>
      <c r="E7" s="18">
        <f t="shared" si="0"/>
        <v>160</v>
      </c>
    </row>
    <row r="8" spans="1:8" x14ac:dyDescent="0.2">
      <c r="A8" s="1" t="s">
        <v>23</v>
      </c>
      <c r="B8" s="5">
        <v>23</v>
      </c>
      <c r="C8" s="7">
        <f t="shared" si="1"/>
        <v>7</v>
      </c>
      <c r="D8" s="19">
        <v>30.707967597525567</v>
      </c>
      <c r="E8" s="18">
        <f t="shared" si="0"/>
        <v>320.6195139628835</v>
      </c>
    </row>
    <row r="9" spans="1:8" x14ac:dyDescent="0.2">
      <c r="A9" s="1" t="s">
        <v>24</v>
      </c>
      <c r="B9" s="2">
        <v>5</v>
      </c>
      <c r="C9" s="7">
        <f t="shared" si="1"/>
        <v>8</v>
      </c>
      <c r="D9" s="19">
        <v>36.901080819778144</v>
      </c>
      <c r="E9" s="18">
        <f t="shared" si="0"/>
        <v>413.51621229667217</v>
      </c>
    </row>
    <row r="10" spans="1:8" x14ac:dyDescent="0.2">
      <c r="A10" s="3" t="s">
        <v>18</v>
      </c>
      <c r="C10" s="7">
        <f t="shared" si="1"/>
        <v>9</v>
      </c>
      <c r="D10" s="19">
        <v>20.347185853868723</v>
      </c>
      <c r="E10" s="18">
        <f t="shared" si="0"/>
        <v>165.20778780803084</v>
      </c>
      <c r="F10" s="14"/>
      <c r="G10" s="4"/>
      <c r="H10" s="4"/>
    </row>
    <row r="11" spans="1:8" hidden="1" x14ac:dyDescent="0.2">
      <c r="A11" s="1"/>
      <c r="B11" s="9"/>
      <c r="C11" s="7">
        <f t="shared" si="1"/>
        <v>10</v>
      </c>
      <c r="D11" s="19">
        <v>28.322999641066417</v>
      </c>
      <c r="E11" s="18">
        <f t="shared" si="0"/>
        <v>284.84499461599626</v>
      </c>
      <c r="F11" s="15"/>
      <c r="G11" s="4"/>
      <c r="H11" s="4"/>
    </row>
    <row r="12" spans="1:8" hidden="1" x14ac:dyDescent="0.2">
      <c r="B12" s="11"/>
      <c r="C12" s="7">
        <f t="shared" si="1"/>
        <v>11</v>
      </c>
      <c r="D12" s="19">
        <v>24.572936980664963</v>
      </c>
      <c r="E12" s="18">
        <f t="shared" si="0"/>
        <v>228.59405470997444</v>
      </c>
      <c r="F12" s="16"/>
      <c r="G12" s="4"/>
      <c r="H12" s="4"/>
    </row>
    <row r="13" spans="1:8" hidden="1" x14ac:dyDescent="0.2">
      <c r="B13" s="11"/>
      <c r="C13" s="7">
        <f t="shared" si="1"/>
        <v>12</v>
      </c>
      <c r="D13" s="19">
        <v>13.012838679831475</v>
      </c>
      <c r="E13" s="18">
        <f t="shared" si="0"/>
        <v>160</v>
      </c>
      <c r="F13" s="16"/>
      <c r="G13" s="4"/>
      <c r="H13" s="4"/>
    </row>
    <row r="14" spans="1:8" hidden="1" x14ac:dyDescent="0.2">
      <c r="B14" s="11"/>
      <c r="C14" s="7">
        <f t="shared" si="1"/>
        <v>13</v>
      </c>
      <c r="D14" s="19">
        <v>17.524193880351959</v>
      </c>
      <c r="E14" s="18">
        <f t="shared" si="0"/>
        <v>160</v>
      </c>
      <c r="F14" s="16"/>
      <c r="G14" s="4"/>
      <c r="H14" s="4"/>
    </row>
    <row r="15" spans="1:8" hidden="1" x14ac:dyDescent="0.2">
      <c r="B15" s="11"/>
      <c r="C15" s="7">
        <f t="shared" si="1"/>
        <v>14</v>
      </c>
      <c r="D15" s="19">
        <v>17.072072695416864</v>
      </c>
      <c r="E15" s="18">
        <f t="shared" si="0"/>
        <v>160</v>
      </c>
      <c r="F15" s="16"/>
      <c r="G15" s="4"/>
      <c r="H15" s="4"/>
    </row>
    <row r="16" spans="1:8" hidden="1" x14ac:dyDescent="0.2">
      <c r="B16" s="11"/>
      <c r="C16" s="7">
        <f t="shared" si="1"/>
        <v>15</v>
      </c>
      <c r="D16" s="19">
        <v>30.328958417929243</v>
      </c>
      <c r="E16" s="18">
        <f t="shared" si="0"/>
        <v>314.93437626893865</v>
      </c>
      <c r="F16" s="16"/>
      <c r="G16" s="4"/>
      <c r="H16" s="4"/>
    </row>
    <row r="17" spans="1:8" hidden="1" x14ac:dyDescent="0.2">
      <c r="B17" s="11"/>
      <c r="C17" s="7">
        <f t="shared" si="1"/>
        <v>16</v>
      </c>
      <c r="D17" s="19">
        <v>23.846466718940064</v>
      </c>
      <c r="E17" s="18">
        <f t="shared" si="0"/>
        <v>217.69700078410096</v>
      </c>
      <c r="F17" s="16"/>
      <c r="G17" s="4"/>
      <c r="H17" s="4"/>
    </row>
    <row r="18" spans="1:8" hidden="1" x14ac:dyDescent="0.2">
      <c r="B18" s="11"/>
      <c r="C18" s="7">
        <f t="shared" si="1"/>
        <v>17</v>
      </c>
      <c r="D18" s="19">
        <v>30.719268069195095</v>
      </c>
      <c r="E18" s="18">
        <f t="shared" si="0"/>
        <v>320.78902103792643</v>
      </c>
      <c r="F18" s="16"/>
      <c r="G18" s="4"/>
      <c r="H18" s="4"/>
    </row>
    <row r="19" spans="1:8" hidden="1" x14ac:dyDescent="0.2">
      <c r="B19" s="11"/>
      <c r="C19" s="7">
        <f t="shared" si="1"/>
        <v>18</v>
      </c>
      <c r="D19" s="19">
        <v>32.010318535729311</v>
      </c>
      <c r="E19" s="18">
        <f t="shared" si="0"/>
        <v>340.15477803593967</v>
      </c>
      <c r="F19" s="16"/>
      <c r="G19" s="4"/>
      <c r="H19" s="4"/>
    </row>
    <row r="20" spans="1:8" hidden="1" x14ac:dyDescent="0.2">
      <c r="B20" s="11"/>
      <c r="C20" s="7">
        <f t="shared" si="1"/>
        <v>19</v>
      </c>
      <c r="D20" s="19">
        <v>31.956521924119443</v>
      </c>
      <c r="E20" s="18">
        <f t="shared" si="0"/>
        <v>339.34782886179164</v>
      </c>
      <c r="F20" s="16"/>
      <c r="G20" s="4"/>
      <c r="H20" s="4"/>
    </row>
    <row r="21" spans="1:8" hidden="1" x14ac:dyDescent="0.2">
      <c r="B21" s="11"/>
      <c r="C21" s="7">
        <f t="shared" si="1"/>
        <v>20</v>
      </c>
      <c r="D21" s="19">
        <v>26.398781700525433</v>
      </c>
      <c r="E21" s="18">
        <f t="shared" si="0"/>
        <v>255.98172550788149</v>
      </c>
      <c r="F21" s="16"/>
      <c r="G21" s="4"/>
      <c r="H21" s="4"/>
    </row>
    <row r="22" spans="1:8" hidden="1" x14ac:dyDescent="0.2">
      <c r="A22" s="6"/>
      <c r="B22" s="10"/>
      <c r="C22" s="7">
        <f t="shared" si="1"/>
        <v>21</v>
      </c>
      <c r="D22" s="19">
        <v>22.875865341891767</v>
      </c>
      <c r="E22" s="18">
        <f t="shared" si="0"/>
        <v>203.13798012837651</v>
      </c>
      <c r="F22" s="14"/>
      <c r="G22" s="4"/>
      <c r="H22" s="4"/>
    </row>
    <row r="23" spans="1:8" hidden="1" x14ac:dyDescent="0.2">
      <c r="A23" s="1"/>
      <c r="B23" s="11"/>
      <c r="C23" s="7">
        <f t="shared" si="1"/>
        <v>22</v>
      </c>
      <c r="D23" s="19">
        <v>16.088431438081898</v>
      </c>
      <c r="E23" s="18">
        <f t="shared" si="0"/>
        <v>160</v>
      </c>
    </row>
    <row r="24" spans="1:8" hidden="1" x14ac:dyDescent="0.2">
      <c r="A24" s="1"/>
      <c r="B24" s="11"/>
      <c r="C24" s="7">
        <f t="shared" si="1"/>
        <v>23</v>
      </c>
      <c r="D24" s="19">
        <v>12.877051120856777</v>
      </c>
      <c r="E24" s="18">
        <f t="shared" si="0"/>
        <v>160</v>
      </c>
    </row>
    <row r="25" spans="1:8" hidden="1" x14ac:dyDescent="0.2">
      <c r="A25" s="6"/>
      <c r="B25" s="10"/>
      <c r="C25" s="7">
        <f t="shared" si="1"/>
        <v>24</v>
      </c>
      <c r="D25" s="19">
        <v>17.15089178000926</v>
      </c>
      <c r="E25" s="18">
        <f t="shared" si="0"/>
        <v>160</v>
      </c>
    </row>
    <row r="26" spans="1:8" hidden="1" x14ac:dyDescent="0.2">
      <c r="A26" s="6"/>
      <c r="B26" s="6"/>
      <c r="C26" s="7">
        <f t="shared" si="1"/>
        <v>25</v>
      </c>
      <c r="D26" s="19">
        <v>21.445139226532774</v>
      </c>
      <c r="E26" s="18">
        <f t="shared" si="0"/>
        <v>181.67708839799161</v>
      </c>
    </row>
    <row r="27" spans="1:8" hidden="1" x14ac:dyDescent="0.2">
      <c r="A27" s="6"/>
      <c r="B27" s="6"/>
      <c r="C27" s="7">
        <f t="shared" si="1"/>
        <v>26</v>
      </c>
      <c r="D27" s="19">
        <v>23.644945430394728</v>
      </c>
      <c r="E27" s="18">
        <f t="shared" si="0"/>
        <v>214.67418145592092</v>
      </c>
    </row>
    <row r="28" spans="1:8" hidden="1" x14ac:dyDescent="0.2">
      <c r="A28" s="6"/>
      <c r="B28" s="6"/>
      <c r="C28" s="7">
        <f t="shared" si="1"/>
        <v>27</v>
      </c>
      <c r="D28" s="19">
        <v>28.549554771278054</v>
      </c>
      <c r="E28" s="18">
        <f t="shared" si="0"/>
        <v>288.2433215691708</v>
      </c>
    </row>
    <row r="29" spans="1:8" hidden="1" x14ac:dyDescent="0.2">
      <c r="A29" s="6"/>
      <c r="B29" s="6"/>
      <c r="C29" s="7">
        <f t="shared" si="1"/>
        <v>28</v>
      </c>
      <c r="D29" s="19">
        <v>29.783579920011107</v>
      </c>
      <c r="E29" s="18">
        <f t="shared" si="0"/>
        <v>306.7536988001666</v>
      </c>
    </row>
    <row r="30" spans="1:8" hidden="1" x14ac:dyDescent="0.2">
      <c r="A30" s="6"/>
      <c r="B30" s="6"/>
      <c r="C30" s="7">
        <f t="shared" si="1"/>
        <v>29</v>
      </c>
      <c r="D30" s="19">
        <v>27.334492587076966</v>
      </c>
      <c r="E30" s="18">
        <f t="shared" si="0"/>
        <v>270.01738880615449</v>
      </c>
    </row>
    <row r="31" spans="1:8" hidden="1" x14ac:dyDescent="0.2">
      <c r="A31" s="6"/>
      <c r="B31" s="6"/>
      <c r="C31" s="7">
        <f t="shared" si="1"/>
        <v>30</v>
      </c>
      <c r="D31" s="19">
        <v>23.046475179260597</v>
      </c>
      <c r="E31" s="18">
        <f t="shared" si="0"/>
        <v>205.69712768890895</v>
      </c>
    </row>
    <row r="32" spans="1:8" hidden="1" x14ac:dyDescent="0.2">
      <c r="A32" s="6"/>
      <c r="B32" s="6"/>
      <c r="C32" s="7">
        <f t="shared" si="1"/>
        <v>31</v>
      </c>
      <c r="D32" s="19">
        <v>20.926522610214306</v>
      </c>
      <c r="E32" s="18">
        <f t="shared" si="0"/>
        <v>173.89783915321459</v>
      </c>
    </row>
    <row r="33" spans="1:5" hidden="1" x14ac:dyDescent="0.2">
      <c r="A33" s="6"/>
      <c r="B33" s="6"/>
      <c r="C33" s="7">
        <f t="shared" si="1"/>
        <v>32</v>
      </c>
      <c r="D33" s="19">
        <v>21.18356855030288</v>
      </c>
      <c r="E33" s="18">
        <f t="shared" si="0"/>
        <v>177.7535282545432</v>
      </c>
    </row>
    <row r="34" spans="1:5" hidden="1" x14ac:dyDescent="0.2">
      <c r="A34" s="6"/>
      <c r="B34" s="6"/>
      <c r="C34" s="7">
        <f t="shared" si="1"/>
        <v>33</v>
      </c>
      <c r="D34" s="19">
        <v>20.633972270705272</v>
      </c>
      <c r="E34" s="18">
        <f t="shared" si="0"/>
        <v>169.50958406057907</v>
      </c>
    </row>
    <row r="35" spans="1:5" hidden="1" x14ac:dyDescent="0.2">
      <c r="A35" s="6"/>
      <c r="B35" s="6"/>
      <c r="C35" s="7">
        <f t="shared" si="1"/>
        <v>34</v>
      </c>
      <c r="D35" s="19">
        <v>16.81560655820067</v>
      </c>
      <c r="E35" s="18">
        <f t="shared" si="0"/>
        <v>160</v>
      </c>
    </row>
    <row r="36" spans="1:5" hidden="1" x14ac:dyDescent="0.2">
      <c r="A36" s="6"/>
      <c r="B36" s="6"/>
      <c r="C36" s="7">
        <f t="shared" si="1"/>
        <v>35</v>
      </c>
      <c r="D36" s="19">
        <v>15.572179507988039</v>
      </c>
      <c r="E36" s="18">
        <f t="shared" si="0"/>
        <v>160</v>
      </c>
    </row>
    <row r="37" spans="1:5" hidden="1" x14ac:dyDescent="0.2">
      <c r="A37" s="6"/>
      <c r="B37" s="6"/>
      <c r="C37" s="7">
        <f t="shared" si="1"/>
        <v>36</v>
      </c>
      <c r="D37" s="19">
        <v>25.292699718964286</v>
      </c>
      <c r="E37" s="18">
        <f t="shared" si="0"/>
        <v>239.39049578446429</v>
      </c>
    </row>
    <row r="38" spans="1:5" hidden="1" x14ac:dyDescent="0.2">
      <c r="A38" s="6"/>
      <c r="B38" s="6"/>
      <c r="C38" s="7">
        <f t="shared" si="1"/>
        <v>37</v>
      </c>
      <c r="D38" s="19">
        <v>22.208966983132996</v>
      </c>
      <c r="E38" s="18">
        <f t="shared" si="0"/>
        <v>193.13450474699493</v>
      </c>
    </row>
    <row r="39" spans="1:5" hidden="1" x14ac:dyDescent="0.2">
      <c r="A39" s="6"/>
      <c r="B39" s="6"/>
      <c r="C39" s="7">
        <f t="shared" si="1"/>
        <v>38</v>
      </c>
      <c r="D39" s="19">
        <v>26.212221599824261</v>
      </c>
      <c r="E39" s="18">
        <f t="shared" si="0"/>
        <v>253.18332399736391</v>
      </c>
    </row>
    <row r="40" spans="1:5" hidden="1" x14ac:dyDescent="0.2">
      <c r="A40" s="6"/>
      <c r="B40" s="6"/>
      <c r="C40" s="7">
        <f t="shared" si="1"/>
        <v>39</v>
      </c>
      <c r="D40" s="19">
        <v>23.859273541209404</v>
      </c>
      <c r="E40" s="18">
        <f t="shared" si="0"/>
        <v>217.88910311814107</v>
      </c>
    </row>
    <row r="41" spans="1:5" hidden="1" x14ac:dyDescent="0.2">
      <c r="A41" s="6"/>
      <c r="B41" s="6"/>
      <c r="C41" s="7">
        <f t="shared" si="1"/>
        <v>40</v>
      </c>
      <c r="D41" s="19">
        <v>29.732102519890759</v>
      </c>
      <c r="E41" s="18">
        <f t="shared" si="0"/>
        <v>305.98153779836139</v>
      </c>
    </row>
    <row r="42" spans="1:5" hidden="1" x14ac:dyDescent="0.2">
      <c r="A42" s="6"/>
      <c r="B42" s="6"/>
      <c r="C42" s="7">
        <f t="shared" si="1"/>
        <v>41</v>
      </c>
      <c r="D42" s="19">
        <v>27.002038167527644</v>
      </c>
      <c r="E42" s="18">
        <f t="shared" si="0"/>
        <v>265.03057251291466</v>
      </c>
    </row>
    <row r="43" spans="1:5" hidden="1" x14ac:dyDescent="0.2">
      <c r="A43" s="6"/>
      <c r="B43" s="6"/>
      <c r="C43" s="7">
        <f t="shared" si="1"/>
        <v>42</v>
      </c>
      <c r="D43" s="19">
        <v>26.686403715619235</v>
      </c>
      <c r="E43" s="18">
        <f t="shared" si="0"/>
        <v>260.29605573428853</v>
      </c>
    </row>
    <row r="44" spans="1:5" hidden="1" x14ac:dyDescent="0.2">
      <c r="A44" s="6"/>
      <c r="B44" s="6"/>
      <c r="C44" s="7">
        <f t="shared" si="1"/>
        <v>43</v>
      </c>
      <c r="D44" s="19">
        <v>22.961943331072689</v>
      </c>
      <c r="E44" s="18">
        <f t="shared" si="0"/>
        <v>204.42914996609034</v>
      </c>
    </row>
    <row r="45" spans="1:5" hidden="1" x14ac:dyDescent="0.2">
      <c r="A45" s="6"/>
      <c r="B45" s="6"/>
      <c r="C45" s="7">
        <f t="shared" si="1"/>
        <v>44</v>
      </c>
      <c r="D45" s="19">
        <v>19.894251808043919</v>
      </c>
      <c r="E45" s="18">
        <f t="shared" si="0"/>
        <v>160</v>
      </c>
    </row>
    <row r="46" spans="1:5" hidden="1" x14ac:dyDescent="0.2">
      <c r="A46" s="6"/>
      <c r="B46" s="6"/>
      <c r="C46" s="7">
        <f t="shared" si="1"/>
        <v>45</v>
      </c>
      <c r="D46" s="19">
        <v>25.616781102915411</v>
      </c>
      <c r="E46" s="18">
        <f t="shared" si="0"/>
        <v>244.25171654373116</v>
      </c>
    </row>
    <row r="47" spans="1:5" hidden="1" x14ac:dyDescent="0.2">
      <c r="A47" s="6"/>
      <c r="B47" s="6"/>
      <c r="C47" s="7">
        <f t="shared" si="1"/>
        <v>46</v>
      </c>
      <c r="D47" s="19">
        <v>28.618062459689099</v>
      </c>
      <c r="E47" s="18">
        <f t="shared" si="0"/>
        <v>289.27093689533649</v>
      </c>
    </row>
    <row r="48" spans="1:5" hidden="1" x14ac:dyDescent="0.2">
      <c r="A48" s="6"/>
      <c r="B48" s="6"/>
      <c r="C48" s="7">
        <f t="shared" si="1"/>
        <v>47</v>
      </c>
      <c r="D48" s="19">
        <v>21.329900563476258</v>
      </c>
      <c r="E48" s="18">
        <f t="shared" si="0"/>
        <v>179.94850845214387</v>
      </c>
    </row>
    <row r="49" spans="1:5" hidden="1" x14ac:dyDescent="0.2">
      <c r="A49" s="6"/>
      <c r="B49" s="6"/>
      <c r="C49" s="7">
        <f t="shared" si="1"/>
        <v>48</v>
      </c>
      <c r="D49" s="19">
        <v>16.961728250724263</v>
      </c>
      <c r="E49" s="18">
        <f t="shared" si="0"/>
        <v>160</v>
      </c>
    </row>
    <row r="50" spans="1:5" hidden="1" x14ac:dyDescent="0.2">
      <c r="A50" s="6"/>
      <c r="B50" s="6"/>
      <c r="C50" s="7">
        <f t="shared" si="1"/>
        <v>49</v>
      </c>
      <c r="D50" s="19">
        <v>27.890000582236098</v>
      </c>
      <c r="E50" s="18">
        <f t="shared" si="0"/>
        <v>278.35000873354147</v>
      </c>
    </row>
    <row r="51" spans="1:5" hidden="1" x14ac:dyDescent="0.2">
      <c r="A51" s="6"/>
      <c r="B51" s="6"/>
      <c r="C51" s="7">
        <f t="shared" si="1"/>
        <v>50</v>
      </c>
      <c r="D51" s="19">
        <v>19.487076714402065</v>
      </c>
      <c r="E51" s="18">
        <f t="shared" si="0"/>
        <v>160</v>
      </c>
    </row>
    <row r="52" spans="1:5" hidden="1" x14ac:dyDescent="0.2">
      <c r="A52" s="6"/>
      <c r="B52" s="6"/>
      <c r="C52" s="7">
        <f t="shared" si="1"/>
        <v>51</v>
      </c>
      <c r="D52" s="19">
        <v>22.89844354786328</v>
      </c>
      <c r="E52" s="18">
        <f t="shared" si="0"/>
        <v>203.47665321794921</v>
      </c>
    </row>
    <row r="53" spans="1:5" hidden="1" x14ac:dyDescent="0.2">
      <c r="A53" s="6"/>
      <c r="B53" s="6"/>
      <c r="C53" s="7">
        <f t="shared" si="1"/>
        <v>52</v>
      </c>
      <c r="D53" s="19">
        <v>20.250256456027273</v>
      </c>
      <c r="E53" s="18">
        <f t="shared" si="0"/>
        <v>163.7538468404091</v>
      </c>
    </row>
    <row r="54" spans="1:5" hidden="1" x14ac:dyDescent="0.2">
      <c r="A54" s="6"/>
      <c r="B54" s="6"/>
      <c r="C54" s="7">
        <f t="shared" si="1"/>
        <v>53</v>
      </c>
      <c r="D54" s="19">
        <v>29.04781007496058</v>
      </c>
      <c r="E54" s="18">
        <f t="shared" si="0"/>
        <v>295.7171511244087</v>
      </c>
    </row>
    <row r="55" spans="1:5" hidden="1" x14ac:dyDescent="0.2">
      <c r="A55" s="6"/>
      <c r="B55" s="6"/>
      <c r="C55" s="7">
        <f t="shared" si="1"/>
        <v>54</v>
      </c>
      <c r="D55" s="19">
        <v>25.282081368321087</v>
      </c>
      <c r="E55" s="18">
        <f t="shared" si="0"/>
        <v>239.23122052481631</v>
      </c>
    </row>
    <row r="56" spans="1:5" hidden="1" x14ac:dyDescent="0.2">
      <c r="A56" s="6"/>
      <c r="B56" s="6"/>
      <c r="C56" s="7">
        <f t="shared" si="1"/>
        <v>55</v>
      </c>
      <c r="D56" s="19">
        <v>21.889938979118597</v>
      </c>
      <c r="E56" s="18">
        <f t="shared" si="0"/>
        <v>188.34908468677895</v>
      </c>
    </row>
    <row r="57" spans="1:5" hidden="1" x14ac:dyDescent="0.2">
      <c r="A57" s="6"/>
      <c r="B57" s="6"/>
      <c r="C57" s="7">
        <f t="shared" si="1"/>
        <v>56</v>
      </c>
      <c r="D57" s="19">
        <v>29.339405445032753</v>
      </c>
      <c r="E57" s="18">
        <f t="shared" si="0"/>
        <v>300.0910816754913</v>
      </c>
    </row>
    <row r="58" spans="1:5" hidden="1" x14ac:dyDescent="0.2">
      <c r="A58" s="6"/>
      <c r="B58" s="6"/>
      <c r="C58" s="7">
        <f t="shared" si="1"/>
        <v>57</v>
      </c>
      <c r="D58" s="19">
        <v>28.036497441324173</v>
      </c>
      <c r="E58" s="18">
        <f t="shared" si="0"/>
        <v>280.54746161986259</v>
      </c>
    </row>
    <row r="59" spans="1:5" hidden="1" x14ac:dyDescent="0.2">
      <c r="A59" s="6"/>
      <c r="B59" s="6"/>
      <c r="C59" s="7">
        <f t="shared" si="1"/>
        <v>58</v>
      </c>
      <c r="D59" s="19">
        <v>28.174354100745404</v>
      </c>
      <c r="E59" s="18">
        <f t="shared" si="0"/>
        <v>282.61531151118106</v>
      </c>
    </row>
    <row r="60" spans="1:5" hidden="1" x14ac:dyDescent="0.2">
      <c r="A60" s="6"/>
      <c r="B60" s="6"/>
      <c r="C60" s="7">
        <f t="shared" si="1"/>
        <v>59</v>
      </c>
      <c r="D60" s="19">
        <v>25.001570464926772</v>
      </c>
      <c r="E60" s="18">
        <f t="shared" si="0"/>
        <v>235.02355697390158</v>
      </c>
    </row>
    <row r="61" spans="1:5" hidden="1" x14ac:dyDescent="0.2">
      <c r="A61" s="6"/>
      <c r="B61" s="6"/>
      <c r="C61" s="7">
        <f t="shared" si="1"/>
        <v>60</v>
      </c>
      <c r="D61" s="19">
        <v>18.727006307788542</v>
      </c>
      <c r="E61" s="18">
        <f t="shared" si="0"/>
        <v>160</v>
      </c>
    </row>
    <row r="62" spans="1:5" hidden="1" x14ac:dyDescent="0.2">
      <c r="A62" s="6"/>
      <c r="B62" s="6"/>
      <c r="C62" s="7">
        <f t="shared" si="1"/>
        <v>61</v>
      </c>
      <c r="D62" s="19">
        <v>29.214918357727583</v>
      </c>
      <c r="E62" s="18">
        <f t="shared" si="0"/>
        <v>298.22377536591375</v>
      </c>
    </row>
    <row r="63" spans="1:5" hidden="1" x14ac:dyDescent="0.2">
      <c r="A63" s="6"/>
      <c r="B63" s="6"/>
      <c r="C63" s="7">
        <f t="shared" si="1"/>
        <v>62</v>
      </c>
      <c r="D63" s="19">
        <v>26.547768301359611</v>
      </c>
      <c r="E63" s="18">
        <f t="shared" si="0"/>
        <v>258.21652452039416</v>
      </c>
    </row>
    <row r="64" spans="1:5" hidden="1" x14ac:dyDescent="0.2">
      <c r="A64" s="6"/>
      <c r="B64" s="6"/>
      <c r="C64" s="7">
        <f t="shared" si="1"/>
        <v>63</v>
      </c>
      <c r="D64" s="19">
        <v>14.049185155134182</v>
      </c>
      <c r="E64" s="18">
        <f t="shared" si="0"/>
        <v>160</v>
      </c>
    </row>
    <row r="65" spans="1:5" hidden="1" x14ac:dyDescent="0.2">
      <c r="A65" s="6"/>
      <c r="B65" s="6"/>
      <c r="C65" s="7">
        <f t="shared" si="1"/>
        <v>64</v>
      </c>
      <c r="D65" s="19">
        <v>27.396645181259373</v>
      </c>
      <c r="E65" s="18">
        <f t="shared" si="0"/>
        <v>270.9496777188906</v>
      </c>
    </row>
    <row r="66" spans="1:5" hidden="1" x14ac:dyDescent="0.2">
      <c r="A66" s="6"/>
      <c r="B66" s="6"/>
      <c r="C66" s="7">
        <f t="shared" si="1"/>
        <v>65</v>
      </c>
      <c r="D66" s="19">
        <v>22.595070221403148</v>
      </c>
      <c r="E66" s="18">
        <f t="shared" si="0"/>
        <v>198.92605332104722</v>
      </c>
    </row>
    <row r="67" spans="1:5" hidden="1" x14ac:dyDescent="0.2">
      <c r="A67" s="6"/>
      <c r="B67" s="6"/>
      <c r="C67" s="7">
        <f t="shared" si="1"/>
        <v>66</v>
      </c>
      <c r="D67" s="19">
        <v>25.894176986956154</v>
      </c>
      <c r="E67" s="18">
        <f t="shared" ref="E67:E130" si="2">$B$5+IF(D67&gt;$B$4,$B$6*(D67-$B$4),0)</f>
        <v>248.41265480434231</v>
      </c>
    </row>
    <row r="68" spans="1:5" hidden="1" x14ac:dyDescent="0.2">
      <c r="A68" s="6"/>
      <c r="B68" s="6"/>
      <c r="C68" s="7">
        <f t="shared" ref="C68:C131" si="3">C67+1</f>
        <v>67</v>
      </c>
      <c r="D68" s="19">
        <v>20.714951405214379</v>
      </c>
      <c r="E68" s="18">
        <f t="shared" si="2"/>
        <v>170.72427107821568</v>
      </c>
    </row>
    <row r="69" spans="1:5" hidden="1" x14ac:dyDescent="0.2">
      <c r="A69" s="6"/>
      <c r="B69" s="6"/>
      <c r="C69" s="7">
        <f t="shared" si="3"/>
        <v>68</v>
      </c>
      <c r="D69" s="19">
        <v>28.264041647023987</v>
      </c>
      <c r="E69" s="18">
        <f t="shared" si="2"/>
        <v>283.96062470535981</v>
      </c>
    </row>
    <row r="70" spans="1:5" hidden="1" x14ac:dyDescent="0.2">
      <c r="A70" s="6"/>
      <c r="B70" s="6"/>
      <c r="C70" s="7">
        <f t="shared" si="3"/>
        <v>69</v>
      </c>
      <c r="D70" s="19">
        <v>22.611571865898441</v>
      </c>
      <c r="E70" s="18">
        <f t="shared" si="2"/>
        <v>199.17357798847661</v>
      </c>
    </row>
    <row r="71" spans="1:5" hidden="1" x14ac:dyDescent="0.2">
      <c r="A71" s="6"/>
      <c r="B71" s="6"/>
      <c r="C71" s="7">
        <f t="shared" si="3"/>
        <v>70</v>
      </c>
      <c r="D71" s="19">
        <v>26.911532076017465</v>
      </c>
      <c r="E71" s="18">
        <f t="shared" si="2"/>
        <v>263.67298114026198</v>
      </c>
    </row>
    <row r="72" spans="1:5" hidden="1" x14ac:dyDescent="0.2">
      <c r="A72" s="6"/>
      <c r="B72" s="6"/>
      <c r="C72" s="7">
        <f t="shared" si="3"/>
        <v>71</v>
      </c>
      <c r="D72" s="19">
        <v>23.467127847514348</v>
      </c>
      <c r="E72" s="18">
        <f t="shared" si="2"/>
        <v>212.00691771271522</v>
      </c>
    </row>
    <row r="73" spans="1:5" hidden="1" x14ac:dyDescent="0.2">
      <c r="A73" s="6"/>
      <c r="B73" s="6"/>
      <c r="C73" s="7">
        <f t="shared" si="3"/>
        <v>72</v>
      </c>
      <c r="D73" s="19">
        <v>18.037910593964625</v>
      </c>
      <c r="E73" s="18">
        <f t="shared" si="2"/>
        <v>160</v>
      </c>
    </row>
    <row r="74" spans="1:5" hidden="1" x14ac:dyDescent="0.2">
      <c r="A74" s="6"/>
      <c r="B74" s="6"/>
      <c r="C74" s="7">
        <f t="shared" si="3"/>
        <v>73</v>
      </c>
      <c r="D74" s="19">
        <v>18.971563748753397</v>
      </c>
      <c r="E74" s="18">
        <f t="shared" si="2"/>
        <v>160</v>
      </c>
    </row>
    <row r="75" spans="1:5" hidden="1" x14ac:dyDescent="0.2">
      <c r="A75" s="6"/>
      <c r="B75" s="6"/>
      <c r="C75" s="7">
        <f t="shared" si="3"/>
        <v>74</v>
      </c>
      <c r="D75" s="19">
        <v>15.6065811450826</v>
      </c>
      <c r="E75" s="18">
        <f t="shared" si="2"/>
        <v>160</v>
      </c>
    </row>
    <row r="76" spans="1:5" hidden="1" x14ac:dyDescent="0.2">
      <c r="A76" s="6"/>
      <c r="B76" s="6"/>
      <c r="C76" s="7">
        <f t="shared" si="3"/>
        <v>75</v>
      </c>
      <c r="D76" s="19">
        <v>25.124016873494838</v>
      </c>
      <c r="E76" s="18">
        <f t="shared" si="2"/>
        <v>236.86025310242258</v>
      </c>
    </row>
    <row r="77" spans="1:5" hidden="1" x14ac:dyDescent="0.2">
      <c r="A77" s="6"/>
      <c r="B77" s="6"/>
      <c r="C77" s="7">
        <f t="shared" si="3"/>
        <v>76</v>
      </c>
      <c r="D77" s="19">
        <v>19.848197270082892</v>
      </c>
      <c r="E77" s="18">
        <f t="shared" si="2"/>
        <v>160</v>
      </c>
    </row>
    <row r="78" spans="1:5" hidden="1" x14ac:dyDescent="0.2">
      <c r="A78" s="6"/>
      <c r="B78" s="6"/>
      <c r="C78" s="7">
        <f t="shared" si="3"/>
        <v>77</v>
      </c>
      <c r="D78" s="19">
        <v>16.602045833540615</v>
      </c>
      <c r="E78" s="18">
        <f t="shared" si="2"/>
        <v>160</v>
      </c>
    </row>
    <row r="79" spans="1:5" hidden="1" x14ac:dyDescent="0.2">
      <c r="A79" s="6"/>
      <c r="B79" s="6"/>
      <c r="C79" s="7">
        <f t="shared" si="3"/>
        <v>78</v>
      </c>
      <c r="D79" s="19">
        <v>27.582682322507026</v>
      </c>
      <c r="E79" s="18">
        <f t="shared" si="2"/>
        <v>273.74023483760539</v>
      </c>
    </row>
    <row r="80" spans="1:5" hidden="1" x14ac:dyDescent="0.2">
      <c r="A80" s="6"/>
      <c r="B80" s="6"/>
      <c r="C80" s="7">
        <f t="shared" si="3"/>
        <v>79</v>
      </c>
      <c r="D80" s="19">
        <v>15.724360708962195</v>
      </c>
      <c r="E80" s="18">
        <f t="shared" si="2"/>
        <v>160</v>
      </c>
    </row>
    <row r="81" spans="1:5" hidden="1" x14ac:dyDescent="0.2">
      <c r="A81" s="6"/>
      <c r="B81" s="6"/>
      <c r="C81" s="7">
        <f t="shared" si="3"/>
        <v>80</v>
      </c>
      <c r="D81" s="19">
        <v>20.185955180611927</v>
      </c>
      <c r="E81" s="18">
        <f t="shared" si="2"/>
        <v>162.78932770917891</v>
      </c>
    </row>
    <row r="82" spans="1:5" hidden="1" x14ac:dyDescent="0.2">
      <c r="A82" s="6"/>
      <c r="B82" s="6"/>
      <c r="C82" s="7">
        <f t="shared" si="3"/>
        <v>81</v>
      </c>
      <c r="D82" s="19">
        <v>24.328766074948362</v>
      </c>
      <c r="E82" s="18">
        <f t="shared" si="2"/>
        <v>224.93149112422543</v>
      </c>
    </row>
    <row r="83" spans="1:5" hidden="1" x14ac:dyDescent="0.2">
      <c r="A83" s="6"/>
      <c r="B83" s="6"/>
      <c r="C83" s="7">
        <f t="shared" si="3"/>
        <v>82</v>
      </c>
      <c r="D83" s="19">
        <v>24.894284196168883</v>
      </c>
      <c r="E83" s="18">
        <f t="shared" si="2"/>
        <v>233.41426294253324</v>
      </c>
    </row>
    <row r="84" spans="1:5" hidden="1" x14ac:dyDescent="0.2">
      <c r="A84" s="6"/>
      <c r="B84" s="6"/>
      <c r="C84" s="7">
        <f t="shared" si="3"/>
        <v>83</v>
      </c>
      <c r="D84" s="19">
        <v>21.727025740663521</v>
      </c>
      <c r="E84" s="18">
        <f t="shared" si="2"/>
        <v>185.90538610995281</v>
      </c>
    </row>
    <row r="85" spans="1:5" hidden="1" x14ac:dyDescent="0.2">
      <c r="A85" s="6"/>
      <c r="B85" s="6"/>
      <c r="C85" s="7">
        <f t="shared" si="3"/>
        <v>84</v>
      </c>
      <c r="D85" s="19">
        <v>21.613293428206816</v>
      </c>
      <c r="E85" s="18">
        <f t="shared" si="2"/>
        <v>184.19940142310224</v>
      </c>
    </row>
    <row r="86" spans="1:5" hidden="1" x14ac:dyDescent="0.2">
      <c r="A86" s="6"/>
      <c r="B86" s="6"/>
      <c r="C86" s="7">
        <f t="shared" si="3"/>
        <v>85</v>
      </c>
      <c r="D86" s="19">
        <v>23.143643319461262</v>
      </c>
      <c r="E86" s="18">
        <f t="shared" si="2"/>
        <v>207.15464979191893</v>
      </c>
    </row>
    <row r="87" spans="1:5" hidden="1" x14ac:dyDescent="0.2">
      <c r="A87" s="6"/>
      <c r="B87" s="6"/>
      <c r="C87" s="7">
        <f t="shared" si="3"/>
        <v>86</v>
      </c>
      <c r="D87" s="19">
        <v>28.396373126131948</v>
      </c>
      <c r="E87" s="18">
        <f t="shared" si="2"/>
        <v>285.94559689197922</v>
      </c>
    </row>
    <row r="88" spans="1:5" hidden="1" x14ac:dyDescent="0.2">
      <c r="A88" s="6"/>
      <c r="B88" s="6"/>
      <c r="C88" s="7">
        <f t="shared" si="3"/>
        <v>87</v>
      </c>
      <c r="D88" s="19">
        <v>18.839993971458171</v>
      </c>
      <c r="E88" s="18">
        <f t="shared" si="2"/>
        <v>160</v>
      </c>
    </row>
    <row r="89" spans="1:5" hidden="1" x14ac:dyDescent="0.2">
      <c r="A89" s="6"/>
      <c r="B89" s="6"/>
      <c r="C89" s="7">
        <f t="shared" si="3"/>
        <v>88</v>
      </c>
      <c r="D89" s="19">
        <v>31.376514415431302</v>
      </c>
      <c r="E89" s="18">
        <f t="shared" si="2"/>
        <v>330.64771623146953</v>
      </c>
    </row>
    <row r="90" spans="1:5" hidden="1" x14ac:dyDescent="0.2">
      <c r="A90" s="6"/>
      <c r="B90" s="6"/>
      <c r="C90" s="7">
        <f t="shared" si="3"/>
        <v>89</v>
      </c>
      <c r="D90" s="19">
        <v>13.993546816753224</v>
      </c>
      <c r="E90" s="18">
        <f t="shared" si="2"/>
        <v>160</v>
      </c>
    </row>
    <row r="91" spans="1:5" hidden="1" x14ac:dyDescent="0.2">
      <c r="A91" s="6"/>
      <c r="B91" s="6"/>
      <c r="C91" s="7">
        <f t="shared" si="3"/>
        <v>90</v>
      </c>
      <c r="D91" s="19">
        <v>19.964913862029789</v>
      </c>
      <c r="E91" s="18">
        <f t="shared" si="2"/>
        <v>160</v>
      </c>
    </row>
    <row r="92" spans="1:5" hidden="1" x14ac:dyDescent="0.2">
      <c r="A92" s="6"/>
      <c r="B92" s="6"/>
      <c r="C92" s="7">
        <f t="shared" si="3"/>
        <v>91</v>
      </c>
      <c r="D92" s="19">
        <v>17.877634890144691</v>
      </c>
      <c r="E92" s="18">
        <f t="shared" si="2"/>
        <v>160</v>
      </c>
    </row>
    <row r="93" spans="1:5" hidden="1" x14ac:dyDescent="0.2">
      <c r="A93" s="6"/>
      <c r="B93" s="6"/>
      <c r="C93" s="7">
        <f t="shared" si="3"/>
        <v>92</v>
      </c>
      <c r="D93" s="19">
        <v>17.005895587179111</v>
      </c>
      <c r="E93" s="18">
        <f t="shared" si="2"/>
        <v>160</v>
      </c>
    </row>
    <row r="94" spans="1:5" hidden="1" x14ac:dyDescent="0.2">
      <c r="A94" s="6"/>
      <c r="B94" s="6"/>
      <c r="C94" s="7">
        <f t="shared" si="3"/>
        <v>93</v>
      </c>
      <c r="D94" s="19">
        <v>27.112075657758396</v>
      </c>
      <c r="E94" s="18">
        <f t="shared" si="2"/>
        <v>266.68113486637594</v>
      </c>
    </row>
    <row r="95" spans="1:5" hidden="1" x14ac:dyDescent="0.2">
      <c r="A95" s="6"/>
      <c r="B95" s="6"/>
      <c r="C95" s="7">
        <f t="shared" si="3"/>
        <v>94</v>
      </c>
      <c r="D95" s="19">
        <v>21.858947947155684</v>
      </c>
      <c r="E95" s="18">
        <f t="shared" si="2"/>
        <v>187.88421920733526</v>
      </c>
    </row>
    <row r="96" spans="1:5" hidden="1" x14ac:dyDescent="0.2">
      <c r="A96" s="6"/>
      <c r="B96" s="6"/>
      <c r="C96" s="7">
        <f t="shared" si="3"/>
        <v>95</v>
      </c>
      <c r="D96" s="19">
        <v>14.590630088467151</v>
      </c>
      <c r="E96" s="18">
        <f t="shared" si="2"/>
        <v>160</v>
      </c>
    </row>
    <row r="97" spans="1:5" hidden="1" x14ac:dyDescent="0.2">
      <c r="A97" s="6"/>
      <c r="B97" s="6"/>
      <c r="C97" s="7">
        <f t="shared" si="3"/>
        <v>96</v>
      </c>
      <c r="D97" s="19">
        <v>28.573701855610125</v>
      </c>
      <c r="E97" s="18">
        <f t="shared" si="2"/>
        <v>288.60552783415187</v>
      </c>
    </row>
    <row r="98" spans="1:5" hidden="1" x14ac:dyDescent="0.2">
      <c r="A98" s="6"/>
      <c r="B98" s="6"/>
      <c r="C98" s="7">
        <f t="shared" si="3"/>
        <v>97</v>
      </c>
      <c r="D98" s="19">
        <v>18.41324768870254</v>
      </c>
      <c r="E98" s="18">
        <f t="shared" si="2"/>
        <v>160</v>
      </c>
    </row>
    <row r="99" spans="1:5" hidden="1" x14ac:dyDescent="0.2">
      <c r="A99" s="6"/>
      <c r="B99" s="6"/>
      <c r="C99" s="7">
        <f t="shared" si="3"/>
        <v>98</v>
      </c>
      <c r="D99" s="19">
        <v>23.151300127981813</v>
      </c>
      <c r="E99" s="18">
        <f t="shared" si="2"/>
        <v>207.26950191972719</v>
      </c>
    </row>
    <row r="100" spans="1:5" hidden="1" x14ac:dyDescent="0.2">
      <c r="A100" s="6"/>
      <c r="B100" s="6"/>
      <c r="C100" s="7">
        <f t="shared" si="3"/>
        <v>99</v>
      </c>
      <c r="D100" s="19">
        <v>22.029483888079994</v>
      </c>
      <c r="E100" s="18">
        <f t="shared" si="2"/>
        <v>190.44225832119992</v>
      </c>
    </row>
    <row r="101" spans="1:5" hidden="1" x14ac:dyDescent="0.2">
      <c r="A101" s="6"/>
      <c r="B101" s="6"/>
      <c r="C101" s="7">
        <f t="shared" si="3"/>
        <v>100</v>
      </c>
      <c r="D101" s="19">
        <v>20.675388385687256</v>
      </c>
      <c r="E101" s="18">
        <f t="shared" si="2"/>
        <v>170.13082578530884</v>
      </c>
    </row>
    <row r="102" spans="1:5" hidden="1" x14ac:dyDescent="0.2">
      <c r="A102" s="6"/>
      <c r="B102" s="6"/>
      <c r="C102" s="7">
        <f t="shared" si="3"/>
        <v>101</v>
      </c>
      <c r="D102" s="19">
        <v>18.101973127020756</v>
      </c>
      <c r="E102" s="18">
        <f t="shared" si="2"/>
        <v>160</v>
      </c>
    </row>
    <row r="103" spans="1:5" hidden="1" x14ac:dyDescent="0.2">
      <c r="A103" s="6"/>
      <c r="B103" s="6"/>
      <c r="C103" s="7">
        <f t="shared" si="3"/>
        <v>102</v>
      </c>
      <c r="D103" s="19">
        <v>19.444353200786281</v>
      </c>
      <c r="E103" s="18">
        <f t="shared" si="2"/>
        <v>160</v>
      </c>
    </row>
    <row r="104" spans="1:5" hidden="1" x14ac:dyDescent="0.2">
      <c r="A104" s="6"/>
      <c r="B104" s="6"/>
      <c r="C104" s="7">
        <f t="shared" si="3"/>
        <v>103</v>
      </c>
      <c r="D104" s="19">
        <v>15.557150108041242</v>
      </c>
      <c r="E104" s="18">
        <f t="shared" si="2"/>
        <v>160</v>
      </c>
    </row>
    <row r="105" spans="1:5" hidden="1" x14ac:dyDescent="0.2">
      <c r="A105" s="6"/>
      <c r="B105" s="6"/>
      <c r="C105" s="7">
        <f t="shared" si="3"/>
        <v>104</v>
      </c>
      <c r="D105" s="19">
        <v>20.764092540819547</v>
      </c>
      <c r="E105" s="18">
        <f t="shared" si="2"/>
        <v>171.46138811229321</v>
      </c>
    </row>
    <row r="106" spans="1:5" hidden="1" x14ac:dyDescent="0.2">
      <c r="A106" s="6"/>
      <c r="B106" s="6"/>
      <c r="C106" s="7">
        <f t="shared" si="3"/>
        <v>105</v>
      </c>
      <c r="D106" s="19">
        <v>15.613425092713442</v>
      </c>
      <c r="E106" s="18">
        <f t="shared" si="2"/>
        <v>160</v>
      </c>
    </row>
    <row r="107" spans="1:5" hidden="1" x14ac:dyDescent="0.2">
      <c r="A107" s="6"/>
      <c r="B107" s="6"/>
      <c r="C107" s="7">
        <f t="shared" si="3"/>
        <v>106</v>
      </c>
      <c r="D107" s="19">
        <v>22.854821908229496</v>
      </c>
      <c r="E107" s="18">
        <f t="shared" si="2"/>
        <v>202.82232862344244</v>
      </c>
    </row>
    <row r="108" spans="1:5" hidden="1" x14ac:dyDescent="0.2">
      <c r="A108" s="6"/>
      <c r="B108" s="6"/>
      <c r="C108" s="7">
        <f t="shared" si="3"/>
        <v>107</v>
      </c>
      <c r="D108" s="19">
        <v>18.442874478612794</v>
      </c>
      <c r="E108" s="18">
        <f t="shared" si="2"/>
        <v>160</v>
      </c>
    </row>
    <row r="109" spans="1:5" hidden="1" x14ac:dyDescent="0.2">
      <c r="A109" s="6"/>
      <c r="B109" s="6"/>
      <c r="C109" s="7">
        <f t="shared" si="3"/>
        <v>108</v>
      </c>
      <c r="D109" s="19">
        <v>16.565461409161799</v>
      </c>
      <c r="E109" s="18">
        <f t="shared" si="2"/>
        <v>160</v>
      </c>
    </row>
    <row r="110" spans="1:5" hidden="1" x14ac:dyDescent="0.2">
      <c r="A110" s="6"/>
      <c r="B110" s="6"/>
      <c r="C110" s="7">
        <f t="shared" si="3"/>
        <v>109</v>
      </c>
      <c r="D110" s="19">
        <v>20.845804955431959</v>
      </c>
      <c r="E110" s="18">
        <f t="shared" si="2"/>
        <v>172.68707433147938</v>
      </c>
    </row>
    <row r="111" spans="1:5" hidden="1" x14ac:dyDescent="0.2">
      <c r="A111" s="6"/>
      <c r="B111" s="6"/>
      <c r="C111" s="7">
        <f t="shared" si="3"/>
        <v>110</v>
      </c>
      <c r="D111" s="19">
        <v>19.427590076564229</v>
      </c>
      <c r="E111" s="18">
        <f t="shared" si="2"/>
        <v>160</v>
      </c>
    </row>
    <row r="112" spans="1:5" hidden="1" x14ac:dyDescent="0.2">
      <c r="A112" s="6"/>
      <c r="B112" s="6"/>
      <c r="C112" s="7">
        <f t="shared" si="3"/>
        <v>111</v>
      </c>
      <c r="D112" s="19">
        <v>22.861711330595426</v>
      </c>
      <c r="E112" s="18">
        <f t="shared" si="2"/>
        <v>202.92566995893139</v>
      </c>
    </row>
    <row r="113" spans="1:5" hidden="1" x14ac:dyDescent="0.2">
      <c r="A113" s="6"/>
      <c r="B113" s="6"/>
      <c r="C113" s="7">
        <f t="shared" si="3"/>
        <v>112</v>
      </c>
      <c r="D113" s="19">
        <v>34.356132745277137</v>
      </c>
      <c r="E113" s="18">
        <f t="shared" si="2"/>
        <v>375.34199117915705</v>
      </c>
    </row>
    <row r="114" spans="1:5" hidden="1" x14ac:dyDescent="0.2">
      <c r="A114" s="6"/>
      <c r="B114" s="6"/>
      <c r="C114" s="7">
        <f t="shared" si="3"/>
        <v>113</v>
      </c>
      <c r="D114" s="19">
        <v>27.037440248794155</v>
      </c>
      <c r="E114" s="18">
        <f t="shared" si="2"/>
        <v>265.56160373191233</v>
      </c>
    </row>
    <row r="115" spans="1:5" hidden="1" x14ac:dyDescent="0.2">
      <c r="A115" s="6"/>
      <c r="B115" s="6"/>
      <c r="C115" s="7">
        <f t="shared" si="3"/>
        <v>114</v>
      </c>
      <c r="D115" s="19">
        <v>27.17300043409341</v>
      </c>
      <c r="E115" s="18">
        <f t="shared" si="2"/>
        <v>267.59500651140115</v>
      </c>
    </row>
    <row r="116" spans="1:5" hidden="1" x14ac:dyDescent="0.2">
      <c r="A116" s="6"/>
      <c r="B116" s="6"/>
      <c r="C116" s="7">
        <f t="shared" si="3"/>
        <v>115</v>
      </c>
      <c r="D116" s="19">
        <v>16.377991813758854</v>
      </c>
      <c r="E116" s="18">
        <f t="shared" si="2"/>
        <v>160</v>
      </c>
    </row>
    <row r="117" spans="1:5" hidden="1" x14ac:dyDescent="0.2">
      <c r="A117" s="6"/>
      <c r="B117" s="6"/>
      <c r="C117" s="7">
        <f t="shared" si="3"/>
        <v>116</v>
      </c>
      <c r="D117" s="19">
        <v>16.004939824459143</v>
      </c>
      <c r="E117" s="18">
        <f t="shared" si="2"/>
        <v>160</v>
      </c>
    </row>
    <row r="118" spans="1:5" hidden="1" x14ac:dyDescent="0.2">
      <c r="A118" s="6"/>
      <c r="B118" s="6"/>
      <c r="C118" s="7">
        <f t="shared" si="3"/>
        <v>117</v>
      </c>
      <c r="D118" s="19">
        <v>23.283387180388672</v>
      </c>
      <c r="E118" s="18">
        <f t="shared" si="2"/>
        <v>209.25080770583008</v>
      </c>
    </row>
    <row r="119" spans="1:5" hidden="1" x14ac:dyDescent="0.2">
      <c r="A119" s="6"/>
      <c r="B119" s="6"/>
      <c r="C119" s="7">
        <f t="shared" si="3"/>
        <v>118</v>
      </c>
      <c r="D119" s="19">
        <v>21.856594629614847</v>
      </c>
      <c r="E119" s="18">
        <f t="shared" si="2"/>
        <v>187.8489194442227</v>
      </c>
    </row>
    <row r="120" spans="1:5" hidden="1" x14ac:dyDescent="0.2">
      <c r="A120" s="6"/>
      <c r="B120" s="6"/>
      <c r="C120" s="7">
        <f t="shared" si="3"/>
        <v>119</v>
      </c>
      <c r="D120" s="19">
        <v>20.649365468532778</v>
      </c>
      <c r="E120" s="18">
        <f t="shared" si="2"/>
        <v>169.74048202799167</v>
      </c>
    </row>
    <row r="121" spans="1:5" hidden="1" x14ac:dyDescent="0.2">
      <c r="A121" s="6"/>
      <c r="B121" s="6"/>
      <c r="C121" s="7">
        <f t="shared" si="3"/>
        <v>120</v>
      </c>
      <c r="D121" s="19">
        <v>26.522234237607336</v>
      </c>
      <c r="E121" s="18">
        <f t="shared" si="2"/>
        <v>257.83351356411004</v>
      </c>
    </row>
    <row r="122" spans="1:5" hidden="1" x14ac:dyDescent="0.2">
      <c r="A122" s="6"/>
      <c r="B122" s="6"/>
      <c r="C122" s="7">
        <f t="shared" si="3"/>
        <v>121</v>
      </c>
      <c r="D122" s="19">
        <v>27.039031864522258</v>
      </c>
      <c r="E122" s="18">
        <f t="shared" si="2"/>
        <v>265.58547796783387</v>
      </c>
    </row>
    <row r="123" spans="1:5" hidden="1" x14ac:dyDescent="0.2">
      <c r="A123" s="6"/>
      <c r="B123" s="6"/>
      <c r="C123" s="7">
        <f t="shared" si="3"/>
        <v>122</v>
      </c>
      <c r="D123" s="19">
        <v>23.823968093754956</v>
      </c>
      <c r="E123" s="18">
        <f t="shared" si="2"/>
        <v>217.35952140632435</v>
      </c>
    </row>
    <row r="124" spans="1:5" hidden="1" x14ac:dyDescent="0.2">
      <c r="A124" s="6"/>
      <c r="B124" s="6"/>
      <c r="C124" s="7">
        <f t="shared" si="3"/>
        <v>123</v>
      </c>
      <c r="D124" s="19">
        <v>21.293048975028796</v>
      </c>
      <c r="E124" s="18">
        <f t="shared" si="2"/>
        <v>179.39573462543194</v>
      </c>
    </row>
    <row r="125" spans="1:5" hidden="1" x14ac:dyDescent="0.2">
      <c r="A125" s="6"/>
      <c r="B125" s="6"/>
      <c r="C125" s="7">
        <f t="shared" si="3"/>
        <v>124</v>
      </c>
      <c r="D125" s="19">
        <v>29.271636721066898</v>
      </c>
      <c r="E125" s="18">
        <f t="shared" si="2"/>
        <v>299.07455081600347</v>
      </c>
    </row>
    <row r="126" spans="1:5" hidden="1" x14ac:dyDescent="0.2">
      <c r="A126" s="6"/>
      <c r="B126" s="6"/>
      <c r="C126" s="7">
        <f t="shared" si="3"/>
        <v>125</v>
      </c>
      <c r="D126" s="19">
        <v>16.108258422580548</v>
      </c>
      <c r="E126" s="18">
        <f t="shared" si="2"/>
        <v>160</v>
      </c>
    </row>
    <row r="127" spans="1:5" hidden="1" x14ac:dyDescent="0.2">
      <c r="A127" s="6"/>
      <c r="B127" s="6"/>
      <c r="C127" s="7">
        <f t="shared" si="3"/>
        <v>126</v>
      </c>
      <c r="D127" s="19">
        <v>33.52922016242519</v>
      </c>
      <c r="E127" s="18">
        <f t="shared" si="2"/>
        <v>362.93830243637785</v>
      </c>
    </row>
    <row r="128" spans="1:5" hidden="1" x14ac:dyDescent="0.2">
      <c r="A128" s="6"/>
      <c r="B128" s="6"/>
      <c r="C128" s="7">
        <f t="shared" si="3"/>
        <v>127</v>
      </c>
      <c r="D128" s="19">
        <v>12.780098985647783</v>
      </c>
      <c r="E128" s="18">
        <f t="shared" si="2"/>
        <v>160</v>
      </c>
    </row>
    <row r="129" spans="1:5" hidden="1" x14ac:dyDescent="0.2">
      <c r="A129" s="6"/>
      <c r="B129" s="6"/>
      <c r="C129" s="7">
        <f t="shared" si="3"/>
        <v>128</v>
      </c>
      <c r="D129" s="19">
        <v>27.611274562194012</v>
      </c>
      <c r="E129" s="18">
        <f t="shared" si="2"/>
        <v>274.16911843291018</v>
      </c>
    </row>
    <row r="130" spans="1:5" hidden="1" x14ac:dyDescent="0.2">
      <c r="A130" s="6"/>
      <c r="B130" s="6"/>
      <c r="C130" s="7">
        <f t="shared" si="3"/>
        <v>129</v>
      </c>
      <c r="D130" s="19">
        <v>27.70514578410075</v>
      </c>
      <c r="E130" s="18">
        <f t="shared" si="2"/>
        <v>275.57718676151126</v>
      </c>
    </row>
    <row r="131" spans="1:5" hidden="1" x14ac:dyDescent="0.2">
      <c r="A131" s="6"/>
      <c r="B131" s="6"/>
      <c r="C131" s="7">
        <f t="shared" si="3"/>
        <v>130</v>
      </c>
      <c r="D131" s="19">
        <v>24.507163460701122</v>
      </c>
      <c r="E131" s="18">
        <f t="shared" ref="E131:E194" si="4">$B$5+IF(D131&gt;$B$4,$B$6*(D131-$B$4),0)</f>
        <v>227.60745191051683</v>
      </c>
    </row>
    <row r="132" spans="1:5" hidden="1" x14ac:dyDescent="0.2">
      <c r="A132" s="6"/>
      <c r="B132" s="6"/>
      <c r="C132" s="7">
        <f t="shared" ref="C132:C195" si="5">C131+1</f>
        <v>131</v>
      </c>
      <c r="D132" s="19">
        <v>19.237374944030307</v>
      </c>
      <c r="E132" s="18">
        <f t="shared" si="4"/>
        <v>160</v>
      </c>
    </row>
    <row r="133" spans="1:5" hidden="1" x14ac:dyDescent="0.2">
      <c r="A133" s="6"/>
      <c r="B133" s="6"/>
      <c r="C133" s="7">
        <f t="shared" si="5"/>
        <v>132</v>
      </c>
      <c r="D133" s="19">
        <v>26.365130396559834</v>
      </c>
      <c r="E133" s="18">
        <f t="shared" si="4"/>
        <v>255.47695594839752</v>
      </c>
    </row>
    <row r="134" spans="1:5" hidden="1" x14ac:dyDescent="0.2">
      <c r="A134" s="6"/>
      <c r="B134" s="6"/>
      <c r="C134" s="7">
        <f t="shared" si="5"/>
        <v>133</v>
      </c>
      <c r="D134" s="19">
        <v>26.491902589303209</v>
      </c>
      <c r="E134" s="18">
        <f t="shared" si="4"/>
        <v>257.37853883954813</v>
      </c>
    </row>
    <row r="135" spans="1:5" hidden="1" x14ac:dyDescent="0.2">
      <c r="A135" s="6"/>
      <c r="B135" s="6"/>
      <c r="C135" s="7">
        <f t="shared" si="5"/>
        <v>134</v>
      </c>
      <c r="D135" s="19">
        <v>24.880317768154782</v>
      </c>
      <c r="E135" s="18">
        <f t="shared" si="4"/>
        <v>233.20476652232173</v>
      </c>
    </row>
    <row r="136" spans="1:5" hidden="1" x14ac:dyDescent="0.2">
      <c r="A136" s="6"/>
      <c r="B136" s="6"/>
      <c r="C136" s="7">
        <f t="shared" si="5"/>
        <v>135</v>
      </c>
      <c r="D136" s="19">
        <v>27.04380102736468</v>
      </c>
      <c r="E136" s="18">
        <f t="shared" si="4"/>
        <v>265.65701541047019</v>
      </c>
    </row>
    <row r="137" spans="1:5" hidden="1" x14ac:dyDescent="0.2">
      <c r="A137" s="6"/>
      <c r="B137" s="6"/>
      <c r="C137" s="7">
        <f t="shared" si="5"/>
        <v>136</v>
      </c>
      <c r="D137" s="19">
        <v>26.761101652344223</v>
      </c>
      <c r="E137" s="18">
        <f t="shared" si="4"/>
        <v>261.41652478516335</v>
      </c>
    </row>
    <row r="138" spans="1:5" hidden="1" x14ac:dyDescent="0.2">
      <c r="A138" s="6"/>
      <c r="B138" s="6"/>
      <c r="C138" s="7">
        <f t="shared" si="5"/>
        <v>137</v>
      </c>
      <c r="D138" s="19">
        <v>23.368868313671555</v>
      </c>
      <c r="E138" s="18">
        <f t="shared" si="4"/>
        <v>210.53302470507333</v>
      </c>
    </row>
    <row r="139" spans="1:5" hidden="1" x14ac:dyDescent="0.2">
      <c r="A139" s="6"/>
      <c r="B139" s="6"/>
      <c r="C139" s="7">
        <f t="shared" si="5"/>
        <v>138</v>
      </c>
      <c r="D139" s="19">
        <v>27.012053977930918</v>
      </c>
      <c r="E139" s="18">
        <f t="shared" si="4"/>
        <v>265.18080966896378</v>
      </c>
    </row>
    <row r="140" spans="1:5" hidden="1" x14ac:dyDescent="0.2">
      <c r="A140" s="6"/>
      <c r="B140" s="6"/>
      <c r="C140" s="7">
        <f t="shared" si="5"/>
        <v>139</v>
      </c>
      <c r="D140" s="19">
        <v>10.890805641654879</v>
      </c>
      <c r="E140" s="18">
        <f t="shared" si="4"/>
        <v>160</v>
      </c>
    </row>
    <row r="141" spans="1:5" hidden="1" x14ac:dyDescent="0.2">
      <c r="A141" s="6"/>
      <c r="B141" s="6"/>
      <c r="C141" s="7">
        <f t="shared" si="5"/>
        <v>140</v>
      </c>
      <c r="D141" s="19">
        <v>17.556822002778063</v>
      </c>
      <c r="E141" s="18">
        <f t="shared" si="4"/>
        <v>160</v>
      </c>
    </row>
    <row r="142" spans="1:5" hidden="1" x14ac:dyDescent="0.2">
      <c r="A142" s="6"/>
      <c r="B142" s="6"/>
      <c r="C142" s="7">
        <f t="shared" si="5"/>
        <v>141</v>
      </c>
      <c r="D142" s="19">
        <v>23.616796569374856</v>
      </c>
      <c r="E142" s="18">
        <f t="shared" si="4"/>
        <v>214.25194854062283</v>
      </c>
    </row>
    <row r="143" spans="1:5" hidden="1" x14ac:dyDescent="0.2">
      <c r="A143" s="6"/>
      <c r="B143" s="6"/>
      <c r="C143" s="7">
        <f t="shared" si="5"/>
        <v>142</v>
      </c>
      <c r="D143" s="19">
        <v>29.993036549829412</v>
      </c>
      <c r="E143" s="18">
        <f t="shared" si="4"/>
        <v>309.89554824744118</v>
      </c>
    </row>
    <row r="144" spans="1:5" hidden="1" x14ac:dyDescent="0.2">
      <c r="A144" s="6"/>
      <c r="B144" s="6"/>
      <c r="C144" s="7">
        <f t="shared" si="5"/>
        <v>143</v>
      </c>
      <c r="D144" s="19">
        <v>22.666027861167095</v>
      </c>
      <c r="E144" s="18">
        <f t="shared" si="4"/>
        <v>199.99041791750642</v>
      </c>
    </row>
    <row r="145" spans="1:5" hidden="1" x14ac:dyDescent="0.2">
      <c r="A145" s="6"/>
      <c r="B145" s="6"/>
      <c r="C145" s="7">
        <f t="shared" si="5"/>
        <v>144</v>
      </c>
      <c r="D145" s="19">
        <v>29.445065992011223</v>
      </c>
      <c r="E145" s="18">
        <f t="shared" si="4"/>
        <v>301.67598988016834</v>
      </c>
    </row>
    <row r="146" spans="1:5" hidden="1" x14ac:dyDescent="0.2">
      <c r="A146" s="6"/>
      <c r="B146" s="6"/>
      <c r="C146" s="7">
        <f t="shared" si="5"/>
        <v>145</v>
      </c>
      <c r="D146" s="19">
        <v>24.188999476653407</v>
      </c>
      <c r="E146" s="18">
        <f t="shared" si="4"/>
        <v>222.83499214980111</v>
      </c>
    </row>
    <row r="147" spans="1:5" hidden="1" x14ac:dyDescent="0.2">
      <c r="A147" s="6"/>
      <c r="B147" s="6"/>
      <c r="C147" s="7">
        <f t="shared" si="5"/>
        <v>146</v>
      </c>
      <c r="D147" s="19">
        <v>20.913596416765358</v>
      </c>
      <c r="E147" s="18">
        <f t="shared" si="4"/>
        <v>173.70394625148037</v>
      </c>
    </row>
    <row r="148" spans="1:5" hidden="1" x14ac:dyDescent="0.2">
      <c r="A148" s="6"/>
      <c r="B148" s="6"/>
      <c r="C148" s="7">
        <f t="shared" si="5"/>
        <v>147</v>
      </c>
      <c r="D148" s="19">
        <v>28.980791684123687</v>
      </c>
      <c r="E148" s="18">
        <f t="shared" si="4"/>
        <v>294.71187526185531</v>
      </c>
    </row>
    <row r="149" spans="1:5" hidden="1" x14ac:dyDescent="0.2">
      <c r="A149" s="6"/>
      <c r="B149" s="6"/>
      <c r="C149" s="7">
        <f t="shared" si="5"/>
        <v>148</v>
      </c>
      <c r="D149" s="19">
        <v>25.246906660730019</v>
      </c>
      <c r="E149" s="18">
        <f t="shared" si="4"/>
        <v>238.70359991095029</v>
      </c>
    </row>
    <row r="150" spans="1:5" hidden="1" x14ac:dyDescent="0.2">
      <c r="A150" s="6"/>
      <c r="B150" s="6"/>
      <c r="C150" s="7">
        <f t="shared" si="5"/>
        <v>149</v>
      </c>
      <c r="D150" s="19">
        <v>19.386486600385979</v>
      </c>
      <c r="E150" s="18">
        <f t="shared" si="4"/>
        <v>160</v>
      </c>
    </row>
    <row r="151" spans="1:5" hidden="1" x14ac:dyDescent="0.2">
      <c r="A151" s="6"/>
      <c r="B151" s="6"/>
      <c r="C151" s="7">
        <f t="shared" si="5"/>
        <v>150</v>
      </c>
      <c r="D151" s="19">
        <v>24.675761041042279</v>
      </c>
      <c r="E151" s="18">
        <f t="shared" si="4"/>
        <v>230.13641561563418</v>
      </c>
    </row>
    <row r="152" spans="1:5" hidden="1" x14ac:dyDescent="0.2">
      <c r="A152" s="6"/>
      <c r="B152" s="6"/>
      <c r="C152" s="7">
        <f t="shared" si="5"/>
        <v>151</v>
      </c>
      <c r="D152" s="19">
        <v>16.409119269927032</v>
      </c>
      <c r="E152" s="18">
        <f t="shared" si="4"/>
        <v>160</v>
      </c>
    </row>
    <row r="153" spans="1:5" hidden="1" x14ac:dyDescent="0.2">
      <c r="A153" s="6"/>
      <c r="B153" s="6"/>
      <c r="C153" s="7">
        <f t="shared" si="5"/>
        <v>152</v>
      </c>
      <c r="D153" s="19">
        <v>23.880243078427156</v>
      </c>
      <c r="E153" s="18">
        <f t="shared" si="4"/>
        <v>218.20364617640735</v>
      </c>
    </row>
    <row r="154" spans="1:5" hidden="1" x14ac:dyDescent="0.2">
      <c r="A154" s="6"/>
      <c r="B154" s="6"/>
      <c r="C154" s="7">
        <f t="shared" si="5"/>
        <v>153</v>
      </c>
      <c r="D154" s="19">
        <v>24.230353063874645</v>
      </c>
      <c r="E154" s="18">
        <f t="shared" si="4"/>
        <v>223.45529595811968</v>
      </c>
    </row>
    <row r="155" spans="1:5" hidden="1" x14ac:dyDescent="0.2">
      <c r="A155" s="6"/>
      <c r="B155" s="6"/>
      <c r="C155" s="7">
        <f t="shared" si="5"/>
        <v>154</v>
      </c>
      <c r="D155" s="19">
        <v>23.110742348624626</v>
      </c>
      <c r="E155" s="18">
        <f t="shared" si="4"/>
        <v>206.66113522936939</v>
      </c>
    </row>
    <row r="156" spans="1:5" hidden="1" x14ac:dyDescent="0.2">
      <c r="A156" s="6"/>
      <c r="B156" s="6"/>
      <c r="C156" s="7">
        <f t="shared" si="5"/>
        <v>155</v>
      </c>
      <c r="D156" s="19">
        <v>18.977384514844744</v>
      </c>
      <c r="E156" s="18">
        <f t="shared" si="4"/>
        <v>160</v>
      </c>
    </row>
    <row r="157" spans="1:5" hidden="1" x14ac:dyDescent="0.2">
      <c r="A157" s="6"/>
      <c r="B157" s="6"/>
      <c r="C157" s="7">
        <f t="shared" si="5"/>
        <v>156</v>
      </c>
      <c r="D157" s="19">
        <v>14.4105956122512</v>
      </c>
      <c r="E157" s="18">
        <f t="shared" si="4"/>
        <v>160</v>
      </c>
    </row>
    <row r="158" spans="1:5" hidden="1" x14ac:dyDescent="0.2">
      <c r="A158" s="6"/>
      <c r="B158" s="6"/>
      <c r="C158" s="7">
        <f t="shared" si="5"/>
        <v>157</v>
      </c>
      <c r="D158" s="19">
        <v>22.878929202168365</v>
      </c>
      <c r="E158" s="18">
        <f t="shared" si="4"/>
        <v>203.18393803252548</v>
      </c>
    </row>
    <row r="159" spans="1:5" hidden="1" x14ac:dyDescent="0.2">
      <c r="A159" s="6"/>
      <c r="B159" s="6"/>
      <c r="C159" s="7">
        <f t="shared" si="5"/>
        <v>158</v>
      </c>
      <c r="D159" s="19">
        <v>23.535555955138989</v>
      </c>
      <c r="E159" s="18">
        <f t="shared" si="4"/>
        <v>213.03333932708483</v>
      </c>
    </row>
    <row r="160" spans="1:5" hidden="1" x14ac:dyDescent="0.2">
      <c r="A160" s="6"/>
      <c r="B160" s="6"/>
      <c r="C160" s="7">
        <f t="shared" si="5"/>
        <v>159</v>
      </c>
      <c r="D160" s="19">
        <v>12.526349963853136</v>
      </c>
      <c r="E160" s="18">
        <f t="shared" si="4"/>
        <v>160</v>
      </c>
    </row>
    <row r="161" spans="1:5" hidden="1" x14ac:dyDescent="0.2">
      <c r="A161" s="6"/>
      <c r="B161" s="6"/>
      <c r="C161" s="7">
        <f t="shared" si="5"/>
        <v>160</v>
      </c>
      <c r="D161" s="19">
        <v>26.322077191114658</v>
      </c>
      <c r="E161" s="18">
        <f t="shared" si="4"/>
        <v>254.83115786671988</v>
      </c>
    </row>
    <row r="162" spans="1:5" hidden="1" x14ac:dyDescent="0.2">
      <c r="A162" s="6"/>
      <c r="B162" s="6"/>
      <c r="C162" s="7">
        <f t="shared" si="5"/>
        <v>161</v>
      </c>
      <c r="D162" s="19">
        <v>22.229100922093494</v>
      </c>
      <c r="E162" s="18">
        <f t="shared" si="4"/>
        <v>193.43651383140241</v>
      </c>
    </row>
    <row r="163" spans="1:5" hidden="1" x14ac:dyDescent="0.2">
      <c r="A163" s="6"/>
      <c r="B163" s="6"/>
      <c r="C163" s="7">
        <f t="shared" si="5"/>
        <v>162</v>
      </c>
      <c r="D163" s="19">
        <v>18.777488948078826</v>
      </c>
      <c r="E163" s="18">
        <f t="shared" si="4"/>
        <v>160</v>
      </c>
    </row>
    <row r="164" spans="1:5" hidden="1" x14ac:dyDescent="0.2">
      <c r="A164" s="6"/>
      <c r="B164" s="6"/>
      <c r="C164" s="7">
        <f t="shared" si="5"/>
        <v>163</v>
      </c>
      <c r="D164" s="19">
        <v>22.978007281242753</v>
      </c>
      <c r="E164" s="18">
        <f t="shared" si="4"/>
        <v>204.6701092186413</v>
      </c>
    </row>
    <row r="165" spans="1:5" hidden="1" x14ac:dyDescent="0.2">
      <c r="A165" s="6"/>
      <c r="B165" s="6"/>
      <c r="C165" s="7">
        <f t="shared" si="5"/>
        <v>164</v>
      </c>
      <c r="D165" s="19">
        <v>16.349376836704323</v>
      </c>
      <c r="E165" s="18">
        <f t="shared" si="4"/>
        <v>160</v>
      </c>
    </row>
    <row r="166" spans="1:5" hidden="1" x14ac:dyDescent="0.2">
      <c r="A166" s="6"/>
      <c r="B166" s="6"/>
      <c r="C166" s="7">
        <f t="shared" si="5"/>
        <v>165</v>
      </c>
      <c r="D166" s="19">
        <v>24.839737251430051</v>
      </c>
      <c r="E166" s="18">
        <f t="shared" si="4"/>
        <v>232.59605877145077</v>
      </c>
    </row>
    <row r="167" spans="1:5" hidden="1" x14ac:dyDescent="0.2">
      <c r="A167" s="6"/>
      <c r="B167" s="6"/>
      <c r="C167" s="7">
        <f t="shared" si="5"/>
        <v>166</v>
      </c>
      <c r="D167" s="19">
        <v>15.928815117920749</v>
      </c>
      <c r="E167" s="18">
        <f t="shared" si="4"/>
        <v>160</v>
      </c>
    </row>
    <row r="168" spans="1:5" hidden="1" x14ac:dyDescent="0.2">
      <c r="A168" s="6"/>
      <c r="B168" s="6"/>
      <c r="C168" s="7">
        <f t="shared" si="5"/>
        <v>167</v>
      </c>
      <c r="D168" s="19">
        <v>26.210811883036513</v>
      </c>
      <c r="E168" s="18">
        <f t="shared" si="4"/>
        <v>253.16217824554769</v>
      </c>
    </row>
    <row r="169" spans="1:5" hidden="1" x14ac:dyDescent="0.2">
      <c r="A169" s="6"/>
      <c r="B169" s="6"/>
      <c r="C169" s="7">
        <f t="shared" si="5"/>
        <v>168</v>
      </c>
      <c r="D169" s="19">
        <v>24.850384023782681</v>
      </c>
      <c r="E169" s="18">
        <f t="shared" si="4"/>
        <v>232.75576035674021</v>
      </c>
    </row>
    <row r="170" spans="1:5" hidden="1" x14ac:dyDescent="0.2">
      <c r="A170" s="6"/>
      <c r="B170" s="6"/>
      <c r="C170" s="7">
        <f t="shared" si="5"/>
        <v>169</v>
      </c>
      <c r="D170" s="19">
        <v>21.831452785452711</v>
      </c>
      <c r="E170" s="18">
        <f t="shared" si="4"/>
        <v>187.47179178179067</v>
      </c>
    </row>
    <row r="171" spans="1:5" hidden="1" x14ac:dyDescent="0.2">
      <c r="A171" s="6"/>
      <c r="B171" s="6"/>
      <c r="C171" s="7">
        <f t="shared" si="5"/>
        <v>170</v>
      </c>
      <c r="D171" s="19">
        <v>26.614002253016224</v>
      </c>
      <c r="E171" s="18">
        <f t="shared" si="4"/>
        <v>259.21003379524336</v>
      </c>
    </row>
    <row r="172" spans="1:5" hidden="1" x14ac:dyDescent="0.2">
      <c r="A172" s="6"/>
      <c r="B172" s="6"/>
      <c r="C172" s="7">
        <f t="shared" si="5"/>
        <v>171</v>
      </c>
      <c r="D172" s="19">
        <v>11.713352649938315</v>
      </c>
      <c r="E172" s="18">
        <f t="shared" si="4"/>
        <v>160</v>
      </c>
    </row>
    <row r="173" spans="1:5" hidden="1" x14ac:dyDescent="0.2">
      <c r="A173" s="6"/>
      <c r="B173" s="6"/>
      <c r="C173" s="7">
        <f t="shared" si="5"/>
        <v>172</v>
      </c>
      <c r="D173" s="19">
        <v>13.539345162687823</v>
      </c>
      <c r="E173" s="18">
        <f t="shared" si="4"/>
        <v>160</v>
      </c>
    </row>
    <row r="174" spans="1:5" hidden="1" x14ac:dyDescent="0.2">
      <c r="A174" s="6"/>
      <c r="B174" s="6"/>
      <c r="C174" s="7">
        <f t="shared" si="5"/>
        <v>173</v>
      </c>
      <c r="D174" s="19">
        <v>14.989511727297213</v>
      </c>
      <c r="E174" s="18">
        <f t="shared" si="4"/>
        <v>160</v>
      </c>
    </row>
    <row r="175" spans="1:5" hidden="1" x14ac:dyDescent="0.2">
      <c r="A175" s="6"/>
      <c r="B175" s="6"/>
      <c r="C175" s="7">
        <f t="shared" si="5"/>
        <v>174</v>
      </c>
      <c r="D175" s="19">
        <v>18.688301623886218</v>
      </c>
      <c r="E175" s="18">
        <f t="shared" si="4"/>
        <v>160</v>
      </c>
    </row>
    <row r="176" spans="1:5" hidden="1" x14ac:dyDescent="0.2">
      <c r="A176" s="6"/>
      <c r="B176" s="6"/>
      <c r="C176" s="7">
        <f t="shared" si="5"/>
        <v>175</v>
      </c>
      <c r="D176" s="19">
        <v>20.203860857553082</v>
      </c>
      <c r="E176" s="18">
        <f t="shared" si="4"/>
        <v>163.05791286329622</v>
      </c>
    </row>
    <row r="177" spans="1:5" hidden="1" x14ac:dyDescent="0.2">
      <c r="A177" s="6"/>
      <c r="B177" s="6"/>
      <c r="C177" s="7">
        <f t="shared" si="5"/>
        <v>176</v>
      </c>
      <c r="D177" s="19">
        <v>22.868981603867724</v>
      </c>
      <c r="E177" s="18">
        <f t="shared" si="4"/>
        <v>203.03472405801585</v>
      </c>
    </row>
    <row r="178" spans="1:5" hidden="1" x14ac:dyDescent="0.2">
      <c r="A178" s="6"/>
      <c r="B178" s="6"/>
      <c r="C178" s="7">
        <f t="shared" si="5"/>
        <v>177</v>
      </c>
      <c r="D178" s="19">
        <v>28.714014150726143</v>
      </c>
      <c r="E178" s="18">
        <f t="shared" si="4"/>
        <v>290.71021226089215</v>
      </c>
    </row>
    <row r="179" spans="1:5" hidden="1" x14ac:dyDescent="0.2">
      <c r="A179" s="6"/>
      <c r="B179" s="6"/>
      <c r="C179" s="7">
        <f t="shared" si="5"/>
        <v>178</v>
      </c>
      <c r="D179" s="19">
        <v>30.99946064944379</v>
      </c>
      <c r="E179" s="18">
        <f t="shared" si="4"/>
        <v>324.99190974165685</v>
      </c>
    </row>
    <row r="180" spans="1:5" hidden="1" x14ac:dyDescent="0.2">
      <c r="A180" s="6"/>
      <c r="B180" s="6"/>
      <c r="C180" s="7">
        <f t="shared" si="5"/>
        <v>179</v>
      </c>
      <c r="D180" s="19">
        <v>35.273631000425667</v>
      </c>
      <c r="E180" s="18">
        <f t="shared" si="4"/>
        <v>389.104465006385</v>
      </c>
    </row>
    <row r="181" spans="1:5" hidden="1" x14ac:dyDescent="0.2">
      <c r="A181" s="6"/>
      <c r="B181" s="6"/>
      <c r="C181" s="7">
        <f t="shared" si="5"/>
        <v>180</v>
      </c>
      <c r="D181" s="19">
        <v>26.552196403688868</v>
      </c>
      <c r="E181" s="18">
        <f t="shared" si="4"/>
        <v>258.28294605533301</v>
      </c>
    </row>
    <row r="182" spans="1:5" hidden="1" x14ac:dyDescent="0.2">
      <c r="A182" s="6"/>
      <c r="B182" s="6"/>
      <c r="C182" s="7">
        <f t="shared" si="5"/>
        <v>181</v>
      </c>
      <c r="D182" s="19">
        <v>17.108986811625073</v>
      </c>
      <c r="E182" s="18">
        <f t="shared" si="4"/>
        <v>160</v>
      </c>
    </row>
    <row r="183" spans="1:5" hidden="1" x14ac:dyDescent="0.2">
      <c r="A183" s="6"/>
      <c r="B183" s="6"/>
      <c r="C183" s="7">
        <f t="shared" si="5"/>
        <v>182</v>
      </c>
      <c r="D183" s="19">
        <v>21.234142140063341</v>
      </c>
      <c r="E183" s="18">
        <f t="shared" si="4"/>
        <v>178.51213210095011</v>
      </c>
    </row>
    <row r="184" spans="1:5" hidden="1" x14ac:dyDescent="0.2">
      <c r="A184" s="6"/>
      <c r="B184" s="6"/>
      <c r="C184" s="7">
        <f t="shared" si="5"/>
        <v>183</v>
      </c>
      <c r="D184" s="19">
        <v>19.859389739256585</v>
      </c>
      <c r="E184" s="18">
        <f t="shared" si="4"/>
        <v>160</v>
      </c>
    </row>
    <row r="185" spans="1:5" hidden="1" x14ac:dyDescent="0.2">
      <c r="A185" s="6"/>
      <c r="B185" s="6"/>
      <c r="C185" s="7">
        <f t="shared" si="5"/>
        <v>184</v>
      </c>
      <c r="D185" s="19">
        <v>21.974857362554758</v>
      </c>
      <c r="E185" s="18">
        <f t="shared" si="4"/>
        <v>189.62286043832137</v>
      </c>
    </row>
    <row r="186" spans="1:5" hidden="1" x14ac:dyDescent="0.2">
      <c r="A186" s="6"/>
      <c r="B186" s="6"/>
      <c r="C186" s="7">
        <f t="shared" si="5"/>
        <v>185</v>
      </c>
      <c r="D186" s="19">
        <v>24.30540342979657</v>
      </c>
      <c r="E186" s="18">
        <f t="shared" si="4"/>
        <v>224.58105144694855</v>
      </c>
    </row>
    <row r="187" spans="1:5" hidden="1" x14ac:dyDescent="0.2">
      <c r="A187" s="6"/>
      <c r="B187" s="6"/>
      <c r="C187" s="7">
        <f t="shared" si="5"/>
        <v>186</v>
      </c>
      <c r="D187" s="19">
        <v>29.76061517879134</v>
      </c>
      <c r="E187" s="18">
        <f t="shared" si="4"/>
        <v>306.40922768187011</v>
      </c>
    </row>
    <row r="188" spans="1:5" hidden="1" x14ac:dyDescent="0.2">
      <c r="A188" s="6"/>
      <c r="B188" s="6"/>
      <c r="C188" s="7">
        <f t="shared" si="5"/>
        <v>187</v>
      </c>
      <c r="D188" s="19">
        <v>23.073634964792291</v>
      </c>
      <c r="E188" s="18">
        <f t="shared" si="4"/>
        <v>206.10452447188436</v>
      </c>
    </row>
    <row r="189" spans="1:5" hidden="1" x14ac:dyDescent="0.2">
      <c r="A189" s="6"/>
      <c r="B189" s="6"/>
      <c r="C189" s="7">
        <f t="shared" si="5"/>
        <v>188</v>
      </c>
      <c r="D189" s="19">
        <v>21.033604242664296</v>
      </c>
      <c r="E189" s="18">
        <f t="shared" si="4"/>
        <v>175.50406363996444</v>
      </c>
    </row>
    <row r="190" spans="1:5" hidden="1" x14ac:dyDescent="0.2">
      <c r="A190" s="6"/>
      <c r="B190" s="6"/>
      <c r="C190" s="7">
        <f t="shared" si="5"/>
        <v>189</v>
      </c>
      <c r="D190" s="19">
        <v>29.36168806522619</v>
      </c>
      <c r="E190" s="18">
        <f t="shared" si="4"/>
        <v>300.42532097839285</v>
      </c>
    </row>
    <row r="191" spans="1:5" hidden="1" x14ac:dyDescent="0.2">
      <c r="A191" s="6"/>
      <c r="B191" s="6"/>
      <c r="C191" s="7">
        <f t="shared" si="5"/>
        <v>190</v>
      </c>
      <c r="D191" s="19">
        <v>25.415765720797936</v>
      </c>
      <c r="E191" s="18">
        <f t="shared" si="4"/>
        <v>241.23648581196903</v>
      </c>
    </row>
    <row r="192" spans="1:5" hidden="1" x14ac:dyDescent="0.2">
      <c r="A192" s="6"/>
      <c r="B192" s="6"/>
      <c r="C192" s="7">
        <f t="shared" si="5"/>
        <v>191</v>
      </c>
      <c r="D192" s="19">
        <v>23.053739768191008</v>
      </c>
      <c r="E192" s="18">
        <f t="shared" si="4"/>
        <v>205.80609652286512</v>
      </c>
    </row>
    <row r="193" spans="1:5" hidden="1" x14ac:dyDescent="0.2">
      <c r="A193" s="6"/>
      <c r="B193" s="6"/>
      <c r="C193" s="7">
        <f t="shared" si="5"/>
        <v>192</v>
      </c>
      <c r="D193" s="19">
        <v>22.964620656101033</v>
      </c>
      <c r="E193" s="18">
        <f t="shared" si="4"/>
        <v>204.4693098415155</v>
      </c>
    </row>
    <row r="194" spans="1:5" hidden="1" x14ac:dyDescent="0.2">
      <c r="A194" s="6"/>
      <c r="B194" s="6"/>
      <c r="C194" s="7">
        <f t="shared" si="5"/>
        <v>193</v>
      </c>
      <c r="D194" s="19">
        <v>25.644458163558738</v>
      </c>
      <c r="E194" s="18">
        <f t="shared" si="4"/>
        <v>244.66687245338107</v>
      </c>
    </row>
    <row r="195" spans="1:5" hidden="1" x14ac:dyDescent="0.2">
      <c r="A195" s="6"/>
      <c r="B195" s="6"/>
      <c r="C195" s="7">
        <f t="shared" si="5"/>
        <v>194</v>
      </c>
      <c r="D195" s="19">
        <v>22.332680999941658</v>
      </c>
      <c r="E195" s="18">
        <f t="shared" ref="E195:E258" si="6">$B$5+IF(D195&gt;$B$4,$B$6*(D195-$B$4),0)</f>
        <v>194.99021499912487</v>
      </c>
    </row>
    <row r="196" spans="1:5" hidden="1" x14ac:dyDescent="0.2">
      <c r="A196" s="6"/>
      <c r="B196" s="6"/>
      <c r="C196" s="7">
        <f t="shared" ref="C196:C259" si="7">C195+1</f>
        <v>195</v>
      </c>
      <c r="D196" s="19">
        <v>29.774007488274947</v>
      </c>
      <c r="E196" s="18">
        <f t="shared" si="6"/>
        <v>306.6101123241242</v>
      </c>
    </row>
    <row r="197" spans="1:5" hidden="1" x14ac:dyDescent="0.2">
      <c r="A197" s="6"/>
      <c r="B197" s="6"/>
      <c r="C197" s="7">
        <f t="shared" si="7"/>
        <v>196</v>
      </c>
      <c r="D197" s="19">
        <v>24.026313611873775</v>
      </c>
      <c r="E197" s="18">
        <f t="shared" si="6"/>
        <v>220.39470417810662</v>
      </c>
    </row>
    <row r="198" spans="1:5" hidden="1" x14ac:dyDescent="0.2">
      <c r="A198" s="6"/>
      <c r="B198" s="6"/>
      <c r="C198" s="7">
        <f t="shared" si="7"/>
        <v>197</v>
      </c>
      <c r="D198" s="19">
        <v>21.350108398881275</v>
      </c>
      <c r="E198" s="18">
        <f t="shared" si="6"/>
        <v>180.25162598321913</v>
      </c>
    </row>
    <row r="199" spans="1:5" hidden="1" x14ac:dyDescent="0.2">
      <c r="A199" s="6"/>
      <c r="B199" s="6"/>
      <c r="C199" s="7">
        <f t="shared" si="7"/>
        <v>198</v>
      </c>
      <c r="D199" s="19">
        <v>17.544350556680001</v>
      </c>
      <c r="E199" s="18">
        <f t="shared" si="6"/>
        <v>160</v>
      </c>
    </row>
    <row r="200" spans="1:5" hidden="1" x14ac:dyDescent="0.2">
      <c r="A200" s="6"/>
      <c r="B200" s="6"/>
      <c r="C200" s="7">
        <f t="shared" si="7"/>
        <v>199</v>
      </c>
      <c r="D200" s="19">
        <v>21.16558329257532</v>
      </c>
      <c r="E200" s="18">
        <f t="shared" si="6"/>
        <v>177.4837493886298</v>
      </c>
    </row>
    <row r="201" spans="1:5" hidden="1" x14ac:dyDescent="0.2">
      <c r="A201" s="6"/>
      <c r="B201" s="6"/>
      <c r="C201" s="7">
        <f t="shared" si="7"/>
        <v>200</v>
      </c>
      <c r="D201" s="19">
        <v>28.476499609358143</v>
      </c>
      <c r="E201" s="18">
        <f t="shared" si="6"/>
        <v>287.14749414037215</v>
      </c>
    </row>
    <row r="202" spans="1:5" hidden="1" x14ac:dyDescent="0.2">
      <c r="A202" s="6"/>
      <c r="B202" s="6"/>
      <c r="C202" s="7">
        <f t="shared" si="7"/>
        <v>201</v>
      </c>
      <c r="D202" s="19">
        <v>18.408586528355954</v>
      </c>
      <c r="E202" s="18">
        <f t="shared" si="6"/>
        <v>160</v>
      </c>
    </row>
    <row r="203" spans="1:5" hidden="1" x14ac:dyDescent="0.2">
      <c r="A203" s="6"/>
      <c r="B203" s="6"/>
      <c r="C203" s="7">
        <f t="shared" si="7"/>
        <v>202</v>
      </c>
      <c r="D203" s="19">
        <v>19.510541677707806</v>
      </c>
      <c r="E203" s="18">
        <f t="shared" si="6"/>
        <v>160</v>
      </c>
    </row>
    <row r="204" spans="1:5" hidden="1" x14ac:dyDescent="0.2">
      <c r="A204" s="6"/>
      <c r="B204" s="6"/>
      <c r="C204" s="7">
        <f t="shared" si="7"/>
        <v>203</v>
      </c>
      <c r="D204" s="19">
        <v>32.232439879269805</v>
      </c>
      <c r="E204" s="18">
        <f t="shared" si="6"/>
        <v>343.48659818904707</v>
      </c>
    </row>
    <row r="205" spans="1:5" hidden="1" x14ac:dyDescent="0.2">
      <c r="A205" s="6"/>
      <c r="B205" s="6"/>
      <c r="C205" s="7">
        <f t="shared" si="7"/>
        <v>204</v>
      </c>
      <c r="D205" s="19">
        <v>25.640933871589368</v>
      </c>
      <c r="E205" s="18">
        <f t="shared" si="6"/>
        <v>244.61400807384052</v>
      </c>
    </row>
    <row r="206" spans="1:5" hidden="1" x14ac:dyDescent="0.2">
      <c r="A206" s="6"/>
      <c r="B206" s="6"/>
      <c r="C206" s="7">
        <f t="shared" si="7"/>
        <v>205</v>
      </c>
      <c r="D206" s="19">
        <v>20.562713360821363</v>
      </c>
      <c r="E206" s="18">
        <f t="shared" si="6"/>
        <v>168.44070041232044</v>
      </c>
    </row>
    <row r="207" spans="1:5" hidden="1" x14ac:dyDescent="0.2">
      <c r="A207" s="6"/>
      <c r="B207" s="6"/>
      <c r="C207" s="7">
        <f t="shared" si="7"/>
        <v>206</v>
      </c>
      <c r="D207" s="19">
        <v>30.155358616728336</v>
      </c>
      <c r="E207" s="18">
        <f t="shared" si="6"/>
        <v>312.33037925092503</v>
      </c>
    </row>
    <row r="208" spans="1:5" hidden="1" x14ac:dyDescent="0.2">
      <c r="A208" s="6"/>
      <c r="B208" s="6"/>
      <c r="C208" s="7">
        <f t="shared" si="7"/>
        <v>207</v>
      </c>
      <c r="D208" s="19">
        <v>24.280091055377852</v>
      </c>
      <c r="E208" s="18">
        <f t="shared" si="6"/>
        <v>224.20136583066778</v>
      </c>
    </row>
    <row r="209" spans="1:5" hidden="1" x14ac:dyDescent="0.2">
      <c r="A209" s="6"/>
      <c r="B209" s="6"/>
      <c r="C209" s="7">
        <f t="shared" si="7"/>
        <v>208</v>
      </c>
      <c r="D209" s="19">
        <v>37.940451364964247</v>
      </c>
      <c r="E209" s="18">
        <f t="shared" si="6"/>
        <v>429.1067704744637</v>
      </c>
    </row>
    <row r="210" spans="1:5" hidden="1" x14ac:dyDescent="0.2">
      <c r="A210" s="6"/>
      <c r="B210" s="6"/>
      <c r="C210" s="7">
        <f t="shared" si="7"/>
        <v>209</v>
      </c>
      <c r="D210" s="19">
        <v>17.656059243425261</v>
      </c>
      <c r="E210" s="18">
        <f t="shared" si="6"/>
        <v>160</v>
      </c>
    </row>
    <row r="211" spans="1:5" hidden="1" x14ac:dyDescent="0.2">
      <c r="A211" s="6"/>
      <c r="B211" s="6"/>
      <c r="C211" s="7">
        <f t="shared" si="7"/>
        <v>210</v>
      </c>
      <c r="D211" s="19">
        <v>20.760710357397329</v>
      </c>
      <c r="E211" s="18">
        <f t="shared" si="6"/>
        <v>171.41065536095994</v>
      </c>
    </row>
    <row r="212" spans="1:5" hidden="1" x14ac:dyDescent="0.2">
      <c r="A212" s="6"/>
      <c r="B212" s="6"/>
      <c r="C212" s="7">
        <f t="shared" si="7"/>
        <v>211</v>
      </c>
      <c r="D212" s="19">
        <v>23.555951373826247</v>
      </c>
      <c r="E212" s="18">
        <f t="shared" si="6"/>
        <v>213.3392706073937</v>
      </c>
    </row>
    <row r="213" spans="1:5" hidden="1" x14ac:dyDescent="0.2">
      <c r="A213" s="6"/>
      <c r="B213" s="6"/>
      <c r="C213" s="7">
        <f t="shared" si="7"/>
        <v>212</v>
      </c>
      <c r="D213" s="19">
        <v>19.11800376442261</v>
      </c>
      <c r="E213" s="18">
        <f t="shared" si="6"/>
        <v>160</v>
      </c>
    </row>
    <row r="214" spans="1:5" hidden="1" x14ac:dyDescent="0.2">
      <c r="A214" s="6"/>
      <c r="B214" s="6"/>
      <c r="C214" s="7">
        <f t="shared" si="7"/>
        <v>213</v>
      </c>
      <c r="D214" s="19">
        <v>27.264182962288032</v>
      </c>
      <c r="E214" s="18">
        <f t="shared" si="6"/>
        <v>268.96274443432048</v>
      </c>
    </row>
    <row r="215" spans="1:5" hidden="1" x14ac:dyDescent="0.2">
      <c r="A215" s="6"/>
      <c r="B215" s="6"/>
      <c r="C215" s="7">
        <f t="shared" si="7"/>
        <v>214</v>
      </c>
      <c r="D215" s="19">
        <v>32.419727575732395</v>
      </c>
      <c r="E215" s="18">
        <f t="shared" si="6"/>
        <v>346.29591363598593</v>
      </c>
    </row>
    <row r="216" spans="1:5" hidden="1" x14ac:dyDescent="0.2">
      <c r="A216" s="6"/>
      <c r="B216" s="6"/>
      <c r="C216" s="7">
        <f t="shared" si="7"/>
        <v>215</v>
      </c>
      <c r="D216" s="19">
        <v>33.041185305453837</v>
      </c>
      <c r="E216" s="18">
        <f t="shared" si="6"/>
        <v>355.61777958180755</v>
      </c>
    </row>
    <row r="217" spans="1:5" hidden="1" x14ac:dyDescent="0.2">
      <c r="A217" s="6"/>
      <c r="B217" s="6"/>
      <c r="C217" s="7">
        <f t="shared" si="7"/>
        <v>216</v>
      </c>
      <c r="D217" s="19">
        <v>17.171309936064063</v>
      </c>
      <c r="E217" s="18">
        <f t="shared" si="6"/>
        <v>160</v>
      </c>
    </row>
    <row r="218" spans="1:5" hidden="1" x14ac:dyDescent="0.2">
      <c r="A218" s="6"/>
      <c r="B218" s="6"/>
      <c r="C218" s="7">
        <f t="shared" si="7"/>
        <v>217</v>
      </c>
      <c r="D218" s="19">
        <v>24.406590399710694</v>
      </c>
      <c r="E218" s="18">
        <f t="shared" si="6"/>
        <v>226.09885599566041</v>
      </c>
    </row>
    <row r="219" spans="1:5" hidden="1" x14ac:dyDescent="0.2">
      <c r="A219" s="6"/>
      <c r="B219" s="6"/>
      <c r="C219" s="7">
        <f t="shared" si="7"/>
        <v>218</v>
      </c>
      <c r="D219" s="19">
        <v>24.46918068821833</v>
      </c>
      <c r="E219" s="18">
        <f t="shared" si="6"/>
        <v>227.03771032327495</v>
      </c>
    </row>
    <row r="220" spans="1:5" hidden="1" x14ac:dyDescent="0.2">
      <c r="A220" s="6"/>
      <c r="B220" s="6"/>
      <c r="C220" s="7">
        <f t="shared" si="7"/>
        <v>219</v>
      </c>
      <c r="D220" s="19">
        <v>33.186158760916442</v>
      </c>
      <c r="E220" s="18">
        <f t="shared" si="6"/>
        <v>357.79238141374663</v>
      </c>
    </row>
    <row r="221" spans="1:5" hidden="1" x14ac:dyDescent="0.2">
      <c r="A221" s="6"/>
      <c r="B221" s="6"/>
      <c r="C221" s="7">
        <f t="shared" si="7"/>
        <v>220</v>
      </c>
      <c r="D221" s="19">
        <v>28.802348823635839</v>
      </c>
      <c r="E221" s="18">
        <f t="shared" si="6"/>
        <v>292.03523235453758</v>
      </c>
    </row>
    <row r="222" spans="1:5" hidden="1" x14ac:dyDescent="0.2">
      <c r="A222" s="6"/>
      <c r="B222" s="6"/>
      <c r="C222" s="7">
        <f t="shared" si="7"/>
        <v>221</v>
      </c>
      <c r="D222" s="19">
        <v>21.065379713807488</v>
      </c>
      <c r="E222" s="18">
        <f t="shared" si="6"/>
        <v>175.98069570711232</v>
      </c>
    </row>
    <row r="223" spans="1:5" hidden="1" x14ac:dyDescent="0.2">
      <c r="A223" s="6"/>
      <c r="B223" s="6"/>
      <c r="C223" s="7">
        <f t="shared" si="7"/>
        <v>222</v>
      </c>
      <c r="D223" s="19">
        <v>23.466741312266095</v>
      </c>
      <c r="E223" s="18">
        <f t="shared" si="6"/>
        <v>212.00111968399142</v>
      </c>
    </row>
    <row r="224" spans="1:5" hidden="1" x14ac:dyDescent="0.2">
      <c r="A224" s="6"/>
      <c r="B224" s="6"/>
      <c r="C224" s="7">
        <f t="shared" si="7"/>
        <v>223</v>
      </c>
      <c r="D224" s="19">
        <v>21.07732820045203</v>
      </c>
      <c r="E224" s="18">
        <f t="shared" si="6"/>
        <v>176.15992300678045</v>
      </c>
    </row>
    <row r="225" spans="1:5" hidden="1" x14ac:dyDescent="0.2">
      <c r="A225" s="6"/>
      <c r="B225" s="6"/>
      <c r="C225" s="7">
        <f t="shared" si="7"/>
        <v>224</v>
      </c>
      <c r="D225" s="19">
        <v>25.751971805992071</v>
      </c>
      <c r="E225" s="18">
        <f t="shared" si="6"/>
        <v>246.27957708988106</v>
      </c>
    </row>
    <row r="226" spans="1:5" hidden="1" x14ac:dyDescent="0.2">
      <c r="A226" s="6"/>
      <c r="B226" s="6"/>
      <c r="C226" s="7">
        <f t="shared" si="7"/>
        <v>225</v>
      </c>
      <c r="D226" s="19">
        <v>31.59108695294708</v>
      </c>
      <c r="E226" s="18">
        <f t="shared" si="6"/>
        <v>333.8663042942062</v>
      </c>
    </row>
    <row r="227" spans="1:5" hidden="1" x14ac:dyDescent="0.2">
      <c r="A227" s="6"/>
      <c r="B227" s="6"/>
      <c r="C227" s="7">
        <f t="shared" si="7"/>
        <v>226</v>
      </c>
      <c r="D227" s="19">
        <v>24.079888534150086</v>
      </c>
      <c r="E227" s="18">
        <f t="shared" si="6"/>
        <v>221.1983280122513</v>
      </c>
    </row>
    <row r="228" spans="1:5" hidden="1" x14ac:dyDescent="0.2">
      <c r="A228" s="6"/>
      <c r="B228" s="6"/>
      <c r="C228" s="7">
        <f t="shared" si="7"/>
        <v>227</v>
      </c>
      <c r="D228" s="19">
        <v>14.587492331746034</v>
      </c>
      <c r="E228" s="18">
        <f t="shared" si="6"/>
        <v>160</v>
      </c>
    </row>
    <row r="229" spans="1:5" hidden="1" x14ac:dyDescent="0.2">
      <c r="A229" s="6"/>
      <c r="B229" s="6"/>
      <c r="C229" s="7">
        <f t="shared" si="7"/>
        <v>228</v>
      </c>
      <c r="D229" s="19">
        <v>26.111313162662555</v>
      </c>
      <c r="E229" s="18">
        <f t="shared" si="6"/>
        <v>251.66969743993832</v>
      </c>
    </row>
    <row r="230" spans="1:5" hidden="1" x14ac:dyDescent="0.2">
      <c r="A230" s="6"/>
      <c r="B230" s="6"/>
      <c r="C230" s="7">
        <f t="shared" si="7"/>
        <v>229</v>
      </c>
      <c r="D230" s="19">
        <v>24.851202569014276</v>
      </c>
      <c r="E230" s="18">
        <f t="shared" si="6"/>
        <v>232.76803853521415</v>
      </c>
    </row>
    <row r="231" spans="1:5" hidden="1" x14ac:dyDescent="0.2">
      <c r="A231" s="6"/>
      <c r="B231" s="6"/>
      <c r="C231" s="7">
        <f t="shared" si="7"/>
        <v>230</v>
      </c>
      <c r="D231" s="19">
        <v>31.61123226059135</v>
      </c>
      <c r="E231" s="18">
        <f t="shared" si="6"/>
        <v>334.16848390887026</v>
      </c>
    </row>
    <row r="232" spans="1:5" hidden="1" x14ac:dyDescent="0.2">
      <c r="A232" s="6"/>
      <c r="B232" s="6"/>
      <c r="C232" s="7">
        <f t="shared" si="7"/>
        <v>231</v>
      </c>
      <c r="D232" s="19">
        <v>22.878161816013744</v>
      </c>
      <c r="E232" s="18">
        <f t="shared" si="6"/>
        <v>203.17242724020616</v>
      </c>
    </row>
    <row r="233" spans="1:5" hidden="1" x14ac:dyDescent="0.2">
      <c r="A233" s="6"/>
      <c r="B233" s="6"/>
      <c r="C233" s="7">
        <f t="shared" si="7"/>
        <v>232</v>
      </c>
      <c r="D233" s="19">
        <v>17.535323821764905</v>
      </c>
      <c r="E233" s="18">
        <f t="shared" si="6"/>
        <v>160</v>
      </c>
    </row>
    <row r="234" spans="1:5" hidden="1" x14ac:dyDescent="0.2">
      <c r="A234" s="6"/>
      <c r="B234" s="6"/>
      <c r="C234" s="7">
        <f t="shared" si="7"/>
        <v>233</v>
      </c>
      <c r="D234" s="19">
        <v>32.842415238381363</v>
      </c>
      <c r="E234" s="18">
        <f t="shared" si="6"/>
        <v>352.63622857572045</v>
      </c>
    </row>
    <row r="235" spans="1:5" hidden="1" x14ac:dyDescent="0.2">
      <c r="A235" s="6"/>
      <c r="B235" s="6"/>
      <c r="C235" s="7">
        <f t="shared" si="7"/>
        <v>234</v>
      </c>
      <c r="D235" s="19">
        <v>15.910056789696682</v>
      </c>
      <c r="E235" s="18">
        <f t="shared" si="6"/>
        <v>160</v>
      </c>
    </row>
    <row r="236" spans="1:5" hidden="1" x14ac:dyDescent="0.2">
      <c r="A236" s="6"/>
      <c r="B236" s="6"/>
      <c r="C236" s="7">
        <f t="shared" si="7"/>
        <v>235</v>
      </c>
      <c r="D236" s="19">
        <v>23.683144207869191</v>
      </c>
      <c r="E236" s="18">
        <f t="shared" si="6"/>
        <v>215.24716311803786</v>
      </c>
    </row>
    <row r="237" spans="1:5" hidden="1" x14ac:dyDescent="0.2">
      <c r="A237" s="6"/>
      <c r="B237" s="6"/>
      <c r="C237" s="7">
        <f t="shared" si="7"/>
        <v>236</v>
      </c>
      <c r="D237" s="19">
        <v>21.267486489567091</v>
      </c>
      <c r="E237" s="18">
        <f t="shared" si="6"/>
        <v>179.01229734350636</v>
      </c>
    </row>
    <row r="238" spans="1:5" hidden="1" x14ac:dyDescent="0.2">
      <c r="A238" s="6"/>
      <c r="B238" s="6"/>
      <c r="C238" s="7">
        <f t="shared" si="7"/>
        <v>237</v>
      </c>
      <c r="D238" s="19">
        <v>30.928747436380945</v>
      </c>
      <c r="E238" s="18">
        <f t="shared" si="6"/>
        <v>323.93121154571418</v>
      </c>
    </row>
    <row r="239" spans="1:5" hidden="1" x14ac:dyDescent="0.2">
      <c r="A239" s="6"/>
      <c r="B239" s="6"/>
      <c r="C239" s="7">
        <f t="shared" si="7"/>
        <v>238</v>
      </c>
      <c r="D239" s="19">
        <v>22.993303845258197</v>
      </c>
      <c r="E239" s="18">
        <f t="shared" si="6"/>
        <v>204.89955767887295</v>
      </c>
    </row>
    <row r="240" spans="1:5" hidden="1" x14ac:dyDescent="0.2">
      <c r="A240" s="6"/>
      <c r="B240" s="6"/>
      <c r="C240" s="7">
        <f t="shared" si="7"/>
        <v>239</v>
      </c>
      <c r="D240" s="19">
        <v>22.836455799595569</v>
      </c>
      <c r="E240" s="18">
        <f t="shared" si="6"/>
        <v>202.54683699393354</v>
      </c>
    </row>
    <row r="241" spans="1:5" hidden="1" x14ac:dyDescent="0.2">
      <c r="A241" s="6"/>
      <c r="B241" s="6"/>
      <c r="C241" s="7">
        <f t="shared" si="7"/>
        <v>240</v>
      </c>
      <c r="D241" s="19">
        <v>22.434044184454251</v>
      </c>
      <c r="E241" s="18">
        <f t="shared" si="6"/>
        <v>196.51066276681377</v>
      </c>
    </row>
    <row r="242" spans="1:5" hidden="1" x14ac:dyDescent="0.2">
      <c r="A242" s="6"/>
      <c r="B242" s="6"/>
      <c r="C242" s="7">
        <f t="shared" si="7"/>
        <v>241</v>
      </c>
      <c r="D242" s="19">
        <v>23.902781494005467</v>
      </c>
      <c r="E242" s="18">
        <f t="shared" si="6"/>
        <v>218.541722410082</v>
      </c>
    </row>
    <row r="243" spans="1:5" hidden="1" x14ac:dyDescent="0.2">
      <c r="A243" s="6"/>
      <c r="B243" s="6"/>
      <c r="C243" s="7">
        <f t="shared" si="7"/>
        <v>242</v>
      </c>
      <c r="D243" s="19">
        <v>19.199699126009364</v>
      </c>
      <c r="E243" s="18">
        <f t="shared" si="6"/>
        <v>160</v>
      </c>
    </row>
    <row r="244" spans="1:5" hidden="1" x14ac:dyDescent="0.2">
      <c r="A244" s="6"/>
      <c r="B244" s="6"/>
      <c r="C244" s="7">
        <f t="shared" si="7"/>
        <v>243</v>
      </c>
      <c r="D244" s="19">
        <v>23.87713374341547</v>
      </c>
      <c r="E244" s="18">
        <f t="shared" si="6"/>
        <v>218.15700615123205</v>
      </c>
    </row>
    <row r="245" spans="1:5" hidden="1" x14ac:dyDescent="0.2">
      <c r="A245" s="6"/>
      <c r="B245" s="6"/>
      <c r="C245" s="7">
        <f t="shared" si="7"/>
        <v>244</v>
      </c>
      <c r="D245" s="19">
        <v>18.816699538409011</v>
      </c>
      <c r="E245" s="18">
        <f t="shared" si="6"/>
        <v>160</v>
      </c>
    </row>
    <row r="246" spans="1:5" hidden="1" x14ac:dyDescent="0.2">
      <c r="A246" s="6"/>
      <c r="B246" s="6"/>
      <c r="C246" s="7">
        <f t="shared" si="7"/>
        <v>245</v>
      </c>
      <c r="D246" s="19">
        <v>15.6065811450826</v>
      </c>
      <c r="E246" s="18">
        <f t="shared" si="6"/>
        <v>160</v>
      </c>
    </row>
    <row r="247" spans="1:5" hidden="1" x14ac:dyDescent="0.2">
      <c r="A247" s="6"/>
      <c r="B247" s="6"/>
      <c r="C247" s="7">
        <f t="shared" si="7"/>
        <v>246</v>
      </c>
      <c r="D247" s="19">
        <v>21.14756961313833</v>
      </c>
      <c r="E247" s="18">
        <f t="shared" si="6"/>
        <v>177.21354419707495</v>
      </c>
    </row>
    <row r="248" spans="1:5" hidden="1" x14ac:dyDescent="0.2">
      <c r="A248" s="6"/>
      <c r="B248" s="6"/>
      <c r="C248" s="7">
        <f t="shared" si="7"/>
        <v>247</v>
      </c>
      <c r="D248" s="19">
        <v>26.909974566340679</v>
      </c>
      <c r="E248" s="18">
        <f t="shared" si="6"/>
        <v>263.64961849511019</v>
      </c>
    </row>
    <row r="249" spans="1:5" hidden="1" x14ac:dyDescent="0.2">
      <c r="A249" s="6"/>
      <c r="B249" s="6"/>
      <c r="C249" s="7">
        <f t="shared" si="7"/>
        <v>248</v>
      </c>
      <c r="D249" s="19">
        <v>20.026316123083234</v>
      </c>
      <c r="E249" s="18">
        <f t="shared" si="6"/>
        <v>160.39474184624851</v>
      </c>
    </row>
    <row r="250" spans="1:5" hidden="1" x14ac:dyDescent="0.2">
      <c r="A250" s="6"/>
      <c r="B250" s="6"/>
      <c r="C250" s="7">
        <f t="shared" si="7"/>
        <v>249</v>
      </c>
      <c r="D250" s="19">
        <v>15.96605892595835</v>
      </c>
      <c r="E250" s="18">
        <f t="shared" si="6"/>
        <v>160</v>
      </c>
    </row>
    <row r="251" spans="1:5" hidden="1" x14ac:dyDescent="0.2">
      <c r="A251" s="6"/>
      <c r="B251" s="6"/>
      <c r="C251" s="7">
        <f t="shared" si="7"/>
        <v>250</v>
      </c>
      <c r="D251" s="19">
        <v>22.903411662671715</v>
      </c>
      <c r="E251" s="18">
        <f t="shared" si="6"/>
        <v>203.55117494007573</v>
      </c>
    </row>
    <row r="252" spans="1:5" hidden="1" x14ac:dyDescent="0.2">
      <c r="A252" s="6"/>
      <c r="B252" s="6"/>
      <c r="C252" s="7">
        <f t="shared" si="7"/>
        <v>251</v>
      </c>
      <c r="D252" s="19">
        <v>19.836061200156109</v>
      </c>
      <c r="E252" s="18">
        <f t="shared" si="6"/>
        <v>160</v>
      </c>
    </row>
    <row r="253" spans="1:5" hidden="1" x14ac:dyDescent="0.2">
      <c r="A253" s="6"/>
      <c r="B253" s="6"/>
      <c r="C253" s="7">
        <f t="shared" si="7"/>
        <v>252</v>
      </c>
      <c r="D253" s="19">
        <v>33.700296115828678</v>
      </c>
      <c r="E253" s="18">
        <f t="shared" si="6"/>
        <v>365.50444173743017</v>
      </c>
    </row>
    <row r="254" spans="1:5" hidden="1" x14ac:dyDescent="0.2">
      <c r="A254" s="6"/>
      <c r="B254" s="6"/>
      <c r="C254" s="7">
        <f t="shared" si="7"/>
        <v>253</v>
      </c>
      <c r="D254" s="19">
        <v>14.303229762706906</v>
      </c>
      <c r="E254" s="18">
        <f t="shared" si="6"/>
        <v>160</v>
      </c>
    </row>
    <row r="255" spans="1:5" hidden="1" x14ac:dyDescent="0.2">
      <c r="A255" s="6"/>
      <c r="B255" s="6"/>
      <c r="C255" s="7">
        <f t="shared" si="7"/>
        <v>254</v>
      </c>
      <c r="D255" s="19">
        <v>26.453931185504189</v>
      </c>
      <c r="E255" s="18">
        <f t="shared" si="6"/>
        <v>256.80896778256283</v>
      </c>
    </row>
    <row r="256" spans="1:5" hidden="1" x14ac:dyDescent="0.2">
      <c r="A256" s="6"/>
      <c r="B256" s="6"/>
      <c r="C256" s="7">
        <f t="shared" si="7"/>
        <v>255</v>
      </c>
      <c r="D256" s="19">
        <v>27.846992851526011</v>
      </c>
      <c r="E256" s="18">
        <f t="shared" si="6"/>
        <v>277.70489277289016</v>
      </c>
    </row>
    <row r="257" spans="1:5" hidden="1" x14ac:dyDescent="0.2">
      <c r="A257" s="6"/>
      <c r="B257" s="6"/>
      <c r="C257" s="7">
        <f t="shared" si="7"/>
        <v>256</v>
      </c>
      <c r="D257" s="19">
        <v>27.197431735519785</v>
      </c>
      <c r="E257" s="18">
        <f t="shared" si="6"/>
        <v>267.96147603279678</v>
      </c>
    </row>
    <row r="258" spans="1:5" hidden="1" x14ac:dyDescent="0.2">
      <c r="A258" s="6"/>
      <c r="B258" s="6"/>
      <c r="C258" s="7">
        <f t="shared" si="7"/>
        <v>257</v>
      </c>
      <c r="D258" s="19">
        <v>18.857808698929148</v>
      </c>
      <c r="E258" s="18">
        <f t="shared" si="6"/>
        <v>160</v>
      </c>
    </row>
    <row r="259" spans="1:5" hidden="1" x14ac:dyDescent="0.2">
      <c r="A259" s="6"/>
      <c r="B259" s="6"/>
      <c r="C259" s="7">
        <f t="shared" si="7"/>
        <v>258</v>
      </c>
      <c r="D259" s="19">
        <v>28.633910404867493</v>
      </c>
      <c r="E259" s="18">
        <f t="shared" ref="E259:E322" si="8">$B$5+IF(D259&gt;$B$4,$B$6*(D259-$B$4),0)</f>
        <v>289.50865607301239</v>
      </c>
    </row>
    <row r="260" spans="1:5" hidden="1" x14ac:dyDescent="0.2">
      <c r="A260" s="6"/>
      <c r="B260" s="6"/>
      <c r="C260" s="7">
        <f t="shared" ref="C260:C323" si="9">C259+1</f>
        <v>259</v>
      </c>
      <c r="D260" s="19">
        <v>21.536810608129599</v>
      </c>
      <c r="E260" s="18">
        <f t="shared" si="8"/>
        <v>183.05215912194399</v>
      </c>
    </row>
    <row r="261" spans="1:5" hidden="1" x14ac:dyDescent="0.2">
      <c r="A261" s="6"/>
      <c r="B261" s="6"/>
      <c r="C261" s="7">
        <f t="shared" si="9"/>
        <v>260</v>
      </c>
      <c r="D261" s="19">
        <v>20.982672539365012</v>
      </c>
      <c r="E261" s="18">
        <f t="shared" si="8"/>
        <v>174.74008809047518</v>
      </c>
    </row>
    <row r="262" spans="1:5" hidden="1" x14ac:dyDescent="0.2">
      <c r="A262" s="6"/>
      <c r="B262" s="6"/>
      <c r="C262" s="7">
        <f t="shared" si="9"/>
        <v>261</v>
      </c>
      <c r="D262" s="19">
        <v>20.746749613725115</v>
      </c>
      <c r="E262" s="18">
        <f t="shared" si="8"/>
        <v>171.20124420587672</v>
      </c>
    </row>
    <row r="263" spans="1:5" hidden="1" x14ac:dyDescent="0.2">
      <c r="A263" s="6"/>
      <c r="B263" s="6"/>
      <c r="C263" s="7">
        <f t="shared" si="9"/>
        <v>262</v>
      </c>
      <c r="D263" s="19">
        <v>18.85403429591679</v>
      </c>
      <c r="E263" s="18">
        <f t="shared" si="8"/>
        <v>160</v>
      </c>
    </row>
    <row r="264" spans="1:5" hidden="1" x14ac:dyDescent="0.2">
      <c r="A264" s="6"/>
      <c r="B264" s="6"/>
      <c r="C264" s="7">
        <f t="shared" si="9"/>
        <v>263</v>
      </c>
      <c r="D264" s="19">
        <v>21.656170419053524</v>
      </c>
      <c r="E264" s="18">
        <f t="shared" si="8"/>
        <v>184.84255628580286</v>
      </c>
    </row>
    <row r="265" spans="1:5" hidden="1" x14ac:dyDescent="0.2">
      <c r="A265" s="6"/>
      <c r="B265" s="6"/>
      <c r="C265" s="7">
        <f t="shared" si="9"/>
        <v>264</v>
      </c>
      <c r="D265" s="19">
        <v>31.407801033172291</v>
      </c>
      <c r="E265" s="18">
        <f t="shared" si="8"/>
        <v>331.11701549758436</v>
      </c>
    </row>
    <row r="266" spans="1:5" hidden="1" x14ac:dyDescent="0.2">
      <c r="A266" s="6"/>
      <c r="B266" s="6"/>
      <c r="C266" s="7">
        <f t="shared" si="9"/>
        <v>265</v>
      </c>
      <c r="D266" s="19">
        <v>24.055627762980293</v>
      </c>
      <c r="E266" s="18">
        <f t="shared" si="8"/>
        <v>220.8344164447044</v>
      </c>
    </row>
    <row r="267" spans="1:5" hidden="1" x14ac:dyDescent="0.2">
      <c r="A267" s="6"/>
      <c r="B267" s="6"/>
      <c r="C267" s="7">
        <f t="shared" si="9"/>
        <v>266</v>
      </c>
      <c r="D267" s="19">
        <v>18.017219589499291</v>
      </c>
      <c r="E267" s="18">
        <f t="shared" si="8"/>
        <v>160</v>
      </c>
    </row>
    <row r="268" spans="1:5" hidden="1" x14ac:dyDescent="0.2">
      <c r="A268" s="6"/>
      <c r="B268" s="6"/>
      <c r="C268" s="7">
        <f t="shared" si="9"/>
        <v>267</v>
      </c>
      <c r="D268" s="19">
        <v>21.187246319503174</v>
      </c>
      <c r="E268" s="18">
        <f t="shared" si="8"/>
        <v>177.80869479254761</v>
      </c>
    </row>
    <row r="269" spans="1:5" hidden="1" x14ac:dyDescent="0.2">
      <c r="A269" s="6"/>
      <c r="B269" s="6"/>
      <c r="C269" s="7">
        <f t="shared" si="9"/>
        <v>268</v>
      </c>
      <c r="D269" s="19">
        <v>23.129102772916667</v>
      </c>
      <c r="E269" s="18">
        <f t="shared" si="8"/>
        <v>206.93654159375001</v>
      </c>
    </row>
    <row r="270" spans="1:5" hidden="1" x14ac:dyDescent="0.2">
      <c r="A270" s="6"/>
      <c r="B270" s="6"/>
      <c r="C270" s="7">
        <f t="shared" si="9"/>
        <v>269</v>
      </c>
      <c r="D270" s="19">
        <v>25.945432697742945</v>
      </c>
      <c r="E270" s="18">
        <f t="shared" si="8"/>
        <v>249.18149046614417</v>
      </c>
    </row>
    <row r="271" spans="1:5" hidden="1" x14ac:dyDescent="0.2">
      <c r="A271" s="6"/>
      <c r="B271" s="6"/>
      <c r="C271" s="7">
        <f t="shared" si="9"/>
        <v>270</v>
      </c>
      <c r="D271" s="19">
        <v>28.06388460053131</v>
      </c>
      <c r="E271" s="18">
        <f t="shared" si="8"/>
        <v>280.95826900796965</v>
      </c>
    </row>
    <row r="272" spans="1:5" hidden="1" x14ac:dyDescent="0.2">
      <c r="A272" s="6"/>
      <c r="B272" s="6"/>
      <c r="C272" s="7">
        <f t="shared" si="9"/>
        <v>271</v>
      </c>
      <c r="D272" s="19">
        <v>22.073492062962032</v>
      </c>
      <c r="E272" s="18">
        <f t="shared" si="8"/>
        <v>191.10238094443048</v>
      </c>
    </row>
    <row r="273" spans="1:5" hidden="1" x14ac:dyDescent="0.2">
      <c r="A273" s="6"/>
      <c r="B273" s="6"/>
      <c r="C273" s="7">
        <f t="shared" si="9"/>
        <v>272</v>
      </c>
      <c r="D273" s="19">
        <v>25.152097522412078</v>
      </c>
      <c r="E273" s="18">
        <f t="shared" si="8"/>
        <v>237.28146283618116</v>
      </c>
    </row>
    <row r="274" spans="1:5" hidden="1" x14ac:dyDescent="0.2">
      <c r="A274" s="6"/>
      <c r="B274" s="6"/>
      <c r="C274" s="7">
        <f t="shared" si="9"/>
        <v>273</v>
      </c>
      <c r="D274" s="19">
        <v>34.13094185711816</v>
      </c>
      <c r="E274" s="18">
        <f t="shared" si="8"/>
        <v>371.96412785677239</v>
      </c>
    </row>
    <row r="275" spans="1:5" hidden="1" x14ac:dyDescent="0.2">
      <c r="A275" s="6"/>
      <c r="B275" s="6"/>
      <c r="C275" s="7">
        <f t="shared" si="9"/>
        <v>274</v>
      </c>
      <c r="D275" s="19">
        <v>21.802735490244231</v>
      </c>
      <c r="E275" s="18">
        <f t="shared" si="8"/>
        <v>187.04103235366347</v>
      </c>
    </row>
    <row r="276" spans="1:5" hidden="1" x14ac:dyDescent="0.2">
      <c r="A276" s="6"/>
      <c r="B276" s="6"/>
      <c r="C276" s="7">
        <f t="shared" si="9"/>
        <v>275</v>
      </c>
      <c r="D276" s="19">
        <v>10.655064614955336</v>
      </c>
      <c r="E276" s="18">
        <f t="shared" si="8"/>
        <v>160</v>
      </c>
    </row>
    <row r="277" spans="1:5" hidden="1" x14ac:dyDescent="0.2">
      <c r="A277" s="6"/>
      <c r="B277" s="6"/>
      <c r="C277" s="7">
        <f t="shared" si="9"/>
        <v>276</v>
      </c>
      <c r="D277" s="19">
        <v>17.730626440286869</v>
      </c>
      <c r="E277" s="18">
        <f t="shared" si="8"/>
        <v>160</v>
      </c>
    </row>
    <row r="278" spans="1:5" hidden="1" x14ac:dyDescent="0.2">
      <c r="A278" s="6"/>
      <c r="B278" s="6"/>
      <c r="C278" s="7">
        <f t="shared" si="9"/>
        <v>277</v>
      </c>
      <c r="D278" s="19">
        <v>28.369747668737546</v>
      </c>
      <c r="E278" s="18">
        <f t="shared" si="8"/>
        <v>285.54621503106318</v>
      </c>
    </row>
    <row r="279" spans="1:5" hidden="1" x14ac:dyDescent="0.2">
      <c r="A279" s="6"/>
      <c r="B279" s="6"/>
      <c r="C279" s="7">
        <f t="shared" si="9"/>
        <v>278</v>
      </c>
      <c r="D279" s="19">
        <v>31.169058673956897</v>
      </c>
      <c r="E279" s="18">
        <f t="shared" si="8"/>
        <v>327.53588010935346</v>
      </c>
    </row>
    <row r="280" spans="1:5" hidden="1" x14ac:dyDescent="0.2">
      <c r="A280" s="6"/>
      <c r="B280" s="6"/>
      <c r="C280" s="7">
        <f t="shared" si="9"/>
        <v>279</v>
      </c>
      <c r="D280" s="19">
        <v>24.763010004651733</v>
      </c>
      <c r="E280" s="18">
        <f t="shared" si="8"/>
        <v>231.44515006977599</v>
      </c>
    </row>
    <row r="281" spans="1:5" hidden="1" x14ac:dyDescent="0.2">
      <c r="A281" s="6"/>
      <c r="B281" s="6"/>
      <c r="C281" s="7">
        <f t="shared" si="9"/>
        <v>280</v>
      </c>
      <c r="D281" s="19">
        <v>19.774602095683804</v>
      </c>
      <c r="E281" s="18">
        <f t="shared" si="8"/>
        <v>160</v>
      </c>
    </row>
    <row r="282" spans="1:5" hidden="1" x14ac:dyDescent="0.2">
      <c r="A282" s="6"/>
      <c r="B282" s="6"/>
      <c r="C282" s="7">
        <f t="shared" si="9"/>
        <v>281</v>
      </c>
      <c r="D282" s="19">
        <v>17.258712376904441</v>
      </c>
      <c r="E282" s="18">
        <f t="shared" si="8"/>
        <v>160</v>
      </c>
    </row>
    <row r="283" spans="1:5" hidden="1" x14ac:dyDescent="0.2">
      <c r="A283" s="6"/>
      <c r="B283" s="6"/>
      <c r="C283" s="7">
        <f t="shared" si="9"/>
        <v>282</v>
      </c>
      <c r="D283" s="19">
        <v>22.316082721634302</v>
      </c>
      <c r="E283" s="18">
        <f t="shared" si="8"/>
        <v>194.74124082451453</v>
      </c>
    </row>
    <row r="284" spans="1:5" hidden="1" x14ac:dyDescent="0.2">
      <c r="A284" s="6"/>
      <c r="B284" s="6"/>
      <c r="C284" s="7">
        <f t="shared" si="9"/>
        <v>283</v>
      </c>
      <c r="D284" s="19">
        <v>29.353104708978208</v>
      </c>
      <c r="E284" s="18">
        <f t="shared" si="8"/>
        <v>300.29657063467312</v>
      </c>
    </row>
    <row r="285" spans="1:5" hidden="1" x14ac:dyDescent="0.2">
      <c r="A285" s="6"/>
      <c r="B285" s="6"/>
      <c r="C285" s="7">
        <f t="shared" si="9"/>
        <v>284</v>
      </c>
      <c r="D285" s="19">
        <v>20.368297499633627</v>
      </c>
      <c r="E285" s="18">
        <f t="shared" si="8"/>
        <v>165.52446249450441</v>
      </c>
    </row>
    <row r="286" spans="1:5" hidden="1" x14ac:dyDescent="0.2">
      <c r="A286" s="6"/>
      <c r="B286" s="6"/>
      <c r="C286" s="7">
        <f t="shared" si="9"/>
        <v>285</v>
      </c>
      <c r="D286" s="19">
        <v>20.757328173975111</v>
      </c>
      <c r="E286" s="18">
        <f t="shared" si="8"/>
        <v>171.35992260962666</v>
      </c>
    </row>
    <row r="287" spans="1:5" hidden="1" x14ac:dyDescent="0.2">
      <c r="A287" s="6"/>
      <c r="B287" s="6"/>
      <c r="C287" s="7">
        <f t="shared" si="9"/>
        <v>286</v>
      </c>
      <c r="D287" s="19">
        <v>23.352758888766402</v>
      </c>
      <c r="E287" s="18">
        <f t="shared" si="8"/>
        <v>210.29138333149604</v>
      </c>
    </row>
    <row r="288" spans="1:5" hidden="1" x14ac:dyDescent="0.2">
      <c r="A288" s="6"/>
      <c r="B288" s="6"/>
      <c r="C288" s="7">
        <f t="shared" si="9"/>
        <v>287</v>
      </c>
      <c r="D288" s="19">
        <v>24.773594249243615</v>
      </c>
      <c r="E288" s="18">
        <f t="shared" si="8"/>
        <v>231.60391373865423</v>
      </c>
    </row>
    <row r="289" spans="1:5" hidden="1" x14ac:dyDescent="0.2">
      <c r="A289" s="6"/>
      <c r="B289" s="6"/>
      <c r="C289" s="7">
        <f t="shared" si="9"/>
        <v>288</v>
      </c>
      <c r="D289" s="19">
        <v>32.188624972011894</v>
      </c>
      <c r="E289" s="18">
        <f t="shared" si="8"/>
        <v>342.82937458017841</v>
      </c>
    </row>
    <row r="290" spans="1:5" hidden="1" x14ac:dyDescent="0.2">
      <c r="A290" s="6"/>
      <c r="B290" s="6"/>
      <c r="C290" s="7">
        <f t="shared" si="9"/>
        <v>289</v>
      </c>
      <c r="D290" s="19">
        <v>16.475103110540658</v>
      </c>
      <c r="E290" s="18">
        <f t="shared" si="8"/>
        <v>160</v>
      </c>
    </row>
    <row r="291" spans="1:5" hidden="1" x14ac:dyDescent="0.2">
      <c r="A291" s="6"/>
      <c r="B291" s="6"/>
      <c r="C291" s="7">
        <f t="shared" si="9"/>
        <v>290</v>
      </c>
      <c r="D291" s="19">
        <v>24.099084556699381</v>
      </c>
      <c r="E291" s="18">
        <f t="shared" si="8"/>
        <v>221.48626835049072</v>
      </c>
    </row>
    <row r="292" spans="1:5" hidden="1" x14ac:dyDescent="0.2">
      <c r="A292" s="6"/>
      <c r="B292" s="6"/>
      <c r="C292" s="7">
        <f t="shared" si="9"/>
        <v>291</v>
      </c>
      <c r="D292" s="19">
        <v>20.648080807266524</v>
      </c>
      <c r="E292" s="18">
        <f t="shared" si="8"/>
        <v>169.72121210899786</v>
      </c>
    </row>
    <row r="293" spans="1:5" hidden="1" x14ac:dyDescent="0.2">
      <c r="A293" s="6"/>
      <c r="B293" s="6"/>
      <c r="C293" s="7">
        <f t="shared" si="9"/>
        <v>292</v>
      </c>
      <c r="D293" s="19">
        <v>22.865156041778391</v>
      </c>
      <c r="E293" s="18">
        <f t="shared" si="8"/>
        <v>202.97734062667587</v>
      </c>
    </row>
    <row r="294" spans="1:5" hidden="1" x14ac:dyDescent="0.2">
      <c r="A294" s="6"/>
      <c r="B294" s="6"/>
      <c r="C294" s="7">
        <f t="shared" si="9"/>
        <v>293</v>
      </c>
      <c r="D294" s="19">
        <v>22.16633441898739</v>
      </c>
      <c r="E294" s="18">
        <f t="shared" si="8"/>
        <v>192.49501628481084</v>
      </c>
    </row>
    <row r="295" spans="1:5" hidden="1" x14ac:dyDescent="0.2">
      <c r="A295" s="6"/>
      <c r="B295" s="6"/>
      <c r="C295" s="7">
        <f t="shared" si="9"/>
        <v>294</v>
      </c>
      <c r="D295" s="19">
        <v>15.702237250341568</v>
      </c>
      <c r="E295" s="18">
        <f t="shared" si="8"/>
        <v>160</v>
      </c>
    </row>
    <row r="296" spans="1:5" hidden="1" x14ac:dyDescent="0.2">
      <c r="A296" s="6"/>
      <c r="B296" s="6"/>
      <c r="C296" s="7">
        <f t="shared" si="9"/>
        <v>295</v>
      </c>
      <c r="D296" s="19">
        <v>26.041986929019913</v>
      </c>
      <c r="E296" s="18">
        <f t="shared" si="8"/>
        <v>250.6298039352987</v>
      </c>
    </row>
    <row r="297" spans="1:5" hidden="1" x14ac:dyDescent="0.2">
      <c r="A297" s="6"/>
      <c r="B297" s="6"/>
      <c r="C297" s="7">
        <f t="shared" si="9"/>
        <v>296</v>
      </c>
      <c r="D297" s="19">
        <v>24.027484586302307</v>
      </c>
      <c r="E297" s="18">
        <f t="shared" si="8"/>
        <v>220.41226879453461</v>
      </c>
    </row>
    <row r="298" spans="1:5" hidden="1" x14ac:dyDescent="0.2">
      <c r="A298" s="6"/>
      <c r="B298" s="6"/>
      <c r="C298" s="7">
        <f t="shared" si="9"/>
        <v>297</v>
      </c>
      <c r="D298" s="19">
        <v>22.336921518988675</v>
      </c>
      <c r="E298" s="18">
        <f t="shared" si="8"/>
        <v>195.05382278483012</v>
      </c>
    </row>
    <row r="299" spans="1:5" hidden="1" x14ac:dyDescent="0.2">
      <c r="A299" s="6"/>
      <c r="B299" s="6"/>
      <c r="C299" s="7">
        <f t="shared" si="9"/>
        <v>298</v>
      </c>
      <c r="D299" s="19">
        <v>21.810216084166314</v>
      </c>
      <c r="E299" s="18">
        <f t="shared" si="8"/>
        <v>187.1532412624947</v>
      </c>
    </row>
    <row r="300" spans="1:5" hidden="1" x14ac:dyDescent="0.2">
      <c r="A300" s="6"/>
      <c r="B300" s="6"/>
      <c r="C300" s="7">
        <f t="shared" si="9"/>
        <v>299</v>
      </c>
      <c r="D300" s="19">
        <v>28.690560556104174</v>
      </c>
      <c r="E300" s="18">
        <f t="shared" si="8"/>
        <v>290.35840834156261</v>
      </c>
    </row>
    <row r="301" spans="1:5" hidden="1" x14ac:dyDescent="0.2">
      <c r="A301" s="6"/>
      <c r="B301" s="6"/>
      <c r="C301" s="7">
        <f t="shared" si="9"/>
        <v>300</v>
      </c>
      <c r="D301" s="19">
        <v>29.747291081410367</v>
      </c>
      <c r="E301" s="18">
        <f t="shared" si="8"/>
        <v>306.20936622115551</v>
      </c>
    </row>
    <row r="302" spans="1:5" hidden="1" x14ac:dyDescent="0.2">
      <c r="A302" s="6"/>
      <c r="B302" s="6"/>
      <c r="C302" s="7">
        <f t="shared" si="9"/>
        <v>301</v>
      </c>
      <c r="D302" s="19">
        <v>24.013813744066283</v>
      </c>
      <c r="E302" s="18">
        <f t="shared" si="8"/>
        <v>220.20720616099425</v>
      </c>
    </row>
    <row r="303" spans="1:5" hidden="1" x14ac:dyDescent="0.2">
      <c r="A303" s="6"/>
      <c r="B303" s="6"/>
      <c r="C303" s="7">
        <f t="shared" si="9"/>
        <v>302</v>
      </c>
      <c r="D303" s="19">
        <v>21.8997387845302</v>
      </c>
      <c r="E303" s="18">
        <f t="shared" si="8"/>
        <v>188.496081767953</v>
      </c>
    </row>
    <row r="304" spans="1:5" hidden="1" x14ac:dyDescent="0.2">
      <c r="A304" s="6"/>
      <c r="B304" s="6"/>
      <c r="C304" s="7">
        <f t="shared" si="9"/>
        <v>303</v>
      </c>
      <c r="D304" s="19">
        <v>20.471854840114247</v>
      </c>
      <c r="E304" s="18">
        <f t="shared" si="8"/>
        <v>167.07782260171371</v>
      </c>
    </row>
    <row r="305" spans="1:5" hidden="1" x14ac:dyDescent="0.2">
      <c r="A305" s="6"/>
      <c r="B305" s="6"/>
      <c r="C305" s="7">
        <f t="shared" si="9"/>
        <v>304</v>
      </c>
      <c r="D305" s="19">
        <v>19.180781636212487</v>
      </c>
      <c r="E305" s="18">
        <f t="shared" si="8"/>
        <v>160</v>
      </c>
    </row>
    <row r="306" spans="1:5" hidden="1" x14ac:dyDescent="0.2">
      <c r="A306" s="6"/>
      <c r="B306" s="6"/>
      <c r="C306" s="7">
        <f t="shared" si="9"/>
        <v>305</v>
      </c>
      <c r="D306" s="19">
        <v>28.662150215357542</v>
      </c>
      <c r="E306" s="18">
        <f t="shared" si="8"/>
        <v>289.93225323036313</v>
      </c>
    </row>
    <row r="307" spans="1:5" hidden="1" x14ac:dyDescent="0.2">
      <c r="A307" s="6"/>
      <c r="B307" s="6"/>
      <c r="C307" s="7">
        <f t="shared" si="9"/>
        <v>306</v>
      </c>
      <c r="D307" s="19">
        <v>25.26045244744455</v>
      </c>
      <c r="E307" s="18">
        <f t="shared" si="8"/>
        <v>238.90678671166825</v>
      </c>
    </row>
    <row r="308" spans="1:5" hidden="1" x14ac:dyDescent="0.2">
      <c r="A308" s="6"/>
      <c r="B308" s="6"/>
      <c r="C308" s="7">
        <f t="shared" si="9"/>
        <v>307</v>
      </c>
      <c r="D308" s="19">
        <v>25.617662175907753</v>
      </c>
      <c r="E308" s="18">
        <f t="shared" si="8"/>
        <v>244.2649326386163</v>
      </c>
    </row>
    <row r="309" spans="1:5" hidden="1" x14ac:dyDescent="0.2">
      <c r="A309" s="6"/>
      <c r="B309" s="6"/>
      <c r="C309" s="7">
        <f t="shared" si="9"/>
        <v>308</v>
      </c>
      <c r="D309" s="19">
        <v>26.701984496728983</v>
      </c>
      <c r="E309" s="18">
        <f t="shared" si="8"/>
        <v>260.52976745093474</v>
      </c>
    </row>
    <row r="310" spans="1:5" hidden="1" x14ac:dyDescent="0.2">
      <c r="A310" s="6"/>
      <c r="B310" s="6"/>
      <c r="C310" s="7">
        <f t="shared" si="9"/>
        <v>309</v>
      </c>
      <c r="D310" s="19">
        <v>19.874282714998117</v>
      </c>
      <c r="E310" s="18">
        <f t="shared" si="8"/>
        <v>160</v>
      </c>
    </row>
    <row r="311" spans="1:5" hidden="1" x14ac:dyDescent="0.2">
      <c r="A311" s="6"/>
      <c r="B311" s="6"/>
      <c r="C311" s="7">
        <f t="shared" si="9"/>
        <v>310</v>
      </c>
      <c r="D311" s="19">
        <v>25.801954224196379</v>
      </c>
      <c r="E311" s="18">
        <f t="shared" si="8"/>
        <v>247.02931336294569</v>
      </c>
    </row>
    <row r="312" spans="1:5" hidden="1" x14ac:dyDescent="0.2">
      <c r="A312" s="6"/>
      <c r="B312" s="6"/>
      <c r="C312" s="7">
        <f t="shared" si="9"/>
        <v>311</v>
      </c>
      <c r="D312" s="19">
        <v>29.583593403775012</v>
      </c>
      <c r="E312" s="18">
        <f t="shared" si="8"/>
        <v>303.75390105662518</v>
      </c>
    </row>
    <row r="313" spans="1:5" hidden="1" x14ac:dyDescent="0.2">
      <c r="A313" s="6"/>
      <c r="B313" s="6"/>
      <c r="C313" s="7">
        <f t="shared" si="9"/>
        <v>312</v>
      </c>
      <c r="D313" s="19">
        <v>19.330643625697121</v>
      </c>
      <c r="E313" s="18">
        <f t="shared" si="8"/>
        <v>160</v>
      </c>
    </row>
    <row r="314" spans="1:5" hidden="1" x14ac:dyDescent="0.2">
      <c r="A314" s="6"/>
      <c r="B314" s="6"/>
      <c r="C314" s="7">
        <f t="shared" si="9"/>
        <v>313</v>
      </c>
      <c r="D314" s="19">
        <v>23.244699549512006</v>
      </c>
      <c r="E314" s="18">
        <f t="shared" si="8"/>
        <v>208.6704932426801</v>
      </c>
    </row>
    <row r="315" spans="1:5" hidden="1" x14ac:dyDescent="0.2">
      <c r="A315" s="6"/>
      <c r="B315" s="6"/>
      <c r="C315" s="7">
        <f t="shared" si="9"/>
        <v>314</v>
      </c>
      <c r="D315" s="19">
        <v>21.866405803710222</v>
      </c>
      <c r="E315" s="18">
        <f t="shared" si="8"/>
        <v>187.99608705565333</v>
      </c>
    </row>
    <row r="316" spans="1:5" hidden="1" x14ac:dyDescent="0.2">
      <c r="A316" s="6"/>
      <c r="B316" s="6"/>
      <c r="C316" s="7">
        <f t="shared" si="9"/>
        <v>315</v>
      </c>
      <c r="D316" s="19">
        <v>20.780565763605409</v>
      </c>
      <c r="E316" s="18">
        <f t="shared" si="8"/>
        <v>171.70848645408114</v>
      </c>
    </row>
    <row r="317" spans="1:5" hidden="1" x14ac:dyDescent="0.2">
      <c r="A317" s="6"/>
      <c r="B317" s="6"/>
      <c r="C317" s="7">
        <f t="shared" si="9"/>
        <v>316</v>
      </c>
      <c r="D317" s="19">
        <v>26.170953277731314</v>
      </c>
      <c r="E317" s="18">
        <f t="shared" si="8"/>
        <v>252.56429916596971</v>
      </c>
    </row>
    <row r="318" spans="1:5" hidden="1" x14ac:dyDescent="0.2">
      <c r="A318" s="6"/>
      <c r="B318" s="6"/>
      <c r="C318" s="7">
        <f t="shared" si="9"/>
        <v>317</v>
      </c>
      <c r="D318" s="19">
        <v>25.871138349291869</v>
      </c>
      <c r="E318" s="18">
        <f t="shared" si="8"/>
        <v>248.06707523937803</v>
      </c>
    </row>
    <row r="319" spans="1:5" hidden="1" x14ac:dyDescent="0.2">
      <c r="A319" s="6"/>
      <c r="B319" s="6"/>
      <c r="C319" s="7">
        <f t="shared" si="9"/>
        <v>318</v>
      </c>
      <c r="D319" s="19">
        <v>23.959607859840617</v>
      </c>
      <c r="E319" s="18">
        <f t="shared" si="8"/>
        <v>219.39411789760925</v>
      </c>
    </row>
    <row r="320" spans="1:5" hidden="1" x14ac:dyDescent="0.2">
      <c r="A320" s="6"/>
      <c r="B320" s="6"/>
      <c r="C320" s="7">
        <f t="shared" si="9"/>
        <v>319</v>
      </c>
      <c r="D320" s="19">
        <v>28.286074156174436</v>
      </c>
      <c r="E320" s="18">
        <f t="shared" si="8"/>
        <v>284.29111234261654</v>
      </c>
    </row>
    <row r="321" spans="1:5" hidden="1" x14ac:dyDescent="0.2">
      <c r="A321" s="6"/>
      <c r="B321" s="6"/>
      <c r="C321" s="7">
        <f t="shared" si="9"/>
        <v>320</v>
      </c>
      <c r="D321" s="19">
        <v>18.635357663559262</v>
      </c>
      <c r="E321" s="18">
        <f t="shared" si="8"/>
        <v>160</v>
      </c>
    </row>
    <row r="322" spans="1:5" hidden="1" x14ac:dyDescent="0.2">
      <c r="A322" s="6"/>
      <c r="B322" s="6"/>
      <c r="C322" s="7">
        <f t="shared" si="9"/>
        <v>321</v>
      </c>
      <c r="D322" s="19">
        <v>30.972084858920425</v>
      </c>
      <c r="E322" s="18">
        <f t="shared" si="8"/>
        <v>324.58127288380638</v>
      </c>
    </row>
    <row r="323" spans="1:5" hidden="1" x14ac:dyDescent="0.2">
      <c r="A323" s="6"/>
      <c r="B323" s="6"/>
      <c r="C323" s="7">
        <f t="shared" si="9"/>
        <v>322</v>
      </c>
      <c r="D323" s="19">
        <v>14.958998180052731</v>
      </c>
      <c r="E323" s="18">
        <f t="shared" ref="E323:E386" si="10">$B$5+IF(D323&gt;$B$4,$B$6*(D323-$B$4),0)</f>
        <v>160</v>
      </c>
    </row>
    <row r="324" spans="1:5" hidden="1" x14ac:dyDescent="0.2">
      <c r="A324" s="6"/>
      <c r="B324" s="6"/>
      <c r="C324" s="7">
        <f t="shared" ref="C324:C387" si="11">C323+1</f>
        <v>323</v>
      </c>
      <c r="D324" s="19">
        <v>17.727295415941626</v>
      </c>
      <c r="E324" s="18">
        <f t="shared" si="10"/>
        <v>160</v>
      </c>
    </row>
    <row r="325" spans="1:5" hidden="1" x14ac:dyDescent="0.2">
      <c r="A325" s="6"/>
      <c r="B325" s="6"/>
      <c r="C325" s="7">
        <f t="shared" si="11"/>
        <v>324</v>
      </c>
      <c r="D325" s="19">
        <v>23.371164787793532</v>
      </c>
      <c r="E325" s="18">
        <f t="shared" si="10"/>
        <v>210.56747181690298</v>
      </c>
    </row>
    <row r="326" spans="1:5" hidden="1" x14ac:dyDescent="0.2">
      <c r="A326" s="6"/>
      <c r="B326" s="6"/>
      <c r="C326" s="7">
        <f t="shared" si="11"/>
        <v>325</v>
      </c>
      <c r="D326" s="19">
        <v>17.629570210236125</v>
      </c>
      <c r="E326" s="18">
        <f t="shared" si="10"/>
        <v>160</v>
      </c>
    </row>
    <row r="327" spans="1:5" hidden="1" x14ac:dyDescent="0.2">
      <c r="A327" s="6"/>
      <c r="B327" s="6"/>
      <c r="C327" s="7">
        <f t="shared" si="11"/>
        <v>326</v>
      </c>
      <c r="D327" s="19">
        <v>20.253371475380845</v>
      </c>
      <c r="E327" s="18">
        <f t="shared" si="10"/>
        <v>163.80057213071268</v>
      </c>
    </row>
    <row r="328" spans="1:5" hidden="1" x14ac:dyDescent="0.2">
      <c r="A328" s="6"/>
      <c r="B328" s="6"/>
      <c r="C328" s="7">
        <f t="shared" si="11"/>
        <v>327</v>
      </c>
      <c r="D328" s="19">
        <v>23.760064722271636</v>
      </c>
      <c r="E328" s="18">
        <f t="shared" si="10"/>
        <v>216.40097083407454</v>
      </c>
    </row>
    <row r="329" spans="1:5" hidden="1" x14ac:dyDescent="0.2">
      <c r="A329" s="6"/>
      <c r="B329" s="6"/>
      <c r="C329" s="7">
        <f t="shared" si="11"/>
        <v>328</v>
      </c>
      <c r="D329" s="19">
        <v>15.640664459031541</v>
      </c>
      <c r="E329" s="18">
        <f t="shared" si="10"/>
        <v>160</v>
      </c>
    </row>
    <row r="330" spans="1:5" hidden="1" x14ac:dyDescent="0.2">
      <c r="A330" s="6"/>
      <c r="B330" s="6"/>
      <c r="C330" s="7">
        <f t="shared" si="11"/>
        <v>329</v>
      </c>
      <c r="D330" s="19">
        <v>25.14832311939972</v>
      </c>
      <c r="E330" s="18">
        <f t="shared" si="10"/>
        <v>237.2248467909958</v>
      </c>
    </row>
    <row r="331" spans="1:5" hidden="1" x14ac:dyDescent="0.2">
      <c r="A331" s="6"/>
      <c r="B331" s="6"/>
      <c r="C331" s="7">
        <f t="shared" si="11"/>
        <v>330</v>
      </c>
      <c r="D331" s="19">
        <v>26.660852598841302</v>
      </c>
      <c r="E331" s="18">
        <f t="shared" si="10"/>
        <v>259.91278898261953</v>
      </c>
    </row>
    <row r="332" spans="1:5" hidden="1" x14ac:dyDescent="0.2">
      <c r="A332" s="6"/>
      <c r="B332" s="6"/>
      <c r="C332" s="7">
        <f t="shared" si="11"/>
        <v>331</v>
      </c>
      <c r="D332" s="19">
        <v>22.936312633508351</v>
      </c>
      <c r="E332" s="18">
        <f t="shared" si="10"/>
        <v>204.04468950262526</v>
      </c>
    </row>
    <row r="333" spans="1:5" hidden="1" x14ac:dyDescent="0.2">
      <c r="A333" s="6"/>
      <c r="B333" s="6"/>
      <c r="C333" s="7">
        <f t="shared" si="11"/>
        <v>332</v>
      </c>
      <c r="D333" s="19">
        <v>24.550847628095653</v>
      </c>
      <c r="E333" s="18">
        <f t="shared" si="10"/>
        <v>228.26271442143479</v>
      </c>
    </row>
    <row r="334" spans="1:5" hidden="1" x14ac:dyDescent="0.2">
      <c r="A334" s="6"/>
      <c r="B334" s="6"/>
      <c r="C334" s="7">
        <f t="shared" si="11"/>
        <v>333</v>
      </c>
      <c r="D334" s="19">
        <v>24.351367018287419</v>
      </c>
      <c r="E334" s="18">
        <f t="shared" si="10"/>
        <v>225.27050527431129</v>
      </c>
    </row>
    <row r="335" spans="1:5" hidden="1" x14ac:dyDescent="0.2">
      <c r="A335" s="6"/>
      <c r="B335" s="6"/>
      <c r="C335" s="7">
        <f t="shared" si="11"/>
        <v>334</v>
      </c>
      <c r="D335" s="19">
        <v>18.621908510656795</v>
      </c>
      <c r="E335" s="18">
        <f t="shared" si="10"/>
        <v>160</v>
      </c>
    </row>
    <row r="336" spans="1:5" hidden="1" x14ac:dyDescent="0.2">
      <c r="A336" s="6"/>
      <c r="B336" s="6"/>
      <c r="C336" s="7">
        <f t="shared" si="11"/>
        <v>335</v>
      </c>
      <c r="D336" s="19">
        <v>21.995940586610232</v>
      </c>
      <c r="E336" s="18">
        <f t="shared" si="10"/>
        <v>189.93910879915347</v>
      </c>
    </row>
    <row r="337" spans="1:5" hidden="1" x14ac:dyDescent="0.2">
      <c r="A337" s="6"/>
      <c r="B337" s="6"/>
      <c r="C337" s="7">
        <f t="shared" si="11"/>
        <v>336</v>
      </c>
      <c r="D337" s="19">
        <v>22.913359260972356</v>
      </c>
      <c r="E337" s="18">
        <f t="shared" si="10"/>
        <v>203.70038891458535</v>
      </c>
    </row>
    <row r="338" spans="1:5" hidden="1" x14ac:dyDescent="0.2">
      <c r="A338" s="6"/>
      <c r="B338" s="6"/>
      <c r="C338" s="7">
        <f t="shared" si="11"/>
        <v>337</v>
      </c>
      <c r="D338" s="19">
        <v>21.253667854442028</v>
      </c>
      <c r="E338" s="18">
        <f t="shared" si="10"/>
        <v>178.80501781663042</v>
      </c>
    </row>
    <row r="339" spans="1:5" hidden="1" x14ac:dyDescent="0.2">
      <c r="A339" s="6"/>
      <c r="B339" s="6"/>
      <c r="C339" s="7">
        <f t="shared" si="11"/>
        <v>338</v>
      </c>
      <c r="D339" s="19">
        <v>28.490460353030358</v>
      </c>
      <c r="E339" s="18">
        <f t="shared" si="10"/>
        <v>287.35690529545536</v>
      </c>
    </row>
    <row r="340" spans="1:5" hidden="1" x14ac:dyDescent="0.2">
      <c r="A340" s="6"/>
      <c r="B340" s="6"/>
      <c r="C340" s="7">
        <f t="shared" si="11"/>
        <v>339</v>
      </c>
      <c r="D340" s="19">
        <v>21.715560423079296</v>
      </c>
      <c r="E340" s="18">
        <f t="shared" si="10"/>
        <v>185.73340634618944</v>
      </c>
    </row>
    <row r="341" spans="1:5" hidden="1" x14ac:dyDescent="0.2">
      <c r="A341" s="6"/>
      <c r="B341" s="6"/>
      <c r="C341" s="7">
        <f t="shared" si="11"/>
        <v>340</v>
      </c>
      <c r="D341" s="19">
        <v>15.771449797146488</v>
      </c>
      <c r="E341" s="18">
        <f t="shared" si="10"/>
        <v>160</v>
      </c>
    </row>
    <row r="342" spans="1:5" hidden="1" x14ac:dyDescent="0.2">
      <c r="A342" s="6"/>
      <c r="B342" s="6"/>
      <c r="C342" s="7">
        <f t="shared" si="11"/>
        <v>341</v>
      </c>
      <c r="D342" s="19">
        <v>23.551330003872863</v>
      </c>
      <c r="E342" s="18">
        <f t="shared" si="10"/>
        <v>213.26995005809295</v>
      </c>
    </row>
    <row r="343" spans="1:5" hidden="1" x14ac:dyDescent="0.2">
      <c r="A343" s="6"/>
      <c r="B343" s="6"/>
      <c r="C343" s="7">
        <f t="shared" si="11"/>
        <v>342</v>
      </c>
      <c r="D343" s="19">
        <v>17.58647153005586</v>
      </c>
      <c r="E343" s="18">
        <f t="shared" si="10"/>
        <v>160</v>
      </c>
    </row>
    <row r="344" spans="1:5" hidden="1" x14ac:dyDescent="0.2">
      <c r="A344" s="6"/>
      <c r="B344" s="6"/>
      <c r="C344" s="7">
        <f t="shared" si="11"/>
        <v>343</v>
      </c>
      <c r="D344" s="19">
        <v>21.171307424854604</v>
      </c>
      <c r="E344" s="18">
        <f t="shared" si="10"/>
        <v>177.56961137281905</v>
      </c>
    </row>
    <row r="345" spans="1:5" hidden="1" x14ac:dyDescent="0.2">
      <c r="A345" s="6"/>
      <c r="B345" s="6"/>
      <c r="C345" s="7">
        <f t="shared" si="11"/>
        <v>344</v>
      </c>
      <c r="D345" s="19">
        <v>17.437678196845809</v>
      </c>
      <c r="E345" s="18">
        <f t="shared" si="10"/>
        <v>160</v>
      </c>
    </row>
    <row r="346" spans="1:5" hidden="1" x14ac:dyDescent="0.2">
      <c r="A346" s="6"/>
      <c r="B346" s="6"/>
      <c r="C346" s="7">
        <f t="shared" si="11"/>
        <v>345</v>
      </c>
      <c r="D346" s="19">
        <v>25.479583827152965</v>
      </c>
      <c r="E346" s="18">
        <f t="shared" si="10"/>
        <v>242.19375740729447</v>
      </c>
    </row>
    <row r="347" spans="1:5" hidden="1" x14ac:dyDescent="0.2">
      <c r="A347" s="6"/>
      <c r="B347" s="6"/>
      <c r="C347" s="7">
        <f t="shared" si="11"/>
        <v>346</v>
      </c>
      <c r="D347" s="19">
        <v>21.107364262978081</v>
      </c>
      <c r="E347" s="18">
        <f t="shared" si="10"/>
        <v>176.61046394467121</v>
      </c>
    </row>
    <row r="348" spans="1:5" hidden="1" x14ac:dyDescent="0.2">
      <c r="A348" s="6"/>
      <c r="B348" s="6"/>
      <c r="C348" s="7">
        <f t="shared" si="11"/>
        <v>347</v>
      </c>
      <c r="D348" s="19">
        <v>29.604591362702195</v>
      </c>
      <c r="E348" s="18">
        <f t="shared" si="10"/>
        <v>304.06887044053292</v>
      </c>
    </row>
    <row r="349" spans="1:5" hidden="1" x14ac:dyDescent="0.2">
      <c r="A349" s="6"/>
      <c r="B349" s="6"/>
      <c r="C349" s="7">
        <f t="shared" si="11"/>
        <v>348</v>
      </c>
      <c r="D349" s="19">
        <v>22.892321511651971</v>
      </c>
      <c r="E349" s="18">
        <f t="shared" si="10"/>
        <v>203.38482267477957</v>
      </c>
    </row>
    <row r="350" spans="1:5" hidden="1" x14ac:dyDescent="0.2">
      <c r="A350" s="6"/>
      <c r="B350" s="6"/>
      <c r="C350" s="7">
        <f t="shared" si="11"/>
        <v>349</v>
      </c>
      <c r="D350" s="19">
        <v>28.821152626594994</v>
      </c>
      <c r="E350" s="18">
        <f t="shared" si="10"/>
        <v>292.31728939892491</v>
      </c>
    </row>
    <row r="351" spans="1:5" hidden="1" x14ac:dyDescent="0.2">
      <c r="A351" s="6"/>
      <c r="B351" s="6"/>
      <c r="C351" s="7">
        <f t="shared" si="11"/>
        <v>350</v>
      </c>
      <c r="D351" s="19">
        <v>17.823031101986999</v>
      </c>
      <c r="E351" s="18">
        <f t="shared" si="10"/>
        <v>160</v>
      </c>
    </row>
    <row r="352" spans="1:5" hidden="1" x14ac:dyDescent="0.2">
      <c r="A352" s="6"/>
      <c r="B352" s="6"/>
      <c r="C352" s="7">
        <f t="shared" si="11"/>
        <v>351</v>
      </c>
      <c r="D352" s="19">
        <v>33.137864592252299</v>
      </c>
      <c r="E352" s="18">
        <f t="shared" si="10"/>
        <v>357.06796888378449</v>
      </c>
    </row>
    <row r="353" spans="1:5" hidden="1" x14ac:dyDescent="0.2">
      <c r="A353" s="6"/>
      <c r="B353" s="6"/>
      <c r="C353" s="7">
        <f t="shared" si="11"/>
        <v>352</v>
      </c>
      <c r="D353" s="19">
        <v>19.364601884124568</v>
      </c>
      <c r="E353" s="18">
        <f t="shared" si="10"/>
        <v>160</v>
      </c>
    </row>
    <row r="354" spans="1:5" hidden="1" x14ac:dyDescent="0.2">
      <c r="A354" s="6"/>
      <c r="B354" s="6"/>
      <c r="C354" s="7">
        <f t="shared" si="11"/>
        <v>353</v>
      </c>
      <c r="D354" s="19">
        <v>25.863475856429432</v>
      </c>
      <c r="E354" s="18">
        <f t="shared" si="10"/>
        <v>247.95213784644147</v>
      </c>
    </row>
    <row r="355" spans="1:5" hidden="1" x14ac:dyDescent="0.2">
      <c r="A355" s="6"/>
      <c r="B355" s="6"/>
      <c r="C355" s="7">
        <f t="shared" si="11"/>
        <v>354</v>
      </c>
      <c r="D355" s="19">
        <v>24.523181936136098</v>
      </c>
      <c r="E355" s="18">
        <f t="shared" si="10"/>
        <v>227.84772904204146</v>
      </c>
    </row>
    <row r="356" spans="1:5" hidden="1" x14ac:dyDescent="0.2">
      <c r="A356" s="6"/>
      <c r="B356" s="6"/>
      <c r="C356" s="7">
        <f t="shared" si="11"/>
        <v>355</v>
      </c>
      <c r="D356" s="19">
        <v>15.566404216631781</v>
      </c>
      <c r="E356" s="18">
        <f t="shared" si="10"/>
        <v>160</v>
      </c>
    </row>
    <row r="357" spans="1:5" hidden="1" x14ac:dyDescent="0.2">
      <c r="A357" s="6"/>
      <c r="B357" s="6"/>
      <c r="C357" s="7">
        <f t="shared" si="11"/>
        <v>356</v>
      </c>
      <c r="D357" s="19">
        <v>16.711526258266531</v>
      </c>
      <c r="E357" s="18">
        <f t="shared" si="10"/>
        <v>160</v>
      </c>
    </row>
    <row r="358" spans="1:5" hidden="1" x14ac:dyDescent="0.2">
      <c r="A358" s="6"/>
      <c r="B358" s="6"/>
      <c r="C358" s="7">
        <f t="shared" si="11"/>
        <v>357</v>
      </c>
      <c r="D358" s="19">
        <v>26.849504537356552</v>
      </c>
      <c r="E358" s="18">
        <f t="shared" si="10"/>
        <v>262.74256806034828</v>
      </c>
    </row>
    <row r="359" spans="1:5" hidden="1" x14ac:dyDescent="0.2">
      <c r="A359" s="6"/>
      <c r="B359" s="6"/>
      <c r="C359" s="7">
        <f t="shared" si="11"/>
        <v>358</v>
      </c>
      <c r="D359" s="19">
        <v>17.127324498549569</v>
      </c>
      <c r="E359" s="18">
        <f t="shared" si="10"/>
        <v>160</v>
      </c>
    </row>
    <row r="360" spans="1:5" hidden="1" x14ac:dyDescent="0.2">
      <c r="A360" s="6"/>
      <c r="B360" s="6"/>
      <c r="C360" s="7">
        <f t="shared" si="11"/>
        <v>359</v>
      </c>
      <c r="D360" s="19">
        <v>21.242282117644208</v>
      </c>
      <c r="E360" s="18">
        <f t="shared" si="10"/>
        <v>178.63423176466313</v>
      </c>
    </row>
    <row r="361" spans="1:5" hidden="1" x14ac:dyDescent="0.2">
      <c r="A361" s="6"/>
      <c r="B361" s="6"/>
      <c r="C361" s="7">
        <f t="shared" si="11"/>
        <v>360</v>
      </c>
      <c r="D361" s="19">
        <v>19.663598267332418</v>
      </c>
      <c r="E361" s="18">
        <f t="shared" si="10"/>
        <v>160</v>
      </c>
    </row>
    <row r="362" spans="1:5" hidden="1" x14ac:dyDescent="0.2">
      <c r="A362" s="6"/>
      <c r="B362" s="6"/>
      <c r="C362" s="7">
        <f t="shared" si="11"/>
        <v>361</v>
      </c>
      <c r="D362" s="19">
        <v>36.630415196530521</v>
      </c>
      <c r="E362" s="18">
        <f t="shared" si="10"/>
        <v>409.45622794795781</v>
      </c>
    </row>
    <row r="363" spans="1:5" hidden="1" x14ac:dyDescent="0.2">
      <c r="A363" s="6"/>
      <c r="B363" s="6"/>
      <c r="C363" s="7">
        <f t="shared" si="11"/>
        <v>362</v>
      </c>
      <c r="D363" s="19">
        <v>19.258657120051794</v>
      </c>
      <c r="E363" s="18">
        <f t="shared" si="10"/>
        <v>160</v>
      </c>
    </row>
    <row r="364" spans="1:5" hidden="1" x14ac:dyDescent="0.2">
      <c r="A364" s="6"/>
      <c r="B364" s="6"/>
      <c r="C364" s="7">
        <f t="shared" si="11"/>
        <v>363</v>
      </c>
      <c r="D364" s="19">
        <v>23.38651251088595</v>
      </c>
      <c r="E364" s="18">
        <f t="shared" si="10"/>
        <v>210.79768766328925</v>
      </c>
    </row>
    <row r="365" spans="1:5" hidden="1" x14ac:dyDescent="0.2">
      <c r="A365" s="6"/>
      <c r="B365" s="6"/>
      <c r="C365" s="7">
        <f t="shared" si="11"/>
        <v>364</v>
      </c>
      <c r="D365" s="19">
        <v>32.94532456388697</v>
      </c>
      <c r="E365" s="18">
        <f t="shared" si="10"/>
        <v>354.17986845830455</v>
      </c>
    </row>
    <row r="366" spans="1:5" hidden="1" x14ac:dyDescent="0.2">
      <c r="A366" s="6"/>
      <c r="B366" s="6"/>
      <c r="C366" s="7">
        <f t="shared" si="11"/>
        <v>365</v>
      </c>
      <c r="D366" s="19">
        <v>14.520576259063091</v>
      </c>
      <c r="E366" s="18">
        <f t="shared" si="10"/>
        <v>160</v>
      </c>
    </row>
    <row r="367" spans="1:5" hidden="1" x14ac:dyDescent="0.2">
      <c r="A367" s="6"/>
      <c r="B367" s="6"/>
      <c r="C367" s="7">
        <f t="shared" si="11"/>
        <v>366</v>
      </c>
      <c r="D367" s="19">
        <v>25.541628418839537</v>
      </c>
      <c r="E367" s="18">
        <f t="shared" si="10"/>
        <v>243.12442628259305</v>
      </c>
    </row>
    <row r="368" spans="1:5" hidden="1" x14ac:dyDescent="0.2">
      <c r="A368" s="6"/>
      <c r="B368" s="6"/>
      <c r="C368" s="7">
        <f t="shared" si="11"/>
        <v>367</v>
      </c>
      <c r="D368" s="19">
        <v>22.592773747281171</v>
      </c>
      <c r="E368" s="18">
        <f t="shared" si="10"/>
        <v>198.89160620921757</v>
      </c>
    </row>
    <row r="369" spans="1:5" hidden="1" x14ac:dyDescent="0.2">
      <c r="A369" s="6"/>
      <c r="B369" s="6"/>
      <c r="C369" s="7">
        <f t="shared" si="11"/>
        <v>368</v>
      </c>
      <c r="D369" s="19">
        <v>24.659589088376379</v>
      </c>
      <c r="E369" s="18">
        <f t="shared" si="10"/>
        <v>229.89383632564568</v>
      </c>
    </row>
    <row r="370" spans="1:5" hidden="1" x14ac:dyDescent="0.2">
      <c r="A370" s="6"/>
      <c r="B370" s="6"/>
      <c r="C370" s="7">
        <f t="shared" si="11"/>
        <v>369</v>
      </c>
      <c r="D370" s="19">
        <v>19.762346654577414</v>
      </c>
      <c r="E370" s="18">
        <f t="shared" si="10"/>
        <v>160</v>
      </c>
    </row>
    <row r="371" spans="1:5" hidden="1" x14ac:dyDescent="0.2">
      <c r="A371" s="6"/>
      <c r="B371" s="6"/>
      <c r="C371" s="7">
        <f t="shared" si="11"/>
        <v>370</v>
      </c>
      <c r="D371" s="19">
        <v>27.940852704748977</v>
      </c>
      <c r="E371" s="18">
        <f t="shared" si="10"/>
        <v>279.11279057123465</v>
      </c>
    </row>
    <row r="372" spans="1:5" hidden="1" x14ac:dyDescent="0.2">
      <c r="A372" s="6"/>
      <c r="B372" s="6"/>
      <c r="C372" s="7">
        <f t="shared" si="11"/>
        <v>371</v>
      </c>
      <c r="D372" s="19">
        <v>26.53351197190932</v>
      </c>
      <c r="E372" s="18">
        <f t="shared" si="10"/>
        <v>258.0026795786398</v>
      </c>
    </row>
    <row r="373" spans="1:5" hidden="1" x14ac:dyDescent="0.2">
      <c r="A373" s="6"/>
      <c r="B373" s="6"/>
      <c r="C373" s="7">
        <f t="shared" si="11"/>
        <v>372</v>
      </c>
      <c r="D373" s="19">
        <v>20.904410520277452</v>
      </c>
      <c r="E373" s="18">
        <f t="shared" si="10"/>
        <v>173.56615780416178</v>
      </c>
    </row>
    <row r="374" spans="1:5" hidden="1" x14ac:dyDescent="0.2">
      <c r="A374" s="6"/>
      <c r="B374" s="6"/>
      <c r="C374" s="7">
        <f t="shared" si="11"/>
        <v>373</v>
      </c>
      <c r="D374" s="19">
        <v>16.617632298992248</v>
      </c>
      <c r="E374" s="18">
        <f t="shared" si="10"/>
        <v>160</v>
      </c>
    </row>
    <row r="375" spans="1:5" hidden="1" x14ac:dyDescent="0.2">
      <c r="A375" s="6"/>
      <c r="B375" s="6"/>
      <c r="C375" s="7">
        <f t="shared" si="11"/>
        <v>374</v>
      </c>
      <c r="D375" s="19">
        <v>19.703633087236085</v>
      </c>
      <c r="E375" s="18">
        <f t="shared" si="10"/>
        <v>160</v>
      </c>
    </row>
    <row r="376" spans="1:5" hidden="1" x14ac:dyDescent="0.2">
      <c r="A376" s="6"/>
      <c r="B376" s="6"/>
      <c r="C376" s="7">
        <f t="shared" si="11"/>
        <v>375</v>
      </c>
      <c r="D376" s="19">
        <v>18.182292877871078</v>
      </c>
      <c r="E376" s="18">
        <f t="shared" si="10"/>
        <v>160</v>
      </c>
    </row>
    <row r="377" spans="1:5" hidden="1" x14ac:dyDescent="0.2">
      <c r="A377" s="6"/>
      <c r="B377" s="6"/>
      <c r="C377" s="7">
        <f t="shared" si="11"/>
        <v>376</v>
      </c>
      <c r="D377" s="19">
        <v>25.418778421997558</v>
      </c>
      <c r="E377" s="18">
        <f t="shared" si="10"/>
        <v>241.28167632996337</v>
      </c>
    </row>
    <row r="378" spans="1:5" hidden="1" x14ac:dyDescent="0.2">
      <c r="A378" s="6"/>
      <c r="B378" s="6"/>
      <c r="C378" s="7">
        <f t="shared" si="11"/>
        <v>377</v>
      </c>
      <c r="D378" s="19">
        <v>25.930886466856464</v>
      </c>
      <c r="E378" s="18">
        <f t="shared" si="10"/>
        <v>248.96329700284696</v>
      </c>
    </row>
    <row r="379" spans="1:5" hidden="1" x14ac:dyDescent="0.2">
      <c r="A379" s="6"/>
      <c r="B379" s="6"/>
      <c r="C379" s="7">
        <f t="shared" si="11"/>
        <v>378</v>
      </c>
      <c r="D379" s="19">
        <v>19.928045220556669</v>
      </c>
      <c r="E379" s="18">
        <f t="shared" si="10"/>
        <v>160</v>
      </c>
    </row>
    <row r="380" spans="1:5" hidden="1" x14ac:dyDescent="0.2">
      <c r="A380" s="6"/>
      <c r="B380" s="6"/>
      <c r="C380" s="7">
        <f t="shared" si="11"/>
        <v>379</v>
      </c>
      <c r="D380" s="19">
        <v>29.150025910756085</v>
      </c>
      <c r="E380" s="18">
        <f t="shared" si="10"/>
        <v>297.25038866134128</v>
      </c>
    </row>
    <row r="381" spans="1:5" hidden="1" x14ac:dyDescent="0.2">
      <c r="A381" s="6"/>
      <c r="B381" s="6"/>
      <c r="C381" s="7">
        <f t="shared" si="11"/>
        <v>380</v>
      </c>
      <c r="D381" s="19">
        <v>14.146228239813354</v>
      </c>
      <c r="E381" s="18">
        <f t="shared" si="10"/>
        <v>160</v>
      </c>
    </row>
    <row r="382" spans="1:5" hidden="1" x14ac:dyDescent="0.2">
      <c r="A382" s="6"/>
      <c r="B382" s="6"/>
      <c r="C382" s="7">
        <f t="shared" si="11"/>
        <v>381</v>
      </c>
      <c r="D382" s="19">
        <v>24.681428329902701</v>
      </c>
      <c r="E382" s="18">
        <f t="shared" si="10"/>
        <v>230.22142494854052</v>
      </c>
    </row>
    <row r="383" spans="1:5" hidden="1" x14ac:dyDescent="0.2">
      <c r="A383" s="6"/>
      <c r="B383" s="6"/>
      <c r="C383" s="7">
        <f t="shared" si="11"/>
        <v>382</v>
      </c>
      <c r="D383" s="19">
        <v>13.813466865802184</v>
      </c>
      <c r="E383" s="18">
        <f t="shared" si="10"/>
        <v>160</v>
      </c>
    </row>
    <row r="384" spans="1:5" hidden="1" x14ac:dyDescent="0.2">
      <c r="A384" s="6"/>
      <c r="B384" s="6"/>
      <c r="C384" s="7">
        <f t="shared" si="11"/>
        <v>383</v>
      </c>
      <c r="D384" s="19">
        <v>29.794164164602989</v>
      </c>
      <c r="E384" s="18">
        <f t="shared" si="10"/>
        <v>306.91246246904484</v>
      </c>
    </row>
    <row r="385" spans="1:5" hidden="1" x14ac:dyDescent="0.2">
      <c r="A385" s="6"/>
      <c r="B385" s="6"/>
      <c r="C385" s="7">
        <f t="shared" si="11"/>
        <v>384</v>
      </c>
      <c r="D385" s="19">
        <v>24.737794264045078</v>
      </c>
      <c r="E385" s="18">
        <f t="shared" si="10"/>
        <v>231.06691396067617</v>
      </c>
    </row>
    <row r="386" spans="1:5" hidden="1" x14ac:dyDescent="0.2">
      <c r="A386" s="6"/>
      <c r="B386" s="6"/>
      <c r="C386" s="7">
        <f t="shared" si="11"/>
        <v>385</v>
      </c>
      <c r="D386" s="19">
        <v>13.960441209608689</v>
      </c>
      <c r="E386" s="18">
        <f t="shared" si="10"/>
        <v>160</v>
      </c>
    </row>
    <row r="387" spans="1:5" hidden="1" x14ac:dyDescent="0.2">
      <c r="A387" s="6"/>
      <c r="B387" s="6"/>
      <c r="C387" s="7">
        <f t="shared" si="11"/>
        <v>386</v>
      </c>
      <c r="D387" s="19">
        <v>25.123181275237584</v>
      </c>
      <c r="E387" s="18">
        <f t="shared" ref="E387:E450" si="12">$B$5+IF(D387&gt;$B$4,$B$6*(D387-$B$4),0)</f>
        <v>236.84771912856377</v>
      </c>
    </row>
    <row r="388" spans="1:5" hidden="1" x14ac:dyDescent="0.2">
      <c r="A388" s="6"/>
      <c r="B388" s="6"/>
      <c r="C388" s="7">
        <f t="shared" ref="C388:C451" si="13">C387+1</f>
        <v>387</v>
      </c>
      <c r="D388" s="19">
        <v>18.736368418874918</v>
      </c>
      <c r="E388" s="18">
        <f t="shared" si="12"/>
        <v>160</v>
      </c>
    </row>
    <row r="389" spans="1:5" hidden="1" x14ac:dyDescent="0.2">
      <c r="A389" s="6"/>
      <c r="B389" s="6"/>
      <c r="C389" s="7">
        <f t="shared" si="13"/>
        <v>388</v>
      </c>
      <c r="D389" s="19">
        <v>17.469521880091634</v>
      </c>
      <c r="E389" s="18">
        <f t="shared" si="12"/>
        <v>160</v>
      </c>
    </row>
    <row r="390" spans="1:5" hidden="1" x14ac:dyDescent="0.2">
      <c r="A390" s="6"/>
      <c r="B390" s="6"/>
      <c r="C390" s="7">
        <f t="shared" si="13"/>
        <v>389</v>
      </c>
      <c r="D390" s="19">
        <v>27.852495294471737</v>
      </c>
      <c r="E390" s="18">
        <f t="shared" si="12"/>
        <v>277.78742941707605</v>
      </c>
    </row>
    <row r="391" spans="1:5" hidden="1" x14ac:dyDescent="0.2">
      <c r="A391" s="6"/>
      <c r="B391" s="6"/>
      <c r="C391" s="7">
        <f t="shared" si="13"/>
        <v>390</v>
      </c>
      <c r="D391" s="19">
        <v>21.054659045010339</v>
      </c>
      <c r="E391" s="18">
        <f t="shared" si="12"/>
        <v>175.81988567515509</v>
      </c>
    </row>
    <row r="392" spans="1:5" hidden="1" x14ac:dyDescent="0.2">
      <c r="A392" s="6"/>
      <c r="B392" s="6"/>
      <c r="C392" s="7">
        <f t="shared" si="13"/>
        <v>391</v>
      </c>
      <c r="D392" s="19">
        <v>12.040225045755506</v>
      </c>
      <c r="E392" s="18">
        <f t="shared" si="12"/>
        <v>160</v>
      </c>
    </row>
    <row r="393" spans="1:5" hidden="1" x14ac:dyDescent="0.2">
      <c r="A393" s="6"/>
      <c r="B393" s="6"/>
      <c r="C393" s="7">
        <f t="shared" si="13"/>
        <v>392</v>
      </c>
      <c r="D393" s="19">
        <v>26.205639131920179</v>
      </c>
      <c r="E393" s="18">
        <f t="shared" si="12"/>
        <v>253.08458697880269</v>
      </c>
    </row>
    <row r="394" spans="1:5" hidden="1" x14ac:dyDescent="0.2">
      <c r="A394" s="6"/>
      <c r="B394" s="6"/>
      <c r="C394" s="7">
        <f t="shared" si="13"/>
        <v>393</v>
      </c>
      <c r="D394" s="19">
        <v>28.205822617426747</v>
      </c>
      <c r="E394" s="18">
        <f t="shared" si="12"/>
        <v>283.08733926140121</v>
      </c>
    </row>
    <row r="395" spans="1:5" hidden="1" x14ac:dyDescent="0.2">
      <c r="A395" s="6"/>
      <c r="B395" s="6"/>
      <c r="C395" s="7">
        <f t="shared" si="13"/>
        <v>394</v>
      </c>
      <c r="D395" s="19">
        <v>27.146511400904274</v>
      </c>
      <c r="E395" s="18">
        <f t="shared" si="12"/>
        <v>267.1976710135641</v>
      </c>
    </row>
    <row r="396" spans="1:5" hidden="1" x14ac:dyDescent="0.2">
      <c r="A396" s="6"/>
      <c r="B396" s="6"/>
      <c r="C396" s="7">
        <f t="shared" si="13"/>
        <v>395</v>
      </c>
      <c r="D396" s="19">
        <v>18.634800598054426</v>
      </c>
      <c r="E396" s="18">
        <f t="shared" si="12"/>
        <v>160</v>
      </c>
    </row>
    <row r="397" spans="1:5" hidden="1" x14ac:dyDescent="0.2">
      <c r="A397" s="6"/>
      <c r="B397" s="6"/>
      <c r="C397" s="7">
        <f t="shared" si="13"/>
        <v>396</v>
      </c>
      <c r="D397" s="19">
        <v>24.168547214547289</v>
      </c>
      <c r="E397" s="18">
        <f t="shared" si="12"/>
        <v>222.52820821820933</v>
      </c>
    </row>
    <row r="398" spans="1:5" hidden="1" x14ac:dyDescent="0.2">
      <c r="A398" s="6"/>
      <c r="B398" s="6"/>
      <c r="C398" s="7">
        <f t="shared" si="13"/>
        <v>397</v>
      </c>
      <c r="D398" s="19">
        <v>20.325141976034502</v>
      </c>
      <c r="E398" s="18">
        <f t="shared" si="12"/>
        <v>164.87712964051752</v>
      </c>
    </row>
    <row r="399" spans="1:5" hidden="1" x14ac:dyDescent="0.2">
      <c r="A399" s="6"/>
      <c r="B399" s="6"/>
      <c r="C399" s="7">
        <f t="shared" si="13"/>
        <v>398</v>
      </c>
      <c r="D399" s="19">
        <v>32.575387593940832</v>
      </c>
      <c r="E399" s="18">
        <f t="shared" si="12"/>
        <v>348.63081390911248</v>
      </c>
    </row>
    <row r="400" spans="1:5" hidden="1" x14ac:dyDescent="0.2">
      <c r="A400" s="6"/>
      <c r="B400" s="6"/>
      <c r="C400" s="7">
        <f t="shared" si="13"/>
        <v>399</v>
      </c>
      <c r="D400" s="19">
        <v>23.673497879688512</v>
      </c>
      <c r="E400" s="18">
        <f t="shared" si="12"/>
        <v>215.10246819532767</v>
      </c>
    </row>
    <row r="401" spans="1:5" hidden="1" x14ac:dyDescent="0.2">
      <c r="A401" s="6"/>
      <c r="B401" s="6"/>
      <c r="C401" s="7">
        <f t="shared" si="13"/>
        <v>400</v>
      </c>
      <c r="D401" s="19">
        <v>23.832500290925964</v>
      </c>
      <c r="E401" s="18">
        <f t="shared" si="12"/>
        <v>217.48750436388946</v>
      </c>
    </row>
    <row r="402" spans="1:5" hidden="1" x14ac:dyDescent="0.2">
      <c r="A402" s="6"/>
      <c r="B402" s="6"/>
      <c r="C402" s="7">
        <f t="shared" si="13"/>
        <v>401</v>
      </c>
      <c r="D402" s="19">
        <v>11.023046171292663</v>
      </c>
      <c r="E402" s="18">
        <f t="shared" si="12"/>
        <v>160</v>
      </c>
    </row>
    <row r="403" spans="1:5" hidden="1" x14ac:dyDescent="0.2">
      <c r="A403" s="6"/>
      <c r="B403" s="6"/>
      <c r="C403" s="7">
        <f t="shared" si="13"/>
        <v>402</v>
      </c>
      <c r="D403" s="19">
        <v>22.92215862221201</v>
      </c>
      <c r="E403" s="18">
        <f t="shared" si="12"/>
        <v>203.83237933318014</v>
      </c>
    </row>
    <row r="404" spans="1:5" hidden="1" x14ac:dyDescent="0.2">
      <c r="A404" s="6"/>
      <c r="B404" s="6"/>
      <c r="C404" s="7">
        <f t="shared" si="13"/>
        <v>403</v>
      </c>
      <c r="D404" s="19">
        <v>21.030295955686597</v>
      </c>
      <c r="E404" s="18">
        <f t="shared" si="12"/>
        <v>175.45443933529896</v>
      </c>
    </row>
    <row r="405" spans="1:5" hidden="1" x14ac:dyDescent="0.2">
      <c r="A405" s="6"/>
      <c r="B405" s="6"/>
      <c r="C405" s="7">
        <f t="shared" si="13"/>
        <v>404</v>
      </c>
      <c r="D405" s="19">
        <v>17.185623108933214</v>
      </c>
      <c r="E405" s="18">
        <f t="shared" si="12"/>
        <v>160</v>
      </c>
    </row>
    <row r="406" spans="1:5" hidden="1" x14ac:dyDescent="0.2">
      <c r="A406" s="6"/>
      <c r="B406" s="6"/>
      <c r="C406" s="7">
        <f t="shared" si="13"/>
        <v>405</v>
      </c>
      <c r="D406" s="19">
        <v>23.020844481696258</v>
      </c>
      <c r="E406" s="18">
        <f t="shared" si="12"/>
        <v>205.31266722544387</v>
      </c>
    </row>
    <row r="407" spans="1:5" hidden="1" x14ac:dyDescent="0.2">
      <c r="A407" s="6"/>
      <c r="B407" s="6"/>
      <c r="C407" s="7">
        <f t="shared" si="13"/>
        <v>406</v>
      </c>
      <c r="D407" s="19">
        <v>24.45400917972438</v>
      </c>
      <c r="E407" s="18">
        <f t="shared" si="12"/>
        <v>226.81013769586571</v>
      </c>
    </row>
    <row r="408" spans="1:5" hidden="1" x14ac:dyDescent="0.2">
      <c r="A408" s="6"/>
      <c r="B408" s="6"/>
      <c r="C408" s="7">
        <f t="shared" si="13"/>
        <v>407</v>
      </c>
      <c r="D408" s="19">
        <v>30.004246072028764</v>
      </c>
      <c r="E408" s="18">
        <f t="shared" si="12"/>
        <v>310.06369108043145</v>
      </c>
    </row>
    <row r="409" spans="1:5" hidden="1" x14ac:dyDescent="0.2">
      <c r="A409" s="6"/>
      <c r="B409" s="6"/>
      <c r="C409" s="7">
        <f t="shared" si="13"/>
        <v>408</v>
      </c>
      <c r="D409" s="19">
        <v>21.641095544371638</v>
      </c>
      <c r="E409" s="18">
        <f t="shared" si="12"/>
        <v>184.61643316557456</v>
      </c>
    </row>
    <row r="410" spans="1:5" hidden="1" x14ac:dyDescent="0.2">
      <c r="A410" s="6"/>
      <c r="B410" s="6"/>
      <c r="C410" s="7">
        <f t="shared" si="13"/>
        <v>409</v>
      </c>
      <c r="D410" s="19">
        <v>21.11803945704014</v>
      </c>
      <c r="E410" s="18">
        <f t="shared" si="12"/>
        <v>176.77059185560211</v>
      </c>
    </row>
    <row r="411" spans="1:5" hidden="1" x14ac:dyDescent="0.2">
      <c r="A411" s="6"/>
      <c r="B411" s="6"/>
      <c r="C411" s="7">
        <f t="shared" si="13"/>
        <v>410</v>
      </c>
      <c r="D411" s="19">
        <v>18.606731317820959</v>
      </c>
      <c r="E411" s="18">
        <f t="shared" si="12"/>
        <v>160</v>
      </c>
    </row>
    <row r="412" spans="1:5" hidden="1" x14ac:dyDescent="0.2">
      <c r="A412" s="6"/>
      <c r="B412" s="6"/>
      <c r="C412" s="7">
        <f t="shared" si="13"/>
        <v>411</v>
      </c>
      <c r="D412" s="19">
        <v>22.303338427125709</v>
      </c>
      <c r="E412" s="18">
        <f t="shared" si="12"/>
        <v>194.55007640688564</v>
      </c>
    </row>
    <row r="413" spans="1:5" hidden="1" x14ac:dyDescent="0.2">
      <c r="A413" s="6"/>
      <c r="B413" s="6"/>
      <c r="C413" s="7">
        <f t="shared" si="13"/>
        <v>412</v>
      </c>
      <c r="D413" s="19">
        <v>17.48149310410372</v>
      </c>
      <c r="E413" s="18">
        <f t="shared" si="12"/>
        <v>160</v>
      </c>
    </row>
    <row r="414" spans="1:5" hidden="1" x14ac:dyDescent="0.2">
      <c r="A414" s="6"/>
      <c r="B414" s="6"/>
      <c r="C414" s="7">
        <f t="shared" si="13"/>
        <v>413</v>
      </c>
      <c r="D414" s="19">
        <v>31.602819434599951</v>
      </c>
      <c r="E414" s="18">
        <f t="shared" si="12"/>
        <v>334.04229151899926</v>
      </c>
    </row>
    <row r="415" spans="1:5" hidden="1" x14ac:dyDescent="0.2">
      <c r="A415" s="6"/>
      <c r="B415" s="6"/>
      <c r="C415" s="7">
        <f t="shared" si="13"/>
        <v>414</v>
      </c>
      <c r="D415" s="19">
        <v>23.480957851323183</v>
      </c>
      <c r="E415" s="18">
        <f t="shared" si="12"/>
        <v>212.21436776984774</v>
      </c>
    </row>
    <row r="416" spans="1:5" hidden="1" x14ac:dyDescent="0.2">
      <c r="A416" s="6"/>
      <c r="B416" s="6"/>
      <c r="C416" s="7">
        <f t="shared" si="13"/>
        <v>415</v>
      </c>
      <c r="D416" s="19">
        <v>32.143468560068868</v>
      </c>
      <c r="E416" s="18">
        <f t="shared" si="12"/>
        <v>342.15202840103302</v>
      </c>
    </row>
    <row r="417" spans="1:5" hidden="1" x14ac:dyDescent="0.2">
      <c r="A417" s="6"/>
      <c r="B417" s="6"/>
      <c r="C417" s="7">
        <f t="shared" si="13"/>
        <v>416</v>
      </c>
      <c r="D417" s="19">
        <v>25.941339971584966</v>
      </c>
      <c r="E417" s="18">
        <f t="shared" si="12"/>
        <v>249.1200995737745</v>
      </c>
    </row>
    <row r="418" spans="1:5" hidden="1" x14ac:dyDescent="0.2">
      <c r="A418" s="6"/>
      <c r="B418" s="6"/>
      <c r="C418" s="7">
        <f t="shared" si="13"/>
        <v>417</v>
      </c>
      <c r="D418" s="19">
        <v>18.428947840991896</v>
      </c>
      <c r="E418" s="18">
        <f t="shared" si="12"/>
        <v>160</v>
      </c>
    </row>
    <row r="419" spans="1:5" hidden="1" x14ac:dyDescent="0.2">
      <c r="A419" s="6"/>
      <c r="B419" s="6"/>
      <c r="C419" s="7">
        <f t="shared" si="13"/>
        <v>418</v>
      </c>
      <c r="D419" s="19">
        <v>24.261128090845887</v>
      </c>
      <c r="E419" s="18">
        <f t="shared" si="12"/>
        <v>223.9169213626883</v>
      </c>
    </row>
    <row r="420" spans="1:5" hidden="1" x14ac:dyDescent="0.2">
      <c r="A420" s="6"/>
      <c r="B420" s="6"/>
      <c r="C420" s="7">
        <f t="shared" si="13"/>
        <v>419</v>
      </c>
      <c r="D420" s="19">
        <v>23.587522208661539</v>
      </c>
      <c r="E420" s="18">
        <f t="shared" si="12"/>
        <v>213.81283312992309</v>
      </c>
    </row>
    <row r="421" spans="1:5" hidden="1" x14ac:dyDescent="0.2">
      <c r="A421" s="6"/>
      <c r="B421" s="6"/>
      <c r="C421" s="7">
        <f t="shared" si="13"/>
        <v>420</v>
      </c>
      <c r="D421" s="19">
        <v>27.621233529178426</v>
      </c>
      <c r="E421" s="18">
        <f t="shared" si="12"/>
        <v>274.31850293767639</v>
      </c>
    </row>
    <row r="422" spans="1:5" hidden="1" x14ac:dyDescent="0.2">
      <c r="A422" s="6"/>
      <c r="B422" s="6"/>
      <c r="C422" s="7">
        <f t="shared" si="13"/>
        <v>421</v>
      </c>
      <c r="D422" s="19">
        <v>31.156030162354</v>
      </c>
      <c r="E422" s="18">
        <f t="shared" si="12"/>
        <v>327.34045243531</v>
      </c>
    </row>
    <row r="423" spans="1:5" hidden="1" x14ac:dyDescent="0.2">
      <c r="A423" s="6"/>
      <c r="B423" s="6"/>
      <c r="C423" s="7">
        <f t="shared" si="13"/>
        <v>422</v>
      </c>
      <c r="D423" s="19">
        <v>20.355541836441262</v>
      </c>
      <c r="E423" s="18">
        <f t="shared" si="12"/>
        <v>165.33312754661893</v>
      </c>
    </row>
    <row r="424" spans="1:5" hidden="1" x14ac:dyDescent="0.2">
      <c r="A424" s="6"/>
      <c r="B424" s="6"/>
      <c r="C424" s="7">
        <f t="shared" si="13"/>
        <v>423</v>
      </c>
      <c r="D424" s="19">
        <v>27.219782567815855</v>
      </c>
      <c r="E424" s="18">
        <f t="shared" si="12"/>
        <v>268.29673851723783</v>
      </c>
    </row>
    <row r="425" spans="1:5" hidden="1" x14ac:dyDescent="0.2">
      <c r="A425" s="6"/>
      <c r="B425" s="6"/>
      <c r="C425" s="7">
        <f t="shared" si="13"/>
        <v>424</v>
      </c>
      <c r="D425" s="19">
        <v>30.207950147858355</v>
      </c>
      <c r="E425" s="18">
        <f t="shared" si="12"/>
        <v>313.11925221787533</v>
      </c>
    </row>
    <row r="426" spans="1:5" hidden="1" x14ac:dyDescent="0.2">
      <c r="A426" s="6"/>
      <c r="B426" s="6"/>
      <c r="C426" s="7">
        <f t="shared" si="13"/>
        <v>425</v>
      </c>
      <c r="D426" s="19">
        <v>20.346742475201609</v>
      </c>
      <c r="E426" s="18">
        <f t="shared" si="12"/>
        <v>165.20113712802413</v>
      </c>
    </row>
    <row r="427" spans="1:5" hidden="1" x14ac:dyDescent="0.2">
      <c r="A427" s="6"/>
      <c r="B427" s="6"/>
      <c r="C427" s="7">
        <f t="shared" si="13"/>
        <v>426</v>
      </c>
      <c r="D427" s="19">
        <v>23.253891130341799</v>
      </c>
      <c r="E427" s="18">
        <f t="shared" si="12"/>
        <v>208.80836695512698</v>
      </c>
    </row>
    <row r="428" spans="1:5" hidden="1" x14ac:dyDescent="0.2">
      <c r="A428" s="6"/>
      <c r="B428" s="6"/>
      <c r="C428" s="7">
        <f t="shared" si="13"/>
        <v>427</v>
      </c>
      <c r="D428" s="19">
        <v>24.187817133541103</v>
      </c>
      <c r="E428" s="18">
        <f t="shared" si="12"/>
        <v>222.81725700311654</v>
      </c>
    </row>
    <row r="429" spans="1:5" hidden="1" x14ac:dyDescent="0.2">
      <c r="A429" s="6"/>
      <c r="B429" s="6"/>
      <c r="C429" s="7">
        <f t="shared" si="13"/>
        <v>428</v>
      </c>
      <c r="D429" s="19">
        <v>21.298324044299079</v>
      </c>
      <c r="E429" s="18">
        <f t="shared" si="12"/>
        <v>179.47486066448619</v>
      </c>
    </row>
    <row r="430" spans="1:5" hidden="1" x14ac:dyDescent="0.2">
      <c r="A430" s="6"/>
      <c r="B430" s="6"/>
      <c r="C430" s="7">
        <f t="shared" si="13"/>
        <v>429</v>
      </c>
      <c r="D430" s="19">
        <v>29.943537300685421</v>
      </c>
      <c r="E430" s="18">
        <f t="shared" si="12"/>
        <v>309.15305951028131</v>
      </c>
    </row>
    <row r="431" spans="1:5" hidden="1" x14ac:dyDescent="0.2">
      <c r="A431" s="6"/>
      <c r="B431" s="6"/>
      <c r="C431" s="7">
        <f t="shared" si="13"/>
        <v>430</v>
      </c>
      <c r="D431" s="19">
        <v>24.312923814111855</v>
      </c>
      <c r="E431" s="18">
        <f t="shared" si="12"/>
        <v>224.69385721167782</v>
      </c>
    </row>
    <row r="432" spans="1:5" hidden="1" x14ac:dyDescent="0.2">
      <c r="A432" s="6"/>
      <c r="B432" s="6"/>
      <c r="C432" s="7">
        <f t="shared" si="13"/>
        <v>431</v>
      </c>
      <c r="D432" s="19">
        <v>18.620225945458515</v>
      </c>
      <c r="E432" s="18">
        <f t="shared" si="12"/>
        <v>160</v>
      </c>
    </row>
    <row r="433" spans="1:5" hidden="1" x14ac:dyDescent="0.2">
      <c r="A433" s="6"/>
      <c r="B433" s="6"/>
      <c r="C433" s="7">
        <f t="shared" si="13"/>
        <v>432</v>
      </c>
      <c r="D433" s="19">
        <v>12.211164574953727</v>
      </c>
      <c r="E433" s="18">
        <f t="shared" si="12"/>
        <v>160</v>
      </c>
    </row>
    <row r="434" spans="1:5" hidden="1" x14ac:dyDescent="0.2">
      <c r="A434" s="6"/>
      <c r="B434" s="6"/>
      <c r="C434" s="7">
        <f t="shared" si="13"/>
        <v>433</v>
      </c>
      <c r="D434" s="19">
        <v>25.915459162977641</v>
      </c>
      <c r="E434" s="18">
        <f t="shared" si="12"/>
        <v>248.73188744466461</v>
      </c>
    </row>
    <row r="435" spans="1:5" hidden="1" x14ac:dyDescent="0.2">
      <c r="A435" s="6"/>
      <c r="B435" s="6"/>
      <c r="C435" s="7">
        <f t="shared" si="13"/>
        <v>434</v>
      </c>
      <c r="D435" s="19">
        <v>26.481659405224491</v>
      </c>
      <c r="E435" s="18">
        <f t="shared" si="12"/>
        <v>257.22489107836736</v>
      </c>
    </row>
    <row r="436" spans="1:5" hidden="1" x14ac:dyDescent="0.2">
      <c r="A436" s="6"/>
      <c r="B436" s="6"/>
      <c r="C436" s="7">
        <f t="shared" si="13"/>
        <v>435</v>
      </c>
      <c r="D436" s="19">
        <v>24.630110091355164</v>
      </c>
      <c r="E436" s="18">
        <f t="shared" si="12"/>
        <v>229.45165137032745</v>
      </c>
    </row>
    <row r="437" spans="1:5" hidden="1" x14ac:dyDescent="0.2">
      <c r="A437" s="6"/>
      <c r="B437" s="6"/>
      <c r="C437" s="7">
        <f t="shared" si="13"/>
        <v>436</v>
      </c>
      <c r="D437" s="19">
        <v>19.96399868298613</v>
      </c>
      <c r="E437" s="18">
        <f t="shared" si="12"/>
        <v>160</v>
      </c>
    </row>
    <row r="438" spans="1:5" hidden="1" x14ac:dyDescent="0.2">
      <c r="A438" s="6"/>
      <c r="B438" s="6"/>
      <c r="C438" s="7">
        <f t="shared" si="13"/>
        <v>437</v>
      </c>
      <c r="D438" s="19">
        <v>22.587396359856939</v>
      </c>
      <c r="E438" s="18">
        <f t="shared" si="12"/>
        <v>198.81094539785408</v>
      </c>
    </row>
    <row r="439" spans="1:5" hidden="1" x14ac:dyDescent="0.2">
      <c r="A439" s="6"/>
      <c r="B439" s="6"/>
      <c r="C439" s="7">
        <f t="shared" si="13"/>
        <v>438</v>
      </c>
      <c r="D439" s="19">
        <v>20.452709976641927</v>
      </c>
      <c r="E439" s="18">
        <f t="shared" si="12"/>
        <v>166.7906496496289</v>
      </c>
    </row>
    <row r="440" spans="1:5" hidden="1" x14ac:dyDescent="0.2">
      <c r="A440" s="6"/>
      <c r="B440" s="6"/>
      <c r="C440" s="7">
        <f t="shared" si="13"/>
        <v>439</v>
      </c>
      <c r="D440" s="19">
        <v>24.278908712265547</v>
      </c>
      <c r="E440" s="18">
        <f t="shared" si="12"/>
        <v>224.18363068398321</v>
      </c>
    </row>
    <row r="441" spans="1:5" hidden="1" x14ac:dyDescent="0.2">
      <c r="A441" s="6"/>
      <c r="B441" s="6"/>
      <c r="C441" s="7">
        <f t="shared" si="13"/>
        <v>440</v>
      </c>
      <c r="D441" s="19">
        <v>23.489029616801417</v>
      </c>
      <c r="E441" s="18">
        <f t="shared" si="12"/>
        <v>212.33544425202126</v>
      </c>
    </row>
    <row r="442" spans="1:5" hidden="1" x14ac:dyDescent="0.2">
      <c r="A442" s="6"/>
      <c r="B442" s="6"/>
      <c r="C442" s="7">
        <f t="shared" si="13"/>
        <v>441</v>
      </c>
      <c r="D442" s="19">
        <v>33.640633263392374</v>
      </c>
      <c r="E442" s="18">
        <f t="shared" si="12"/>
        <v>364.60949895088561</v>
      </c>
    </row>
    <row r="443" spans="1:5" hidden="1" x14ac:dyDescent="0.2">
      <c r="A443" s="6"/>
      <c r="B443" s="6"/>
      <c r="C443" s="7">
        <f t="shared" si="13"/>
        <v>442</v>
      </c>
      <c r="D443" s="19">
        <v>18.29306933254702</v>
      </c>
      <c r="E443" s="18">
        <f t="shared" si="12"/>
        <v>160</v>
      </c>
    </row>
    <row r="444" spans="1:5" hidden="1" x14ac:dyDescent="0.2">
      <c r="A444" s="6"/>
      <c r="B444" s="6"/>
      <c r="C444" s="7">
        <f t="shared" si="13"/>
        <v>443</v>
      </c>
      <c r="D444" s="19">
        <v>24.781336322892457</v>
      </c>
      <c r="E444" s="18">
        <f t="shared" si="12"/>
        <v>231.72004484338686</v>
      </c>
    </row>
    <row r="445" spans="1:5" hidden="1" x14ac:dyDescent="0.2">
      <c r="A445" s="6"/>
      <c r="B445" s="6"/>
      <c r="C445" s="7">
        <f t="shared" si="13"/>
        <v>444</v>
      </c>
      <c r="D445" s="19">
        <v>27.56524276160053</v>
      </c>
      <c r="E445" s="18">
        <f t="shared" si="12"/>
        <v>273.47864142400795</v>
      </c>
    </row>
    <row r="446" spans="1:5" hidden="1" x14ac:dyDescent="0.2">
      <c r="A446" s="6"/>
      <c r="B446" s="6"/>
      <c r="C446" s="7">
        <f t="shared" si="13"/>
        <v>445</v>
      </c>
      <c r="D446" s="19">
        <v>34.601423466345295</v>
      </c>
      <c r="E446" s="18">
        <f t="shared" si="12"/>
        <v>379.02135199517943</v>
      </c>
    </row>
    <row r="447" spans="1:5" hidden="1" x14ac:dyDescent="0.2">
      <c r="A447" s="6"/>
      <c r="B447" s="6"/>
      <c r="C447" s="7">
        <f t="shared" si="13"/>
        <v>446</v>
      </c>
      <c r="D447" s="19">
        <v>23.136753897095332</v>
      </c>
      <c r="E447" s="18">
        <f t="shared" si="12"/>
        <v>207.05130845642998</v>
      </c>
    </row>
    <row r="448" spans="1:5" hidden="1" x14ac:dyDescent="0.2">
      <c r="A448" s="6"/>
      <c r="B448" s="6"/>
      <c r="C448" s="7">
        <f t="shared" si="13"/>
        <v>447</v>
      </c>
      <c r="D448" s="19">
        <v>28.266042535367887</v>
      </c>
      <c r="E448" s="18">
        <f t="shared" si="12"/>
        <v>283.99063803051831</v>
      </c>
    </row>
    <row r="449" spans="1:5" hidden="1" x14ac:dyDescent="0.2">
      <c r="A449" s="6"/>
      <c r="B449" s="6"/>
      <c r="C449" s="7">
        <f t="shared" si="13"/>
        <v>448</v>
      </c>
      <c r="D449" s="19">
        <v>24.214982603414683</v>
      </c>
      <c r="E449" s="18">
        <f t="shared" si="12"/>
        <v>223.22473905122024</v>
      </c>
    </row>
    <row r="450" spans="1:5" hidden="1" x14ac:dyDescent="0.2">
      <c r="A450" s="6"/>
      <c r="B450" s="6"/>
      <c r="C450" s="7">
        <f t="shared" si="13"/>
        <v>449</v>
      </c>
      <c r="D450" s="19">
        <v>16.213532434310764</v>
      </c>
      <c r="E450" s="18">
        <f t="shared" si="12"/>
        <v>160</v>
      </c>
    </row>
    <row r="451" spans="1:5" hidden="1" x14ac:dyDescent="0.2">
      <c r="A451" s="6"/>
      <c r="B451" s="6"/>
      <c r="C451" s="7">
        <f t="shared" si="13"/>
        <v>450</v>
      </c>
      <c r="D451" s="19">
        <v>28.577976480708458</v>
      </c>
      <c r="E451" s="18">
        <f t="shared" ref="E451:E514" si="14">$B$5+IF(D451&gt;$B$4,$B$6*(D451-$B$4),0)</f>
        <v>288.66964721062686</v>
      </c>
    </row>
    <row r="452" spans="1:5" hidden="1" x14ac:dyDescent="0.2">
      <c r="A452" s="6"/>
      <c r="B452" s="6"/>
      <c r="C452" s="7">
        <f t="shared" ref="C452:C515" si="15">C451+1</f>
        <v>451</v>
      </c>
      <c r="D452" s="19">
        <v>14.255981512949802</v>
      </c>
      <c r="E452" s="18">
        <f t="shared" si="14"/>
        <v>160</v>
      </c>
    </row>
    <row r="453" spans="1:5" hidden="1" x14ac:dyDescent="0.2">
      <c r="A453" s="6"/>
      <c r="B453" s="6"/>
      <c r="C453" s="7">
        <f t="shared" si="15"/>
        <v>452</v>
      </c>
      <c r="D453" s="19">
        <v>24.949877059814753</v>
      </c>
      <c r="E453" s="18">
        <f t="shared" si="14"/>
        <v>234.2481558972213</v>
      </c>
    </row>
    <row r="454" spans="1:5" hidden="1" x14ac:dyDescent="0.2">
      <c r="A454" s="6"/>
      <c r="B454" s="6"/>
      <c r="C454" s="7">
        <f t="shared" si="15"/>
        <v>453</v>
      </c>
      <c r="D454" s="19">
        <v>30.086816822265973</v>
      </c>
      <c r="E454" s="18">
        <f t="shared" si="14"/>
        <v>311.3022523339896</v>
      </c>
    </row>
    <row r="455" spans="1:5" hidden="1" x14ac:dyDescent="0.2">
      <c r="A455" s="6"/>
      <c r="B455" s="6"/>
      <c r="C455" s="7">
        <f t="shared" si="15"/>
        <v>454</v>
      </c>
      <c r="D455" s="19">
        <v>27.622404503606958</v>
      </c>
      <c r="E455" s="18">
        <f t="shared" si="14"/>
        <v>274.33606755410437</v>
      </c>
    </row>
    <row r="456" spans="1:5" hidden="1" x14ac:dyDescent="0.2">
      <c r="A456" s="6"/>
      <c r="B456" s="6"/>
      <c r="C456" s="7">
        <f t="shared" si="15"/>
        <v>455</v>
      </c>
      <c r="D456" s="19">
        <v>21.907969711581245</v>
      </c>
      <c r="E456" s="18">
        <f t="shared" si="14"/>
        <v>188.61954567371868</v>
      </c>
    </row>
    <row r="457" spans="1:5" hidden="1" x14ac:dyDescent="0.2">
      <c r="A457" s="6"/>
      <c r="B457" s="6"/>
      <c r="C457" s="7">
        <f t="shared" si="15"/>
        <v>456</v>
      </c>
      <c r="D457" s="19">
        <v>33.893199942074716</v>
      </c>
      <c r="E457" s="18">
        <f t="shared" si="14"/>
        <v>368.39799913112074</v>
      </c>
    </row>
    <row r="458" spans="1:5" hidden="1" x14ac:dyDescent="0.2">
      <c r="A458" s="6"/>
      <c r="B458" s="6"/>
      <c r="C458" s="7">
        <f t="shared" si="15"/>
        <v>457</v>
      </c>
      <c r="D458" s="19">
        <v>15.304560691991355</v>
      </c>
      <c r="E458" s="18">
        <f t="shared" si="14"/>
        <v>160</v>
      </c>
    </row>
    <row r="459" spans="1:5" hidden="1" x14ac:dyDescent="0.2">
      <c r="A459" s="6"/>
      <c r="B459" s="6"/>
      <c r="C459" s="7">
        <f t="shared" si="15"/>
        <v>458</v>
      </c>
      <c r="D459" s="19">
        <v>22.670626493752934</v>
      </c>
      <c r="E459" s="18">
        <f t="shared" si="14"/>
        <v>200.05939740629401</v>
      </c>
    </row>
    <row r="460" spans="1:5" hidden="1" x14ac:dyDescent="0.2">
      <c r="A460" s="6"/>
      <c r="B460" s="6"/>
      <c r="C460" s="7">
        <f t="shared" si="15"/>
        <v>459</v>
      </c>
      <c r="D460" s="19">
        <v>26.566492523532361</v>
      </c>
      <c r="E460" s="18">
        <f t="shared" si="14"/>
        <v>258.49738785298541</v>
      </c>
    </row>
    <row r="461" spans="1:5" hidden="1" x14ac:dyDescent="0.2">
      <c r="A461" s="6"/>
      <c r="B461" s="6"/>
      <c r="C461" s="7">
        <f t="shared" si="15"/>
        <v>460</v>
      </c>
      <c r="D461" s="19">
        <v>22.734234279458178</v>
      </c>
      <c r="E461" s="18">
        <f t="shared" si="14"/>
        <v>201.01351419187267</v>
      </c>
    </row>
    <row r="462" spans="1:5" hidden="1" x14ac:dyDescent="0.2">
      <c r="A462" s="6"/>
      <c r="B462" s="6"/>
      <c r="C462" s="7">
        <f t="shared" si="15"/>
        <v>461</v>
      </c>
      <c r="D462" s="19">
        <v>24.549244643683778</v>
      </c>
      <c r="E462" s="18">
        <f t="shared" si="14"/>
        <v>228.23866965525667</v>
      </c>
    </row>
    <row r="463" spans="1:5" hidden="1" x14ac:dyDescent="0.2">
      <c r="A463" s="6"/>
      <c r="B463" s="6"/>
      <c r="C463" s="7">
        <f t="shared" si="15"/>
        <v>462</v>
      </c>
      <c r="D463" s="19">
        <v>25.607134774734732</v>
      </c>
      <c r="E463" s="18">
        <f t="shared" si="14"/>
        <v>244.10702162102098</v>
      </c>
    </row>
    <row r="464" spans="1:5" hidden="1" x14ac:dyDescent="0.2">
      <c r="A464" s="6"/>
      <c r="B464" s="6"/>
      <c r="C464" s="7">
        <f t="shared" si="15"/>
        <v>463</v>
      </c>
      <c r="D464" s="19">
        <v>20.329109646670986</v>
      </c>
      <c r="E464" s="18">
        <f t="shared" si="14"/>
        <v>164.93664470006479</v>
      </c>
    </row>
    <row r="465" spans="1:5" hidden="1" x14ac:dyDescent="0.2">
      <c r="A465" s="6"/>
      <c r="B465" s="6"/>
      <c r="C465" s="7">
        <f t="shared" si="15"/>
        <v>464</v>
      </c>
      <c r="D465" s="19">
        <v>22.667562633476336</v>
      </c>
      <c r="E465" s="18">
        <f t="shared" si="14"/>
        <v>200.01343950214505</v>
      </c>
    </row>
    <row r="466" spans="1:5" hidden="1" x14ac:dyDescent="0.2">
      <c r="A466" s="6"/>
      <c r="B466" s="6"/>
      <c r="C466" s="7">
        <f t="shared" si="15"/>
        <v>465</v>
      </c>
      <c r="D466" s="19">
        <v>17.984432305500377</v>
      </c>
      <c r="E466" s="18">
        <f t="shared" si="14"/>
        <v>160</v>
      </c>
    </row>
    <row r="467" spans="1:5" hidden="1" x14ac:dyDescent="0.2">
      <c r="A467" s="6"/>
      <c r="B467" s="6"/>
      <c r="C467" s="7">
        <f t="shared" si="15"/>
        <v>466</v>
      </c>
      <c r="D467" s="19">
        <v>24.086550582840573</v>
      </c>
      <c r="E467" s="18">
        <f t="shared" si="14"/>
        <v>221.2982587426086</v>
      </c>
    </row>
    <row r="468" spans="1:5" hidden="1" x14ac:dyDescent="0.2">
      <c r="A468" s="6"/>
      <c r="B468" s="6"/>
      <c r="C468" s="7">
        <f t="shared" si="15"/>
        <v>467</v>
      </c>
      <c r="D468" s="19">
        <v>33.099302016897127</v>
      </c>
      <c r="E468" s="18">
        <f t="shared" si="14"/>
        <v>356.48953025345691</v>
      </c>
    </row>
    <row r="469" spans="1:5" hidden="1" x14ac:dyDescent="0.2">
      <c r="A469" s="6"/>
      <c r="B469" s="6"/>
      <c r="C469" s="7">
        <f t="shared" si="15"/>
        <v>468</v>
      </c>
      <c r="D469" s="19">
        <v>29.705681698804256</v>
      </c>
      <c r="E469" s="18">
        <f t="shared" si="14"/>
        <v>305.58522548206383</v>
      </c>
    </row>
    <row r="470" spans="1:5" hidden="1" x14ac:dyDescent="0.2">
      <c r="A470" s="6"/>
      <c r="B470" s="6"/>
      <c r="C470" s="7">
        <f t="shared" si="15"/>
        <v>469</v>
      </c>
      <c r="D470" s="19">
        <v>28.738331765314797</v>
      </c>
      <c r="E470" s="18">
        <f t="shared" si="14"/>
        <v>291.07497647972195</v>
      </c>
    </row>
    <row r="471" spans="1:5" hidden="1" x14ac:dyDescent="0.2">
      <c r="A471" s="6"/>
      <c r="B471" s="6"/>
      <c r="C471" s="7">
        <f t="shared" si="15"/>
        <v>470</v>
      </c>
      <c r="D471" s="19">
        <v>31.027086551010143</v>
      </c>
      <c r="E471" s="18">
        <f t="shared" si="14"/>
        <v>325.40629826515215</v>
      </c>
    </row>
    <row r="472" spans="1:5" hidden="1" x14ac:dyDescent="0.2">
      <c r="A472" s="6"/>
      <c r="B472" s="6"/>
      <c r="C472" s="7">
        <f t="shared" si="15"/>
        <v>471</v>
      </c>
      <c r="D472" s="19">
        <v>24.360092483082553</v>
      </c>
      <c r="E472" s="18">
        <f t="shared" si="14"/>
        <v>225.4013872462383</v>
      </c>
    </row>
    <row r="473" spans="1:5" hidden="1" x14ac:dyDescent="0.2">
      <c r="A473" s="6"/>
      <c r="B473" s="6"/>
      <c r="C473" s="7">
        <f t="shared" si="15"/>
        <v>472</v>
      </c>
      <c r="D473" s="19">
        <v>18.602229319047183</v>
      </c>
      <c r="E473" s="18">
        <f t="shared" si="14"/>
        <v>160</v>
      </c>
    </row>
    <row r="474" spans="1:5" hidden="1" x14ac:dyDescent="0.2">
      <c r="A474" s="6"/>
      <c r="B474" s="6"/>
      <c r="C474" s="7">
        <f t="shared" si="15"/>
        <v>473</v>
      </c>
      <c r="D474" s="19">
        <v>25.119412556567113</v>
      </c>
      <c r="E474" s="18">
        <f t="shared" si="14"/>
        <v>236.79118834850669</v>
      </c>
    </row>
    <row r="475" spans="1:5" hidden="1" x14ac:dyDescent="0.2">
      <c r="A475" s="6"/>
      <c r="B475" s="6"/>
      <c r="C475" s="7">
        <f t="shared" si="15"/>
        <v>474</v>
      </c>
      <c r="D475" s="19">
        <v>20.53424617665587</v>
      </c>
      <c r="E475" s="18">
        <f t="shared" si="14"/>
        <v>168.01369264983805</v>
      </c>
    </row>
    <row r="476" spans="1:5" hidden="1" x14ac:dyDescent="0.2">
      <c r="A476" s="6"/>
      <c r="B476" s="6"/>
      <c r="C476" s="7">
        <f t="shared" si="15"/>
        <v>475</v>
      </c>
      <c r="D476" s="19">
        <v>22.3862843439274</v>
      </c>
      <c r="E476" s="18">
        <f t="shared" si="14"/>
        <v>195.794265158911</v>
      </c>
    </row>
    <row r="477" spans="1:5" hidden="1" x14ac:dyDescent="0.2">
      <c r="A477" s="6"/>
      <c r="B477" s="6"/>
      <c r="C477" s="7">
        <f t="shared" si="15"/>
        <v>476</v>
      </c>
      <c r="D477" s="19">
        <v>21.880531393297133</v>
      </c>
      <c r="E477" s="18">
        <f t="shared" si="14"/>
        <v>188.207970899457</v>
      </c>
    </row>
    <row r="478" spans="1:5" hidden="1" x14ac:dyDescent="0.2">
      <c r="A478" s="6"/>
      <c r="B478" s="6"/>
      <c r="C478" s="7">
        <f t="shared" si="15"/>
        <v>477</v>
      </c>
      <c r="D478" s="19">
        <v>12.770822139689699</v>
      </c>
      <c r="E478" s="18">
        <f t="shared" si="14"/>
        <v>160</v>
      </c>
    </row>
    <row r="479" spans="1:5" hidden="1" x14ac:dyDescent="0.2">
      <c r="A479" s="6"/>
      <c r="B479" s="6"/>
      <c r="C479" s="7">
        <f t="shared" si="15"/>
        <v>478</v>
      </c>
      <c r="D479" s="19">
        <v>20.759863390456303</v>
      </c>
      <c r="E479" s="18">
        <f t="shared" si="14"/>
        <v>171.39795085684455</v>
      </c>
    </row>
    <row r="480" spans="1:5" hidden="1" x14ac:dyDescent="0.2">
      <c r="A480" s="6"/>
      <c r="B480" s="6"/>
      <c r="C480" s="7">
        <f t="shared" si="15"/>
        <v>479</v>
      </c>
      <c r="D480" s="19">
        <v>25.57956571658724</v>
      </c>
      <c r="E480" s="18">
        <f t="shared" si="14"/>
        <v>243.6934857488086</v>
      </c>
    </row>
    <row r="481" spans="1:5" hidden="1" x14ac:dyDescent="0.2">
      <c r="A481" s="6"/>
      <c r="B481" s="6"/>
      <c r="C481" s="7">
        <f t="shared" si="15"/>
        <v>480</v>
      </c>
      <c r="D481" s="19">
        <v>17.69717977262917</v>
      </c>
      <c r="E481" s="18">
        <f t="shared" si="14"/>
        <v>160</v>
      </c>
    </row>
    <row r="482" spans="1:5" hidden="1" x14ac:dyDescent="0.2">
      <c r="A482" s="6"/>
      <c r="B482" s="6"/>
      <c r="C482" s="7">
        <f t="shared" si="15"/>
        <v>481</v>
      </c>
      <c r="D482" s="19">
        <v>21.053010585863376</v>
      </c>
      <c r="E482" s="18">
        <f t="shared" si="14"/>
        <v>175.79515878795064</v>
      </c>
    </row>
    <row r="483" spans="1:5" hidden="1" x14ac:dyDescent="0.2">
      <c r="A483" s="6"/>
      <c r="B483" s="6"/>
      <c r="C483" s="7">
        <f t="shared" si="15"/>
        <v>482</v>
      </c>
      <c r="D483" s="19">
        <v>30.889980224717874</v>
      </c>
      <c r="E483" s="18">
        <f t="shared" si="14"/>
        <v>323.34970337076811</v>
      </c>
    </row>
    <row r="484" spans="1:5" hidden="1" x14ac:dyDescent="0.2">
      <c r="A484" s="6"/>
      <c r="B484" s="6"/>
      <c r="C484" s="7">
        <f t="shared" si="15"/>
        <v>483</v>
      </c>
      <c r="D484" s="19">
        <v>23.069803718361072</v>
      </c>
      <c r="E484" s="18">
        <f t="shared" si="14"/>
        <v>206.04705577541608</v>
      </c>
    </row>
    <row r="485" spans="1:5" hidden="1" x14ac:dyDescent="0.2">
      <c r="A485" s="6"/>
      <c r="B485" s="6"/>
      <c r="C485" s="7">
        <f t="shared" si="15"/>
        <v>484</v>
      </c>
      <c r="D485" s="19">
        <v>21.571109927070211</v>
      </c>
      <c r="E485" s="18">
        <f t="shared" si="14"/>
        <v>183.56664890605316</v>
      </c>
    </row>
    <row r="486" spans="1:5" hidden="1" x14ac:dyDescent="0.2">
      <c r="A486" s="6"/>
      <c r="B486" s="6"/>
      <c r="C486" s="7">
        <f t="shared" si="15"/>
        <v>485</v>
      </c>
      <c r="D486" s="19">
        <v>25.753751005002414</v>
      </c>
      <c r="E486" s="18">
        <f t="shared" si="14"/>
        <v>246.30626507503621</v>
      </c>
    </row>
    <row r="487" spans="1:5" hidden="1" x14ac:dyDescent="0.2">
      <c r="A487" s="6"/>
      <c r="B487" s="6"/>
      <c r="C487" s="7">
        <f t="shared" si="15"/>
        <v>486</v>
      </c>
      <c r="D487" s="19">
        <v>20.442250787571538</v>
      </c>
      <c r="E487" s="18">
        <f t="shared" si="14"/>
        <v>166.63376181357307</v>
      </c>
    </row>
    <row r="488" spans="1:5" hidden="1" x14ac:dyDescent="0.2">
      <c r="A488" s="6"/>
      <c r="B488" s="6"/>
      <c r="C488" s="7">
        <f t="shared" si="15"/>
        <v>487</v>
      </c>
      <c r="D488" s="19">
        <v>31.268011697509792</v>
      </c>
      <c r="E488" s="18">
        <f t="shared" si="14"/>
        <v>329.02017546264688</v>
      </c>
    </row>
    <row r="489" spans="1:5" hidden="1" x14ac:dyDescent="0.2">
      <c r="A489" s="6"/>
      <c r="B489" s="6"/>
      <c r="C489" s="7">
        <f t="shared" si="15"/>
        <v>488</v>
      </c>
      <c r="D489" s="19">
        <v>28.76948195885052</v>
      </c>
      <c r="E489" s="18">
        <f t="shared" si="14"/>
        <v>291.5422293827578</v>
      </c>
    </row>
    <row r="490" spans="1:5" hidden="1" x14ac:dyDescent="0.2">
      <c r="A490" s="6"/>
      <c r="B490" s="6"/>
      <c r="C490" s="7">
        <f t="shared" si="15"/>
        <v>489</v>
      </c>
      <c r="D490" s="19">
        <v>23.304839886666741</v>
      </c>
      <c r="E490" s="18">
        <f t="shared" si="14"/>
        <v>209.57259830000112</v>
      </c>
    </row>
    <row r="491" spans="1:5" hidden="1" x14ac:dyDescent="0.2">
      <c r="A491" s="6"/>
      <c r="B491" s="6"/>
      <c r="C491" s="7">
        <f t="shared" si="15"/>
        <v>490</v>
      </c>
      <c r="D491" s="19">
        <v>26.591691211113357</v>
      </c>
      <c r="E491" s="18">
        <f t="shared" si="14"/>
        <v>258.87536816670035</v>
      </c>
    </row>
    <row r="492" spans="1:5" hidden="1" x14ac:dyDescent="0.2">
      <c r="A492" s="6"/>
      <c r="B492" s="6"/>
      <c r="C492" s="7">
        <f t="shared" si="15"/>
        <v>491</v>
      </c>
      <c r="D492" s="19">
        <v>24.607941157999448</v>
      </c>
      <c r="E492" s="18">
        <f t="shared" si="14"/>
        <v>229.11911736999173</v>
      </c>
    </row>
    <row r="493" spans="1:5" hidden="1" x14ac:dyDescent="0.2">
      <c r="A493" s="6"/>
      <c r="B493" s="6"/>
      <c r="C493" s="7">
        <f t="shared" si="15"/>
        <v>492</v>
      </c>
      <c r="D493" s="19">
        <v>21.585047933374881</v>
      </c>
      <c r="E493" s="18">
        <f t="shared" si="14"/>
        <v>183.77571900062321</v>
      </c>
    </row>
    <row r="494" spans="1:5" hidden="1" x14ac:dyDescent="0.2">
      <c r="A494" s="6"/>
      <c r="B494" s="6"/>
      <c r="C494" s="7">
        <f t="shared" si="15"/>
        <v>493</v>
      </c>
      <c r="D494" s="19">
        <v>20.057750533713261</v>
      </c>
      <c r="E494" s="18">
        <f t="shared" si="14"/>
        <v>160.86625800569891</v>
      </c>
    </row>
    <row r="495" spans="1:5" hidden="1" x14ac:dyDescent="0.2">
      <c r="A495" s="6"/>
      <c r="B495" s="6"/>
      <c r="C495" s="7">
        <f t="shared" si="15"/>
        <v>494</v>
      </c>
      <c r="D495" s="19">
        <v>29.416200903913705</v>
      </c>
      <c r="E495" s="18">
        <f t="shared" si="14"/>
        <v>301.24301355870557</v>
      </c>
    </row>
    <row r="496" spans="1:5" hidden="1" x14ac:dyDescent="0.2">
      <c r="A496" s="6"/>
      <c r="B496" s="6"/>
      <c r="C496" s="7">
        <f t="shared" si="15"/>
        <v>495</v>
      </c>
      <c r="D496" s="19">
        <v>18.725352164299693</v>
      </c>
      <c r="E496" s="18">
        <f t="shared" si="14"/>
        <v>160</v>
      </c>
    </row>
    <row r="497" spans="1:5" hidden="1" x14ac:dyDescent="0.2">
      <c r="A497" s="6"/>
      <c r="B497" s="6"/>
      <c r="C497" s="7">
        <f t="shared" si="15"/>
        <v>496</v>
      </c>
      <c r="D497" s="19">
        <v>19.08378971061029</v>
      </c>
      <c r="E497" s="18">
        <f t="shared" si="14"/>
        <v>160</v>
      </c>
    </row>
    <row r="498" spans="1:5" hidden="1" x14ac:dyDescent="0.2">
      <c r="A498" s="6"/>
      <c r="B498" s="6"/>
      <c r="C498" s="7">
        <f t="shared" si="15"/>
        <v>497</v>
      </c>
      <c r="D498" s="19">
        <v>26.246617552576936</v>
      </c>
      <c r="E498" s="18">
        <f t="shared" si="14"/>
        <v>253.69926328865404</v>
      </c>
    </row>
    <row r="499" spans="1:5" hidden="1" x14ac:dyDescent="0.2">
      <c r="A499" s="6"/>
      <c r="B499" s="6"/>
      <c r="C499" s="7">
        <f t="shared" si="15"/>
        <v>498</v>
      </c>
      <c r="D499" s="19">
        <v>32.453788152313791</v>
      </c>
      <c r="E499" s="18">
        <f t="shared" si="14"/>
        <v>346.80682228470687</v>
      </c>
    </row>
    <row r="500" spans="1:5" hidden="1" x14ac:dyDescent="0.2">
      <c r="A500" s="6"/>
      <c r="B500" s="6"/>
      <c r="C500" s="7">
        <f t="shared" si="15"/>
        <v>499</v>
      </c>
      <c r="D500" s="19">
        <v>25.334843429707689</v>
      </c>
      <c r="E500" s="18">
        <f t="shared" si="14"/>
        <v>240.02265144561534</v>
      </c>
    </row>
    <row r="501" spans="1:5" hidden="1" x14ac:dyDescent="0.2">
      <c r="A501" s="6"/>
      <c r="B501" s="6"/>
      <c r="C501" s="7">
        <f t="shared" si="15"/>
        <v>500</v>
      </c>
      <c r="D501" s="19">
        <v>22.27667886367999</v>
      </c>
      <c r="E501" s="18">
        <f t="shared" si="14"/>
        <v>194.15018295519985</v>
      </c>
    </row>
    <row r="502" spans="1:5" hidden="1" x14ac:dyDescent="0.2">
      <c r="A502" s="6"/>
      <c r="B502" s="6"/>
      <c r="C502" s="7">
        <f t="shared" si="15"/>
        <v>501</v>
      </c>
      <c r="D502" s="19">
        <v>26.485070010356139</v>
      </c>
      <c r="E502" s="18">
        <f t="shared" si="14"/>
        <v>257.27605015534209</v>
      </c>
    </row>
    <row r="503" spans="1:5" hidden="1" x14ac:dyDescent="0.2">
      <c r="A503" s="6"/>
      <c r="B503" s="6"/>
      <c r="C503" s="7">
        <f t="shared" si="15"/>
        <v>502</v>
      </c>
      <c r="D503" s="19">
        <v>25.4192104319809</v>
      </c>
      <c r="E503" s="18">
        <f t="shared" si="14"/>
        <v>241.28815647971351</v>
      </c>
    </row>
    <row r="504" spans="1:5" hidden="1" x14ac:dyDescent="0.2">
      <c r="A504" s="6"/>
      <c r="B504" s="6"/>
      <c r="C504" s="7">
        <f t="shared" si="15"/>
        <v>503</v>
      </c>
      <c r="D504" s="19">
        <v>26.202819698344683</v>
      </c>
      <c r="E504" s="18">
        <f t="shared" si="14"/>
        <v>253.04229547517025</v>
      </c>
    </row>
    <row r="505" spans="1:5" hidden="1" x14ac:dyDescent="0.2">
      <c r="A505" s="6"/>
      <c r="B505" s="6"/>
      <c r="C505" s="7">
        <f t="shared" si="15"/>
        <v>504</v>
      </c>
      <c r="D505" s="19">
        <v>18.640393990470329</v>
      </c>
      <c r="E505" s="18">
        <f t="shared" si="14"/>
        <v>160</v>
      </c>
    </row>
    <row r="506" spans="1:5" hidden="1" x14ac:dyDescent="0.2">
      <c r="A506" s="6"/>
      <c r="B506" s="6"/>
      <c r="C506" s="7">
        <f t="shared" si="15"/>
        <v>505</v>
      </c>
      <c r="D506" s="19">
        <v>16.73255832324503</v>
      </c>
      <c r="E506" s="18">
        <f t="shared" si="14"/>
        <v>160</v>
      </c>
    </row>
    <row r="507" spans="1:5" hidden="1" x14ac:dyDescent="0.2">
      <c r="A507" s="6"/>
      <c r="B507" s="6"/>
      <c r="C507" s="7">
        <f t="shared" si="15"/>
        <v>506</v>
      </c>
      <c r="D507" s="19">
        <v>25.991509973071516</v>
      </c>
      <c r="E507" s="18">
        <f t="shared" si="14"/>
        <v>249.87264959607273</v>
      </c>
    </row>
    <row r="508" spans="1:5" hidden="1" x14ac:dyDescent="0.2">
      <c r="A508" s="6"/>
      <c r="B508" s="6"/>
      <c r="C508" s="7">
        <f t="shared" si="15"/>
        <v>507</v>
      </c>
      <c r="D508" s="19">
        <v>26.589707375795115</v>
      </c>
      <c r="E508" s="18">
        <f t="shared" si="14"/>
        <v>258.84561063692672</v>
      </c>
    </row>
    <row r="509" spans="1:5" hidden="1" x14ac:dyDescent="0.2">
      <c r="A509" s="6"/>
      <c r="B509" s="6"/>
      <c r="C509" s="7">
        <f t="shared" si="15"/>
        <v>508</v>
      </c>
      <c r="D509" s="19">
        <v>23.148236267705215</v>
      </c>
      <c r="E509" s="18">
        <f t="shared" si="14"/>
        <v>207.22354401557823</v>
      </c>
    </row>
    <row r="510" spans="1:5" hidden="1" x14ac:dyDescent="0.2">
      <c r="A510" s="6"/>
      <c r="B510" s="6"/>
      <c r="C510" s="7">
        <f t="shared" si="15"/>
        <v>509</v>
      </c>
      <c r="D510" s="19">
        <v>22.957731233735103</v>
      </c>
      <c r="E510" s="18">
        <f t="shared" si="14"/>
        <v>204.36596850602655</v>
      </c>
    </row>
    <row r="511" spans="1:5" hidden="1" x14ac:dyDescent="0.2">
      <c r="A511" s="6"/>
      <c r="B511" s="6"/>
      <c r="C511" s="7">
        <f t="shared" si="15"/>
        <v>510</v>
      </c>
      <c r="D511" s="19">
        <v>29.249024409044068</v>
      </c>
      <c r="E511" s="18">
        <f t="shared" si="14"/>
        <v>298.73536613566102</v>
      </c>
    </row>
    <row r="512" spans="1:5" hidden="1" x14ac:dyDescent="0.2">
      <c r="A512" s="6"/>
      <c r="B512" s="6"/>
      <c r="C512" s="7">
        <f t="shared" si="15"/>
        <v>511</v>
      </c>
      <c r="D512" s="19">
        <v>13.057403920218349</v>
      </c>
      <c r="E512" s="18">
        <f t="shared" si="14"/>
        <v>160</v>
      </c>
    </row>
    <row r="513" spans="1:5" hidden="1" x14ac:dyDescent="0.2">
      <c r="A513" s="6"/>
      <c r="B513" s="6"/>
      <c r="C513" s="7">
        <f t="shared" si="15"/>
        <v>512</v>
      </c>
      <c r="D513" s="19">
        <v>13.904984770168085</v>
      </c>
      <c r="E513" s="18">
        <f t="shared" si="14"/>
        <v>160</v>
      </c>
    </row>
    <row r="514" spans="1:5" hidden="1" x14ac:dyDescent="0.2">
      <c r="A514" s="6"/>
      <c r="B514" s="6"/>
      <c r="C514" s="7">
        <f t="shared" si="15"/>
        <v>513</v>
      </c>
      <c r="D514" s="19">
        <v>19.002702573605347</v>
      </c>
      <c r="E514" s="18">
        <f t="shared" si="14"/>
        <v>160</v>
      </c>
    </row>
    <row r="515" spans="1:5" hidden="1" x14ac:dyDescent="0.2">
      <c r="A515" s="6"/>
      <c r="B515" s="6"/>
      <c r="C515" s="7">
        <f t="shared" si="15"/>
        <v>514</v>
      </c>
      <c r="D515" s="19">
        <v>20.796169282082701</v>
      </c>
      <c r="E515" s="18">
        <f t="shared" ref="E515:E578" si="16">$B$5+IF(D515&gt;$B$4,$B$6*(D515-$B$4),0)</f>
        <v>171.94253923124052</v>
      </c>
    </row>
    <row r="516" spans="1:5" hidden="1" x14ac:dyDescent="0.2">
      <c r="A516" s="6"/>
      <c r="B516" s="6"/>
      <c r="C516" s="7">
        <f t="shared" ref="C516:C579" si="17">C515+1</f>
        <v>515</v>
      </c>
      <c r="D516" s="19">
        <v>25.304170720890397</v>
      </c>
      <c r="E516" s="18">
        <f t="shared" si="16"/>
        <v>239.56256081335596</v>
      </c>
    </row>
    <row r="517" spans="1:5" hidden="1" x14ac:dyDescent="0.2">
      <c r="A517" s="6"/>
      <c r="B517" s="6"/>
      <c r="C517" s="7">
        <f t="shared" si="17"/>
        <v>516</v>
      </c>
      <c r="D517" s="19">
        <v>15.83184024534421</v>
      </c>
      <c r="E517" s="18">
        <f t="shared" si="16"/>
        <v>160</v>
      </c>
    </row>
    <row r="518" spans="1:5" hidden="1" x14ac:dyDescent="0.2">
      <c r="A518" s="6"/>
      <c r="B518" s="6"/>
      <c r="C518" s="7">
        <f t="shared" si="17"/>
        <v>517</v>
      </c>
      <c r="D518" s="19">
        <v>22.016620222391794</v>
      </c>
      <c r="E518" s="18">
        <f t="shared" si="16"/>
        <v>190.2493033358769</v>
      </c>
    </row>
    <row r="519" spans="1:5" hidden="1" x14ac:dyDescent="0.2">
      <c r="A519" s="6"/>
      <c r="B519" s="6"/>
      <c r="C519" s="7">
        <f t="shared" si="17"/>
        <v>518</v>
      </c>
      <c r="D519" s="19">
        <v>25.062643034150824</v>
      </c>
      <c r="E519" s="18">
        <f t="shared" si="16"/>
        <v>235.93964551226236</v>
      </c>
    </row>
    <row r="520" spans="1:5" hidden="1" x14ac:dyDescent="0.2">
      <c r="A520" s="6"/>
      <c r="B520" s="6"/>
      <c r="C520" s="7">
        <f t="shared" si="17"/>
        <v>519</v>
      </c>
      <c r="D520" s="19">
        <v>29.917548489582259</v>
      </c>
      <c r="E520" s="18">
        <f t="shared" si="16"/>
        <v>308.76322734373389</v>
      </c>
    </row>
    <row r="521" spans="1:5" hidden="1" x14ac:dyDescent="0.2">
      <c r="A521" s="6"/>
      <c r="B521" s="6"/>
      <c r="C521" s="7">
        <f t="shared" si="17"/>
        <v>520</v>
      </c>
      <c r="D521" s="19">
        <v>20.855451283612638</v>
      </c>
      <c r="E521" s="18">
        <f t="shared" si="16"/>
        <v>172.83176925418957</v>
      </c>
    </row>
    <row r="522" spans="1:5" hidden="1" x14ac:dyDescent="0.2">
      <c r="A522" s="6"/>
      <c r="B522" s="6"/>
      <c r="C522" s="7">
        <f t="shared" si="17"/>
        <v>521</v>
      </c>
      <c r="D522" s="19">
        <v>25.951350097646355</v>
      </c>
      <c r="E522" s="18">
        <f t="shared" si="16"/>
        <v>249.27025146469532</v>
      </c>
    </row>
    <row r="523" spans="1:5" hidden="1" x14ac:dyDescent="0.2">
      <c r="A523" s="6"/>
      <c r="B523" s="6"/>
      <c r="C523" s="7">
        <f t="shared" si="17"/>
        <v>522</v>
      </c>
      <c r="D523" s="19">
        <v>23.352372353518149</v>
      </c>
      <c r="E523" s="18">
        <f t="shared" si="16"/>
        <v>210.28558530277223</v>
      </c>
    </row>
    <row r="524" spans="1:5" hidden="1" x14ac:dyDescent="0.2">
      <c r="A524" s="6"/>
      <c r="B524" s="6"/>
      <c r="C524" s="7">
        <f t="shared" si="17"/>
        <v>523</v>
      </c>
      <c r="D524" s="19">
        <v>12.915340847801417</v>
      </c>
      <c r="E524" s="18">
        <f t="shared" si="16"/>
        <v>160</v>
      </c>
    </row>
    <row r="525" spans="1:5" hidden="1" x14ac:dyDescent="0.2">
      <c r="A525" s="6"/>
      <c r="B525" s="6"/>
      <c r="C525" s="7">
        <f t="shared" si="17"/>
        <v>524</v>
      </c>
      <c r="D525" s="19">
        <v>27.924049790133722</v>
      </c>
      <c r="E525" s="18">
        <f t="shared" si="16"/>
        <v>278.86074685200583</v>
      </c>
    </row>
    <row r="526" spans="1:5" hidden="1" x14ac:dyDescent="0.2">
      <c r="A526" s="6"/>
      <c r="B526" s="6"/>
      <c r="C526" s="7">
        <f t="shared" si="17"/>
        <v>525</v>
      </c>
      <c r="D526" s="19">
        <v>29.782624950574245</v>
      </c>
      <c r="E526" s="18">
        <f t="shared" si="16"/>
        <v>306.73937425861368</v>
      </c>
    </row>
    <row r="527" spans="1:5" hidden="1" x14ac:dyDescent="0.2">
      <c r="A527" s="6"/>
      <c r="B527" s="6"/>
      <c r="C527" s="7">
        <f t="shared" si="17"/>
        <v>526</v>
      </c>
      <c r="D527" s="19">
        <v>21.480427620961564</v>
      </c>
      <c r="E527" s="18">
        <f t="shared" si="16"/>
        <v>182.20641431442345</v>
      </c>
    </row>
    <row r="528" spans="1:5" hidden="1" x14ac:dyDescent="0.2">
      <c r="A528" s="6"/>
      <c r="B528" s="6"/>
      <c r="C528" s="7">
        <f t="shared" si="17"/>
        <v>527</v>
      </c>
      <c r="D528" s="19">
        <v>24.53079326992156</v>
      </c>
      <c r="E528" s="18">
        <f t="shared" si="16"/>
        <v>227.9618990488234</v>
      </c>
    </row>
    <row r="529" spans="1:5" hidden="1" x14ac:dyDescent="0.2">
      <c r="A529" s="6"/>
      <c r="B529" s="6"/>
      <c r="C529" s="7">
        <f t="shared" si="17"/>
        <v>528</v>
      </c>
      <c r="D529" s="19">
        <v>20.422617070697015</v>
      </c>
      <c r="E529" s="18">
        <f t="shared" si="16"/>
        <v>166.33925606045523</v>
      </c>
    </row>
    <row r="530" spans="1:5" hidden="1" x14ac:dyDescent="0.2">
      <c r="A530" s="6"/>
      <c r="B530" s="6"/>
      <c r="C530" s="7">
        <f t="shared" si="17"/>
        <v>529</v>
      </c>
      <c r="D530" s="19">
        <v>23.610634742770344</v>
      </c>
      <c r="E530" s="18">
        <f t="shared" si="16"/>
        <v>214.15952114155516</v>
      </c>
    </row>
    <row r="531" spans="1:5" hidden="1" x14ac:dyDescent="0.2">
      <c r="A531" s="6"/>
      <c r="B531" s="6"/>
      <c r="C531" s="7">
        <f t="shared" si="17"/>
        <v>530</v>
      </c>
      <c r="D531" s="19">
        <v>30.439371074724477</v>
      </c>
      <c r="E531" s="18">
        <f t="shared" si="16"/>
        <v>316.59056612086715</v>
      </c>
    </row>
    <row r="532" spans="1:5" hidden="1" x14ac:dyDescent="0.2">
      <c r="A532" s="6"/>
      <c r="B532" s="6"/>
      <c r="C532" s="7">
        <f t="shared" si="17"/>
        <v>531</v>
      </c>
      <c r="D532" s="19">
        <v>30.02368652127916</v>
      </c>
      <c r="E532" s="18">
        <f t="shared" si="16"/>
        <v>310.3552978191874</v>
      </c>
    </row>
    <row r="533" spans="1:5" hidden="1" x14ac:dyDescent="0.2">
      <c r="A533" s="6"/>
      <c r="B533" s="6"/>
      <c r="C533" s="7">
        <f t="shared" si="17"/>
        <v>532</v>
      </c>
      <c r="D533" s="19">
        <v>23.704386593497475</v>
      </c>
      <c r="E533" s="18">
        <f t="shared" si="16"/>
        <v>215.56579890246212</v>
      </c>
    </row>
    <row r="534" spans="1:5" hidden="1" x14ac:dyDescent="0.2">
      <c r="A534" s="6"/>
      <c r="B534" s="6"/>
      <c r="C534" s="7">
        <f t="shared" si="17"/>
        <v>533</v>
      </c>
      <c r="D534" s="19">
        <v>20.446610677798162</v>
      </c>
      <c r="E534" s="18">
        <f t="shared" si="16"/>
        <v>166.69916016697243</v>
      </c>
    </row>
    <row r="535" spans="1:5" hidden="1" x14ac:dyDescent="0.2">
      <c r="A535" s="6"/>
      <c r="B535" s="6"/>
      <c r="C535" s="7">
        <f t="shared" si="17"/>
        <v>534</v>
      </c>
      <c r="D535" s="19">
        <v>18.897564986080397</v>
      </c>
      <c r="E535" s="18">
        <f t="shared" si="16"/>
        <v>160</v>
      </c>
    </row>
    <row r="536" spans="1:5" hidden="1" x14ac:dyDescent="0.2">
      <c r="A536" s="6"/>
      <c r="B536" s="6"/>
      <c r="C536" s="7">
        <f t="shared" si="17"/>
        <v>535</v>
      </c>
      <c r="D536" s="19">
        <v>18.862117430078797</v>
      </c>
      <c r="E536" s="18">
        <f t="shared" si="16"/>
        <v>160</v>
      </c>
    </row>
    <row r="537" spans="1:5" hidden="1" x14ac:dyDescent="0.2">
      <c r="A537" s="6"/>
      <c r="B537" s="6"/>
      <c r="C537" s="7">
        <f t="shared" si="17"/>
        <v>536</v>
      </c>
      <c r="D537" s="19">
        <v>18.29485421589925</v>
      </c>
      <c r="E537" s="18">
        <f t="shared" si="16"/>
        <v>160</v>
      </c>
    </row>
    <row r="538" spans="1:5" hidden="1" x14ac:dyDescent="0.2">
      <c r="A538" s="6"/>
      <c r="B538" s="6"/>
      <c r="C538" s="7">
        <f t="shared" si="17"/>
        <v>537</v>
      </c>
      <c r="D538" s="19">
        <v>25.219007910753135</v>
      </c>
      <c r="E538" s="18">
        <f t="shared" si="16"/>
        <v>238.28511866129702</v>
      </c>
    </row>
    <row r="539" spans="1:5" hidden="1" x14ac:dyDescent="0.2">
      <c r="A539" s="6"/>
      <c r="B539" s="6"/>
      <c r="C539" s="7">
        <f t="shared" si="17"/>
        <v>538</v>
      </c>
      <c r="D539" s="19">
        <v>23.87558191808057</v>
      </c>
      <c r="E539" s="18">
        <f t="shared" si="16"/>
        <v>218.13372877120855</v>
      </c>
    </row>
    <row r="540" spans="1:5" hidden="1" x14ac:dyDescent="0.2">
      <c r="A540" s="6"/>
      <c r="B540" s="6"/>
      <c r="C540" s="7">
        <f t="shared" si="17"/>
        <v>539</v>
      </c>
      <c r="D540" s="19">
        <v>21.285346691773157</v>
      </c>
      <c r="E540" s="18">
        <f t="shared" si="16"/>
        <v>179.28020037659735</v>
      </c>
    </row>
    <row r="541" spans="1:5" hidden="1" x14ac:dyDescent="0.2">
      <c r="A541" s="6"/>
      <c r="B541" s="6"/>
      <c r="C541" s="7">
        <f t="shared" si="17"/>
        <v>540</v>
      </c>
      <c r="D541" s="19">
        <v>9.0621755942702293</v>
      </c>
      <c r="E541" s="18">
        <f t="shared" si="16"/>
        <v>160</v>
      </c>
    </row>
    <row r="542" spans="1:5" hidden="1" x14ac:dyDescent="0.2">
      <c r="A542" s="6"/>
      <c r="B542" s="6"/>
      <c r="C542" s="7">
        <f t="shared" si="17"/>
        <v>541</v>
      </c>
      <c r="D542" s="19">
        <v>12.947309586568736</v>
      </c>
      <c r="E542" s="18">
        <f t="shared" si="16"/>
        <v>160</v>
      </c>
    </row>
    <row r="543" spans="1:5" hidden="1" x14ac:dyDescent="0.2">
      <c r="A543" s="6"/>
      <c r="B543" s="6"/>
      <c r="C543" s="7">
        <f t="shared" si="17"/>
        <v>542</v>
      </c>
      <c r="D543" s="19">
        <v>24.944516725416179</v>
      </c>
      <c r="E543" s="18">
        <f t="shared" si="16"/>
        <v>234.16775088124268</v>
      </c>
    </row>
    <row r="544" spans="1:5" hidden="1" x14ac:dyDescent="0.2">
      <c r="A544" s="6"/>
      <c r="B544" s="6"/>
      <c r="C544" s="7">
        <f t="shared" si="17"/>
        <v>543</v>
      </c>
      <c r="D544" s="19">
        <v>26.640877821453614</v>
      </c>
      <c r="E544" s="18">
        <f t="shared" si="16"/>
        <v>259.61316732180421</v>
      </c>
    </row>
    <row r="545" spans="1:5" hidden="1" x14ac:dyDescent="0.2">
      <c r="A545" s="6"/>
      <c r="B545" s="6"/>
      <c r="C545" s="7">
        <f t="shared" si="17"/>
        <v>544</v>
      </c>
      <c r="D545" s="19">
        <v>25.832882728398545</v>
      </c>
      <c r="E545" s="18">
        <f t="shared" si="16"/>
        <v>247.49324092597817</v>
      </c>
    </row>
    <row r="546" spans="1:5" hidden="1" x14ac:dyDescent="0.2">
      <c r="A546" s="6"/>
      <c r="B546" s="6"/>
      <c r="C546" s="7">
        <f t="shared" si="17"/>
        <v>545</v>
      </c>
      <c r="D546" s="19">
        <v>24.041161112880218</v>
      </c>
      <c r="E546" s="18">
        <f t="shared" si="16"/>
        <v>220.61741669320327</v>
      </c>
    </row>
    <row r="547" spans="1:5" hidden="1" x14ac:dyDescent="0.2">
      <c r="A547" s="6"/>
      <c r="B547" s="6"/>
      <c r="C547" s="7">
        <f t="shared" si="17"/>
        <v>546</v>
      </c>
      <c r="D547" s="19">
        <v>23.819318302092142</v>
      </c>
      <c r="E547" s="18">
        <f t="shared" si="16"/>
        <v>217.28977453138214</v>
      </c>
    </row>
    <row r="548" spans="1:5" hidden="1" x14ac:dyDescent="0.2">
      <c r="A548" s="6"/>
      <c r="B548" s="6"/>
      <c r="C548" s="7">
        <f t="shared" si="17"/>
        <v>547</v>
      </c>
      <c r="D548" s="19">
        <v>18.737471181200817</v>
      </c>
      <c r="E548" s="18">
        <f t="shared" si="16"/>
        <v>160</v>
      </c>
    </row>
    <row r="549" spans="1:5" hidden="1" x14ac:dyDescent="0.2">
      <c r="A549" s="6"/>
      <c r="B549" s="6"/>
      <c r="C549" s="7">
        <f t="shared" si="17"/>
        <v>548</v>
      </c>
      <c r="D549" s="19">
        <v>14.473487170878798</v>
      </c>
      <c r="E549" s="18">
        <f t="shared" si="16"/>
        <v>160</v>
      </c>
    </row>
    <row r="550" spans="1:5" hidden="1" x14ac:dyDescent="0.2">
      <c r="A550" s="6"/>
      <c r="B550" s="6"/>
      <c r="C550" s="7">
        <f t="shared" si="17"/>
        <v>549</v>
      </c>
      <c r="D550" s="19">
        <v>20.779298155364813</v>
      </c>
      <c r="E550" s="18">
        <f t="shared" si="16"/>
        <v>171.6894723304722</v>
      </c>
    </row>
    <row r="551" spans="1:5" hidden="1" x14ac:dyDescent="0.2">
      <c r="A551" s="6"/>
      <c r="B551" s="6"/>
      <c r="C551" s="7">
        <f t="shared" si="17"/>
        <v>550</v>
      </c>
      <c r="D551" s="19">
        <v>20.875983126505162</v>
      </c>
      <c r="E551" s="18">
        <f t="shared" si="16"/>
        <v>173.13974689757742</v>
      </c>
    </row>
    <row r="552" spans="1:5" hidden="1" x14ac:dyDescent="0.2">
      <c r="A552" s="6"/>
      <c r="B552" s="6"/>
      <c r="C552" s="7">
        <f t="shared" si="17"/>
        <v>551</v>
      </c>
      <c r="D552" s="19">
        <v>19.164376625529258</v>
      </c>
      <c r="E552" s="18">
        <f t="shared" si="16"/>
        <v>160</v>
      </c>
    </row>
    <row r="553" spans="1:5" hidden="1" x14ac:dyDescent="0.2">
      <c r="A553" s="6"/>
      <c r="B553" s="6"/>
      <c r="C553" s="7">
        <f t="shared" si="17"/>
        <v>552</v>
      </c>
      <c r="D553" s="19">
        <v>28.850620254932437</v>
      </c>
      <c r="E553" s="18">
        <f t="shared" si="16"/>
        <v>292.75930382398656</v>
      </c>
    </row>
    <row r="554" spans="1:5" hidden="1" x14ac:dyDescent="0.2">
      <c r="A554" s="6"/>
      <c r="B554" s="6"/>
      <c r="C554" s="7">
        <f t="shared" si="17"/>
        <v>553</v>
      </c>
      <c r="D554" s="19">
        <v>21.073622009542305</v>
      </c>
      <c r="E554" s="18">
        <f t="shared" si="16"/>
        <v>176.10433014313458</v>
      </c>
    </row>
    <row r="555" spans="1:5" hidden="1" x14ac:dyDescent="0.2">
      <c r="A555" s="6"/>
      <c r="B555" s="6"/>
      <c r="C555" s="7">
        <f t="shared" si="17"/>
        <v>554</v>
      </c>
      <c r="D555" s="19">
        <v>30.61394858272979</v>
      </c>
      <c r="E555" s="18">
        <f t="shared" si="16"/>
        <v>319.20922874094686</v>
      </c>
    </row>
    <row r="556" spans="1:5" hidden="1" x14ac:dyDescent="0.2">
      <c r="A556" s="6"/>
      <c r="B556" s="6"/>
      <c r="C556" s="7">
        <f t="shared" si="17"/>
        <v>555</v>
      </c>
      <c r="D556" s="19">
        <v>25.50643665822281</v>
      </c>
      <c r="E556" s="18">
        <f t="shared" si="16"/>
        <v>242.59654987334216</v>
      </c>
    </row>
    <row r="557" spans="1:5" hidden="1" x14ac:dyDescent="0.2">
      <c r="A557" s="6"/>
      <c r="B557" s="6"/>
      <c r="C557" s="7">
        <f t="shared" si="17"/>
        <v>556</v>
      </c>
      <c r="D557" s="19">
        <v>28.152833182364702</v>
      </c>
      <c r="E557" s="18">
        <f t="shared" si="16"/>
        <v>282.29249773547053</v>
      </c>
    </row>
    <row r="558" spans="1:5" hidden="1" x14ac:dyDescent="0.2">
      <c r="A558" s="6"/>
      <c r="B558" s="6"/>
      <c r="C558" s="7">
        <f t="shared" si="17"/>
        <v>557</v>
      </c>
      <c r="D558" s="19">
        <v>25.720423708524322</v>
      </c>
      <c r="E558" s="18">
        <f t="shared" si="16"/>
        <v>245.80635562786483</v>
      </c>
    </row>
    <row r="559" spans="1:5" hidden="1" x14ac:dyDescent="0.2">
      <c r="A559" s="6"/>
      <c r="B559" s="6"/>
      <c r="C559" s="7">
        <f t="shared" si="17"/>
        <v>558</v>
      </c>
      <c r="D559" s="19">
        <v>28.061326646682573</v>
      </c>
      <c r="E559" s="18">
        <f t="shared" si="16"/>
        <v>280.9198997002386</v>
      </c>
    </row>
    <row r="560" spans="1:5" hidden="1" x14ac:dyDescent="0.2">
      <c r="A560" s="6"/>
      <c r="B560" s="6"/>
      <c r="C560" s="7">
        <f t="shared" si="17"/>
        <v>559</v>
      </c>
      <c r="D560" s="19">
        <v>25.70181885753118</v>
      </c>
      <c r="E560" s="18">
        <f t="shared" si="16"/>
        <v>245.5272828629677</v>
      </c>
    </row>
    <row r="561" spans="1:5" hidden="1" x14ac:dyDescent="0.2">
      <c r="A561" s="6"/>
      <c r="B561" s="6"/>
      <c r="C561" s="7">
        <f t="shared" si="17"/>
        <v>560</v>
      </c>
      <c r="D561" s="19">
        <v>23.90356024884386</v>
      </c>
      <c r="E561" s="18">
        <f t="shared" si="16"/>
        <v>218.5534037326579</v>
      </c>
    </row>
    <row r="562" spans="1:5" hidden="1" x14ac:dyDescent="0.2">
      <c r="A562" s="6"/>
      <c r="B562" s="6"/>
      <c r="C562" s="7">
        <f t="shared" si="17"/>
        <v>561</v>
      </c>
      <c r="D562" s="19">
        <v>20.52819803688908</v>
      </c>
      <c r="E562" s="18">
        <f t="shared" si="16"/>
        <v>167.9229705533362</v>
      </c>
    </row>
    <row r="563" spans="1:5" hidden="1" x14ac:dyDescent="0.2">
      <c r="A563" s="6"/>
      <c r="B563" s="6"/>
      <c r="C563" s="7">
        <f t="shared" si="17"/>
        <v>562</v>
      </c>
      <c r="D563" s="19">
        <v>23.260786237049615</v>
      </c>
      <c r="E563" s="18">
        <f t="shared" si="16"/>
        <v>208.91179355574423</v>
      </c>
    </row>
    <row r="564" spans="1:5" hidden="1" x14ac:dyDescent="0.2">
      <c r="A564" s="6"/>
      <c r="B564" s="6"/>
      <c r="C564" s="7">
        <f t="shared" si="17"/>
        <v>563</v>
      </c>
      <c r="D564" s="19">
        <v>27.082113491676864</v>
      </c>
      <c r="E564" s="18">
        <f t="shared" si="16"/>
        <v>266.23170237515296</v>
      </c>
    </row>
    <row r="565" spans="1:5" hidden="1" x14ac:dyDescent="0.2">
      <c r="A565" s="6"/>
      <c r="B565" s="6"/>
      <c r="C565" s="7">
        <f t="shared" si="17"/>
        <v>564</v>
      </c>
      <c r="D565" s="19">
        <v>19.11542307320633</v>
      </c>
      <c r="E565" s="18">
        <f t="shared" si="16"/>
        <v>160</v>
      </c>
    </row>
    <row r="566" spans="1:5" hidden="1" x14ac:dyDescent="0.2">
      <c r="A566" s="6"/>
      <c r="B566" s="6"/>
      <c r="C566" s="7">
        <f t="shared" si="17"/>
        <v>565</v>
      </c>
      <c r="D566" s="19">
        <v>28.480683284986299</v>
      </c>
      <c r="E566" s="18">
        <f t="shared" si="16"/>
        <v>287.21024927479448</v>
      </c>
    </row>
    <row r="567" spans="1:5" hidden="1" x14ac:dyDescent="0.2">
      <c r="A567" s="6"/>
      <c r="B567" s="6"/>
      <c r="C567" s="7">
        <f t="shared" si="17"/>
        <v>566</v>
      </c>
      <c r="D567" s="19">
        <v>25.894176986956154</v>
      </c>
      <c r="E567" s="18">
        <f t="shared" si="16"/>
        <v>248.41265480434231</v>
      </c>
    </row>
    <row r="568" spans="1:5" hidden="1" x14ac:dyDescent="0.2">
      <c r="A568" s="6"/>
      <c r="B568" s="6"/>
      <c r="C568" s="7">
        <f t="shared" si="17"/>
        <v>567</v>
      </c>
      <c r="D568" s="19">
        <v>24.466383992010378</v>
      </c>
      <c r="E568" s="18">
        <f t="shared" si="16"/>
        <v>226.99575988015567</v>
      </c>
    </row>
    <row r="569" spans="1:5" hidden="1" x14ac:dyDescent="0.2">
      <c r="A569" s="6"/>
      <c r="B569" s="6"/>
      <c r="C569" s="7">
        <f t="shared" si="17"/>
        <v>568</v>
      </c>
      <c r="D569" s="19">
        <v>23.554410917175119</v>
      </c>
      <c r="E569" s="18">
        <f t="shared" si="16"/>
        <v>213.31616375762678</v>
      </c>
    </row>
    <row r="570" spans="1:5" hidden="1" x14ac:dyDescent="0.2">
      <c r="A570" s="6"/>
      <c r="B570" s="6"/>
      <c r="C570" s="7">
        <f t="shared" si="17"/>
        <v>569</v>
      </c>
      <c r="D570" s="19">
        <v>21.538407908199588</v>
      </c>
      <c r="E570" s="18">
        <f t="shared" si="16"/>
        <v>183.07611862299382</v>
      </c>
    </row>
    <row r="571" spans="1:5" hidden="1" x14ac:dyDescent="0.2">
      <c r="A571" s="6"/>
      <c r="B571" s="6"/>
      <c r="C571" s="7">
        <f t="shared" si="17"/>
        <v>570</v>
      </c>
      <c r="D571" s="19">
        <v>13.502419677795842</v>
      </c>
      <c r="E571" s="18">
        <f t="shared" si="16"/>
        <v>160</v>
      </c>
    </row>
    <row r="572" spans="1:5" hidden="1" x14ac:dyDescent="0.2">
      <c r="A572" s="6"/>
      <c r="B572" s="6"/>
      <c r="C572" s="7">
        <f t="shared" si="17"/>
        <v>571</v>
      </c>
      <c r="D572" s="19">
        <v>31.392112249566708</v>
      </c>
      <c r="E572" s="18">
        <f t="shared" si="16"/>
        <v>330.88168374350062</v>
      </c>
    </row>
    <row r="573" spans="1:5" hidden="1" x14ac:dyDescent="0.2">
      <c r="A573" s="6"/>
      <c r="B573" s="6"/>
      <c r="C573" s="7">
        <f t="shared" si="17"/>
        <v>572</v>
      </c>
      <c r="D573" s="19">
        <v>14.640561347594485</v>
      </c>
      <c r="E573" s="18">
        <f t="shared" si="16"/>
        <v>160</v>
      </c>
    </row>
    <row r="574" spans="1:5" hidden="1" x14ac:dyDescent="0.2">
      <c r="A574" s="6"/>
      <c r="B574" s="6"/>
      <c r="C574" s="7">
        <f t="shared" si="17"/>
        <v>573</v>
      </c>
      <c r="D574" s="19">
        <v>21.169670334391412</v>
      </c>
      <c r="E574" s="18">
        <f t="shared" si="16"/>
        <v>177.54505501587118</v>
      </c>
    </row>
    <row r="575" spans="1:5" hidden="1" x14ac:dyDescent="0.2">
      <c r="A575" s="6"/>
      <c r="B575" s="6"/>
      <c r="C575" s="7">
        <f t="shared" si="17"/>
        <v>574</v>
      </c>
      <c r="D575" s="19">
        <v>23.857335180626251</v>
      </c>
      <c r="E575" s="18">
        <f t="shared" si="16"/>
        <v>217.86002770939376</v>
      </c>
    </row>
    <row r="576" spans="1:5" hidden="1" x14ac:dyDescent="0.2">
      <c r="A576" s="6"/>
      <c r="B576" s="6"/>
      <c r="C576" s="7">
        <f t="shared" si="17"/>
        <v>575</v>
      </c>
      <c r="D576" s="19">
        <v>19.892859144281829</v>
      </c>
      <c r="E576" s="18">
        <f t="shared" si="16"/>
        <v>160</v>
      </c>
    </row>
    <row r="577" spans="1:5" hidden="1" x14ac:dyDescent="0.2">
      <c r="A577" s="6"/>
      <c r="B577" s="6"/>
      <c r="C577" s="7">
        <f t="shared" si="17"/>
        <v>576</v>
      </c>
      <c r="D577" s="19">
        <v>21.916587173880544</v>
      </c>
      <c r="E577" s="18">
        <f t="shared" si="16"/>
        <v>188.74880760820815</v>
      </c>
    </row>
    <row r="578" spans="1:5" hidden="1" x14ac:dyDescent="0.2">
      <c r="A578" s="6"/>
      <c r="B578" s="6"/>
      <c r="C578" s="7">
        <f t="shared" si="17"/>
        <v>577</v>
      </c>
      <c r="D578" s="19">
        <v>12.792468113591895</v>
      </c>
      <c r="E578" s="18">
        <f t="shared" si="16"/>
        <v>160</v>
      </c>
    </row>
    <row r="579" spans="1:5" hidden="1" x14ac:dyDescent="0.2">
      <c r="A579" s="6"/>
      <c r="B579" s="6"/>
      <c r="C579" s="7">
        <f t="shared" si="17"/>
        <v>578</v>
      </c>
      <c r="D579" s="19">
        <v>19.078588537784526</v>
      </c>
      <c r="E579" s="18">
        <f t="shared" ref="E579:E642" si="18">$B$5+IF(D579&gt;$B$4,$B$6*(D579-$B$4),0)</f>
        <v>160</v>
      </c>
    </row>
    <row r="580" spans="1:5" hidden="1" x14ac:dyDescent="0.2">
      <c r="A580" s="6"/>
      <c r="B580" s="6"/>
      <c r="C580" s="7">
        <f t="shared" ref="C580:C643" si="19">C579+1</f>
        <v>579</v>
      </c>
      <c r="D580" s="19">
        <v>24.409375727234874</v>
      </c>
      <c r="E580" s="18">
        <f t="shared" si="18"/>
        <v>226.14063590852311</v>
      </c>
    </row>
    <row r="581" spans="1:5" hidden="1" x14ac:dyDescent="0.2">
      <c r="A581" s="6"/>
      <c r="B581" s="6"/>
      <c r="C581" s="7">
        <f t="shared" si="19"/>
        <v>580</v>
      </c>
      <c r="D581" s="19">
        <v>29.432787813537288</v>
      </c>
      <c r="E581" s="18">
        <f t="shared" si="18"/>
        <v>301.49181720305933</v>
      </c>
    </row>
    <row r="582" spans="1:5" hidden="1" x14ac:dyDescent="0.2">
      <c r="A582" s="6"/>
      <c r="B582" s="6"/>
      <c r="C582" s="7">
        <f t="shared" si="19"/>
        <v>581</v>
      </c>
      <c r="D582" s="19">
        <v>28.235506250755861</v>
      </c>
      <c r="E582" s="18">
        <f t="shared" si="18"/>
        <v>283.53259376133792</v>
      </c>
    </row>
    <row r="583" spans="1:5" hidden="1" x14ac:dyDescent="0.2">
      <c r="A583" s="6"/>
      <c r="B583" s="6"/>
      <c r="C583" s="7">
        <f t="shared" si="19"/>
        <v>582</v>
      </c>
      <c r="D583" s="19">
        <v>20.502663973136805</v>
      </c>
      <c r="E583" s="18">
        <f t="shared" si="18"/>
        <v>167.53995959705207</v>
      </c>
    </row>
    <row r="584" spans="1:5" hidden="1" x14ac:dyDescent="0.2">
      <c r="A584" s="6"/>
      <c r="B584" s="6"/>
      <c r="C584" s="7">
        <f t="shared" si="19"/>
        <v>583</v>
      </c>
      <c r="D584" s="19">
        <v>18.459074852988124</v>
      </c>
      <c r="E584" s="18">
        <f t="shared" si="18"/>
        <v>160</v>
      </c>
    </row>
    <row r="585" spans="1:5" hidden="1" x14ac:dyDescent="0.2">
      <c r="A585" s="6"/>
      <c r="B585" s="6"/>
      <c r="C585" s="7">
        <f t="shared" si="19"/>
        <v>584</v>
      </c>
      <c r="D585" s="19">
        <v>27.403966613608645</v>
      </c>
      <c r="E585" s="18">
        <f t="shared" si="18"/>
        <v>271.05949920412968</v>
      </c>
    </row>
    <row r="586" spans="1:5" hidden="1" x14ac:dyDescent="0.2">
      <c r="A586" s="6"/>
      <c r="B586" s="6"/>
      <c r="C586" s="7">
        <f t="shared" si="19"/>
        <v>585</v>
      </c>
      <c r="D586" s="19">
        <v>26.479226506897248</v>
      </c>
      <c r="E586" s="18">
        <f t="shared" si="18"/>
        <v>257.18839760345872</v>
      </c>
    </row>
    <row r="587" spans="1:5" hidden="1" x14ac:dyDescent="0.2">
      <c r="A587" s="6"/>
      <c r="B587" s="6"/>
      <c r="C587" s="7">
        <f t="shared" si="19"/>
        <v>586</v>
      </c>
      <c r="D587" s="19">
        <v>18.575137745618122</v>
      </c>
      <c r="E587" s="18">
        <f t="shared" si="18"/>
        <v>160</v>
      </c>
    </row>
    <row r="588" spans="1:5" hidden="1" x14ac:dyDescent="0.2">
      <c r="A588" s="6"/>
      <c r="B588" s="6"/>
      <c r="C588" s="7">
        <f t="shared" si="19"/>
        <v>587</v>
      </c>
      <c r="D588" s="19">
        <v>20.158579390088562</v>
      </c>
      <c r="E588" s="18">
        <f t="shared" si="18"/>
        <v>162.37869085132843</v>
      </c>
    </row>
    <row r="589" spans="1:5" hidden="1" x14ac:dyDescent="0.2">
      <c r="A589" s="6"/>
      <c r="B589" s="6"/>
      <c r="C589" s="7">
        <f t="shared" si="19"/>
        <v>588</v>
      </c>
      <c r="D589" s="19">
        <v>25.996546299982583</v>
      </c>
      <c r="E589" s="18">
        <f t="shared" si="18"/>
        <v>249.94819449973875</v>
      </c>
    </row>
    <row r="590" spans="1:5" hidden="1" x14ac:dyDescent="0.2">
      <c r="A590" s="6"/>
      <c r="B590" s="6"/>
      <c r="C590" s="7">
        <f t="shared" si="19"/>
        <v>589</v>
      </c>
      <c r="D590" s="19">
        <v>38.533441910520196</v>
      </c>
      <c r="E590" s="18">
        <f t="shared" si="18"/>
        <v>438.00162865780294</v>
      </c>
    </row>
    <row r="591" spans="1:5" hidden="1" x14ac:dyDescent="0.2">
      <c r="A591" s="6"/>
      <c r="B591" s="6"/>
      <c r="C591" s="7">
        <f t="shared" si="19"/>
        <v>590</v>
      </c>
      <c r="D591" s="19">
        <v>23.337422534357756</v>
      </c>
      <c r="E591" s="18">
        <f t="shared" si="18"/>
        <v>210.06133801536635</v>
      </c>
    </row>
    <row r="592" spans="1:5" hidden="1" x14ac:dyDescent="0.2">
      <c r="A592" s="6"/>
      <c r="B592" s="6"/>
      <c r="C592" s="7">
        <f t="shared" si="19"/>
        <v>591</v>
      </c>
      <c r="D592" s="19">
        <v>35.96357368119061</v>
      </c>
      <c r="E592" s="18">
        <f t="shared" si="18"/>
        <v>399.45360521785915</v>
      </c>
    </row>
    <row r="593" spans="1:5" hidden="1" x14ac:dyDescent="0.2">
      <c r="A593" s="6"/>
      <c r="B593" s="6"/>
      <c r="C593" s="7">
        <f t="shared" si="19"/>
        <v>592</v>
      </c>
      <c r="D593" s="19">
        <v>24.830733253882499</v>
      </c>
      <c r="E593" s="18">
        <f t="shared" si="18"/>
        <v>232.46099880823749</v>
      </c>
    </row>
    <row r="594" spans="1:5" hidden="1" x14ac:dyDescent="0.2">
      <c r="A594" s="6"/>
      <c r="B594" s="6"/>
      <c r="C594" s="7">
        <f t="shared" si="19"/>
        <v>593</v>
      </c>
      <c r="D594" s="19">
        <v>21.947498625057051</v>
      </c>
      <c r="E594" s="18">
        <f t="shared" si="18"/>
        <v>189.21247937585576</v>
      </c>
    </row>
    <row r="595" spans="1:5" hidden="1" x14ac:dyDescent="0.2">
      <c r="A595" s="6"/>
      <c r="B595" s="6"/>
      <c r="C595" s="7">
        <f t="shared" si="19"/>
        <v>594</v>
      </c>
      <c r="D595" s="19">
        <v>27.606602033163654</v>
      </c>
      <c r="E595" s="18">
        <f t="shared" si="18"/>
        <v>274.09903049745481</v>
      </c>
    </row>
    <row r="596" spans="1:5" hidden="1" x14ac:dyDescent="0.2">
      <c r="A596" s="6"/>
      <c r="B596" s="6"/>
      <c r="C596" s="7">
        <f t="shared" si="19"/>
        <v>595</v>
      </c>
      <c r="D596" s="19">
        <v>20.360384895728203</v>
      </c>
      <c r="E596" s="18">
        <f t="shared" si="18"/>
        <v>165.40577343592304</v>
      </c>
    </row>
    <row r="597" spans="1:5" hidden="1" x14ac:dyDescent="0.2">
      <c r="A597" s="6"/>
      <c r="B597" s="6"/>
      <c r="C597" s="7">
        <f t="shared" si="19"/>
        <v>596</v>
      </c>
      <c r="D597" s="19">
        <v>25.332285475858953</v>
      </c>
      <c r="E597" s="18">
        <f t="shared" si="18"/>
        <v>239.98428213788429</v>
      </c>
    </row>
    <row r="598" spans="1:5" hidden="1" x14ac:dyDescent="0.2">
      <c r="A598" s="6"/>
      <c r="B598" s="6"/>
      <c r="C598" s="7">
        <f t="shared" si="19"/>
        <v>597</v>
      </c>
      <c r="D598" s="19">
        <v>30.584799277537968</v>
      </c>
      <c r="E598" s="18">
        <f t="shared" si="18"/>
        <v>318.77198916306952</v>
      </c>
    </row>
    <row r="599" spans="1:5" hidden="1" x14ac:dyDescent="0.2">
      <c r="A599" s="6"/>
      <c r="B599" s="6"/>
      <c r="C599" s="7">
        <f t="shared" si="19"/>
        <v>598</v>
      </c>
      <c r="D599" s="19">
        <v>32.207315088133328</v>
      </c>
      <c r="E599" s="18">
        <f t="shared" si="18"/>
        <v>343.10972632199991</v>
      </c>
    </row>
    <row r="600" spans="1:5" hidden="1" x14ac:dyDescent="0.2">
      <c r="A600" s="6"/>
      <c r="B600" s="6"/>
      <c r="C600" s="7">
        <f t="shared" si="19"/>
        <v>599</v>
      </c>
      <c r="D600" s="19">
        <v>35.281452654860914</v>
      </c>
      <c r="E600" s="18">
        <f t="shared" si="18"/>
        <v>389.22178982291371</v>
      </c>
    </row>
    <row r="601" spans="1:5" hidden="1" x14ac:dyDescent="0.2">
      <c r="A601" s="6"/>
      <c r="B601" s="6"/>
      <c r="C601" s="7">
        <f t="shared" si="19"/>
        <v>600</v>
      </c>
      <c r="D601" s="19">
        <v>22.933254457573639</v>
      </c>
      <c r="E601" s="18">
        <f t="shared" si="18"/>
        <v>203.99881686360459</v>
      </c>
    </row>
    <row r="602" spans="1:5" hidden="1" x14ac:dyDescent="0.2">
      <c r="A602" s="6"/>
      <c r="B602" s="6"/>
      <c r="C602" s="7">
        <f t="shared" si="19"/>
        <v>601</v>
      </c>
      <c r="D602" s="19">
        <v>30.158564585552085</v>
      </c>
      <c r="E602" s="18">
        <f t="shared" si="18"/>
        <v>312.37846878328128</v>
      </c>
    </row>
    <row r="603" spans="1:5" hidden="1" x14ac:dyDescent="0.2">
      <c r="A603" s="6"/>
      <c r="B603" s="6"/>
      <c r="C603" s="7">
        <f t="shared" si="19"/>
        <v>602</v>
      </c>
      <c r="D603" s="19">
        <v>20.647228155983612</v>
      </c>
      <c r="E603" s="18">
        <f t="shared" si="18"/>
        <v>169.70842233975418</v>
      </c>
    </row>
    <row r="604" spans="1:5" hidden="1" x14ac:dyDescent="0.2">
      <c r="A604" s="6"/>
      <c r="B604" s="6"/>
      <c r="C604" s="7">
        <f t="shared" si="19"/>
        <v>603</v>
      </c>
      <c r="D604" s="19">
        <v>17.321115082129836</v>
      </c>
      <c r="E604" s="18">
        <f t="shared" si="18"/>
        <v>160</v>
      </c>
    </row>
    <row r="605" spans="1:5" hidden="1" x14ac:dyDescent="0.2">
      <c r="A605" s="6"/>
      <c r="B605" s="6"/>
      <c r="C605" s="7">
        <f t="shared" si="19"/>
        <v>604</v>
      </c>
      <c r="D605" s="19">
        <v>16.30370883399155</v>
      </c>
      <c r="E605" s="18">
        <f t="shared" si="18"/>
        <v>160</v>
      </c>
    </row>
    <row r="606" spans="1:5" hidden="1" x14ac:dyDescent="0.2">
      <c r="A606" s="6"/>
      <c r="B606" s="6"/>
      <c r="C606" s="7">
        <f t="shared" si="19"/>
        <v>605</v>
      </c>
      <c r="D606" s="19">
        <v>21.961965275157127</v>
      </c>
      <c r="E606" s="18">
        <f t="shared" si="18"/>
        <v>189.4294791273569</v>
      </c>
    </row>
    <row r="607" spans="1:5" hidden="1" x14ac:dyDescent="0.2">
      <c r="A607" s="6"/>
      <c r="B607" s="6"/>
      <c r="C607" s="7">
        <f t="shared" si="19"/>
        <v>606</v>
      </c>
      <c r="D607" s="19">
        <v>17.725953911256511</v>
      </c>
      <c r="E607" s="18">
        <f t="shared" si="18"/>
        <v>160</v>
      </c>
    </row>
    <row r="608" spans="1:5" hidden="1" x14ac:dyDescent="0.2">
      <c r="A608" s="6"/>
      <c r="B608" s="6"/>
      <c r="C608" s="7">
        <f t="shared" si="19"/>
        <v>607</v>
      </c>
      <c r="D608" s="19">
        <v>19.951567027281271</v>
      </c>
      <c r="E608" s="18">
        <f t="shared" si="18"/>
        <v>160</v>
      </c>
    </row>
    <row r="609" spans="1:5" hidden="1" x14ac:dyDescent="0.2">
      <c r="A609" s="6"/>
      <c r="B609" s="6"/>
      <c r="C609" s="7">
        <f t="shared" si="19"/>
        <v>608</v>
      </c>
      <c r="D609" s="19">
        <v>17.703216543712188</v>
      </c>
      <c r="E609" s="18">
        <f t="shared" si="18"/>
        <v>160</v>
      </c>
    </row>
    <row r="610" spans="1:5" hidden="1" x14ac:dyDescent="0.2">
      <c r="A610" s="6"/>
      <c r="B610" s="6"/>
      <c r="C610" s="7">
        <f t="shared" si="19"/>
        <v>609</v>
      </c>
      <c r="D610" s="19">
        <v>26.271213699918007</v>
      </c>
      <c r="E610" s="18">
        <f t="shared" si="18"/>
        <v>254.06820549877011</v>
      </c>
    </row>
    <row r="611" spans="1:5" hidden="1" x14ac:dyDescent="0.2">
      <c r="A611" s="6"/>
      <c r="B611" s="6"/>
      <c r="C611" s="7">
        <f t="shared" si="19"/>
        <v>610</v>
      </c>
      <c r="D611" s="19">
        <v>28.94341145188082</v>
      </c>
      <c r="E611" s="18">
        <f t="shared" si="18"/>
        <v>294.1511717782123</v>
      </c>
    </row>
    <row r="612" spans="1:5" hidden="1" x14ac:dyDescent="0.2">
      <c r="A612" s="6"/>
      <c r="B612" s="6"/>
      <c r="C612" s="7">
        <f t="shared" si="19"/>
        <v>611</v>
      </c>
      <c r="D612" s="19">
        <v>21.379161070261034</v>
      </c>
      <c r="E612" s="18">
        <f t="shared" si="18"/>
        <v>180.68741605391551</v>
      </c>
    </row>
    <row r="613" spans="1:5" hidden="1" x14ac:dyDescent="0.2">
      <c r="A613" s="6"/>
      <c r="B613" s="6"/>
      <c r="C613" s="7">
        <f t="shared" si="19"/>
        <v>612</v>
      </c>
      <c r="D613" s="19">
        <v>23.452916992799146</v>
      </c>
      <c r="E613" s="18">
        <f t="shared" si="18"/>
        <v>211.79375489198719</v>
      </c>
    </row>
    <row r="614" spans="1:5" hidden="1" x14ac:dyDescent="0.2">
      <c r="A614" s="6"/>
      <c r="B614" s="6"/>
      <c r="C614" s="7">
        <f t="shared" si="19"/>
        <v>613</v>
      </c>
      <c r="D614" s="19">
        <v>23.937018285185331</v>
      </c>
      <c r="E614" s="18">
        <f t="shared" si="18"/>
        <v>219.05527427777997</v>
      </c>
    </row>
    <row r="615" spans="1:5" hidden="1" x14ac:dyDescent="0.2">
      <c r="A615" s="6"/>
      <c r="B615" s="6"/>
      <c r="C615" s="7">
        <f t="shared" si="19"/>
        <v>614</v>
      </c>
      <c r="D615" s="19">
        <v>16.256517427653307</v>
      </c>
      <c r="E615" s="18">
        <f t="shared" si="18"/>
        <v>160</v>
      </c>
    </row>
    <row r="616" spans="1:5" hidden="1" x14ac:dyDescent="0.2">
      <c r="A616" s="6"/>
      <c r="B616" s="6"/>
      <c r="C616" s="7">
        <f t="shared" si="19"/>
        <v>615</v>
      </c>
      <c r="D616" s="19">
        <v>23.260018850894994</v>
      </c>
      <c r="E616" s="18">
        <f t="shared" si="18"/>
        <v>208.90028276342491</v>
      </c>
    </row>
    <row r="617" spans="1:5" hidden="1" x14ac:dyDescent="0.2">
      <c r="A617" s="6"/>
      <c r="B617" s="6"/>
      <c r="C617" s="7">
        <f t="shared" si="19"/>
        <v>616</v>
      </c>
      <c r="D617" s="19">
        <v>18.977384514844744</v>
      </c>
      <c r="E617" s="18">
        <f t="shared" si="18"/>
        <v>160</v>
      </c>
    </row>
    <row r="618" spans="1:5" hidden="1" x14ac:dyDescent="0.2">
      <c r="A618" s="6"/>
      <c r="B618" s="6"/>
      <c r="C618" s="7">
        <f t="shared" si="19"/>
        <v>617</v>
      </c>
      <c r="D618" s="19">
        <v>31.164715836755931</v>
      </c>
      <c r="E618" s="18">
        <f t="shared" si="18"/>
        <v>327.47073755133897</v>
      </c>
    </row>
    <row r="619" spans="1:5" hidden="1" x14ac:dyDescent="0.2">
      <c r="A619" s="6"/>
      <c r="B619" s="6"/>
      <c r="C619" s="7">
        <f t="shared" si="19"/>
        <v>618</v>
      </c>
      <c r="D619" s="19">
        <v>23.198758698388701</v>
      </c>
      <c r="E619" s="18">
        <f t="shared" si="18"/>
        <v>207.98138047583052</v>
      </c>
    </row>
    <row r="620" spans="1:5" hidden="1" x14ac:dyDescent="0.2">
      <c r="A620" s="6"/>
      <c r="B620" s="6"/>
      <c r="C620" s="7">
        <f t="shared" si="19"/>
        <v>619</v>
      </c>
      <c r="D620" s="19">
        <v>21.151668023638194</v>
      </c>
      <c r="E620" s="18">
        <f t="shared" si="18"/>
        <v>177.27502035457292</v>
      </c>
    </row>
    <row r="621" spans="1:5" hidden="1" x14ac:dyDescent="0.2">
      <c r="A621" s="6"/>
      <c r="B621" s="6"/>
      <c r="C621" s="7">
        <f t="shared" si="19"/>
        <v>620</v>
      </c>
      <c r="D621" s="19">
        <v>14.942240740172565</v>
      </c>
      <c r="E621" s="18">
        <f t="shared" si="18"/>
        <v>160</v>
      </c>
    </row>
    <row r="622" spans="1:5" hidden="1" x14ac:dyDescent="0.2">
      <c r="A622" s="6"/>
      <c r="B622" s="6"/>
      <c r="C622" s="7">
        <f t="shared" si="19"/>
        <v>621</v>
      </c>
      <c r="D622" s="19">
        <v>20.139229890308343</v>
      </c>
      <c r="E622" s="18">
        <f t="shared" si="18"/>
        <v>162.08844835462514</v>
      </c>
    </row>
    <row r="623" spans="1:5" hidden="1" x14ac:dyDescent="0.2">
      <c r="A623" s="6"/>
      <c r="B623" s="6"/>
      <c r="C623" s="7">
        <f t="shared" si="19"/>
        <v>622</v>
      </c>
      <c r="D623" s="19">
        <v>18.707685229717754</v>
      </c>
      <c r="E623" s="18">
        <f t="shared" si="18"/>
        <v>160</v>
      </c>
    </row>
    <row r="624" spans="1:5" hidden="1" x14ac:dyDescent="0.2">
      <c r="A624" s="6"/>
      <c r="B624" s="6"/>
      <c r="C624" s="7">
        <f t="shared" si="19"/>
        <v>623</v>
      </c>
      <c r="D624" s="19">
        <v>22.231039282676647</v>
      </c>
      <c r="E624" s="18">
        <f t="shared" si="18"/>
        <v>193.46558924014971</v>
      </c>
    </row>
    <row r="625" spans="1:5" hidden="1" x14ac:dyDescent="0.2">
      <c r="A625" s="6"/>
      <c r="B625" s="6"/>
      <c r="C625" s="7">
        <f t="shared" si="19"/>
        <v>624</v>
      </c>
      <c r="D625" s="19">
        <v>29.967684385017492</v>
      </c>
      <c r="E625" s="18">
        <f t="shared" si="18"/>
        <v>309.51526577526238</v>
      </c>
    </row>
    <row r="626" spans="1:5" hidden="1" x14ac:dyDescent="0.2">
      <c r="A626" s="6"/>
      <c r="B626" s="6"/>
      <c r="C626" s="7">
        <f t="shared" si="19"/>
        <v>625</v>
      </c>
      <c r="D626" s="19">
        <v>29.771119842596818</v>
      </c>
      <c r="E626" s="18">
        <f t="shared" si="18"/>
        <v>306.56679763895227</v>
      </c>
    </row>
    <row r="627" spans="1:5" hidden="1" x14ac:dyDescent="0.2">
      <c r="A627" s="6"/>
      <c r="B627" s="6"/>
      <c r="C627" s="7">
        <f t="shared" si="19"/>
        <v>626</v>
      </c>
      <c r="D627" s="19">
        <v>31.145912033796776</v>
      </c>
      <c r="E627" s="18">
        <f t="shared" si="18"/>
        <v>327.18868050695164</v>
      </c>
    </row>
    <row r="628" spans="1:5" hidden="1" x14ac:dyDescent="0.2">
      <c r="A628" s="6"/>
      <c r="B628" s="6"/>
      <c r="C628" s="7">
        <f t="shared" si="19"/>
        <v>627</v>
      </c>
      <c r="D628" s="19">
        <v>20.994279965496389</v>
      </c>
      <c r="E628" s="18">
        <f t="shared" si="18"/>
        <v>174.91419948244584</v>
      </c>
    </row>
    <row r="629" spans="1:5" hidden="1" x14ac:dyDescent="0.2">
      <c r="A629" s="6"/>
      <c r="B629" s="6"/>
      <c r="C629" s="7">
        <f t="shared" si="19"/>
        <v>628</v>
      </c>
      <c r="D629" s="19">
        <v>22.615408796671545</v>
      </c>
      <c r="E629" s="18">
        <f t="shared" si="18"/>
        <v>199.23113195007318</v>
      </c>
    </row>
    <row r="630" spans="1:5" hidden="1" x14ac:dyDescent="0.2">
      <c r="A630" s="6"/>
      <c r="B630" s="6"/>
      <c r="C630" s="7">
        <f t="shared" si="19"/>
        <v>629</v>
      </c>
      <c r="D630" s="19">
        <v>18.40099224759615</v>
      </c>
      <c r="E630" s="18">
        <f t="shared" si="18"/>
        <v>160</v>
      </c>
    </row>
    <row r="631" spans="1:5" hidden="1" x14ac:dyDescent="0.2">
      <c r="A631" s="6"/>
      <c r="B631" s="6"/>
      <c r="C631" s="7">
        <f t="shared" si="19"/>
        <v>630</v>
      </c>
      <c r="D631" s="19">
        <v>19.243457189848414</v>
      </c>
      <c r="E631" s="18">
        <f t="shared" si="18"/>
        <v>160</v>
      </c>
    </row>
    <row r="632" spans="1:5" hidden="1" x14ac:dyDescent="0.2">
      <c r="A632" s="6"/>
      <c r="B632" s="6"/>
      <c r="C632" s="7">
        <f t="shared" si="19"/>
        <v>631</v>
      </c>
      <c r="D632" s="19">
        <v>26.577838469936978</v>
      </c>
      <c r="E632" s="18">
        <f t="shared" si="18"/>
        <v>258.66757704905467</v>
      </c>
    </row>
    <row r="633" spans="1:5" hidden="1" x14ac:dyDescent="0.2">
      <c r="A633" s="6"/>
      <c r="B633" s="6"/>
      <c r="C633" s="7">
        <f t="shared" si="19"/>
        <v>632</v>
      </c>
      <c r="D633" s="19">
        <v>36.694443623535335</v>
      </c>
      <c r="E633" s="18">
        <f t="shared" si="18"/>
        <v>410.41665435303003</v>
      </c>
    </row>
    <row r="634" spans="1:5" hidden="1" x14ac:dyDescent="0.2">
      <c r="A634" s="6"/>
      <c r="B634" s="6"/>
      <c r="C634" s="7">
        <f t="shared" si="19"/>
        <v>633</v>
      </c>
      <c r="D634" s="19">
        <v>24.556065853947075</v>
      </c>
      <c r="E634" s="18">
        <f t="shared" si="18"/>
        <v>228.34098780920613</v>
      </c>
    </row>
    <row r="635" spans="1:5" hidden="1" x14ac:dyDescent="0.2">
      <c r="A635" s="6"/>
      <c r="B635" s="6"/>
      <c r="C635" s="7">
        <f t="shared" si="19"/>
        <v>634</v>
      </c>
      <c r="D635" s="19">
        <v>25.444176061544567</v>
      </c>
      <c r="E635" s="18">
        <f t="shared" si="18"/>
        <v>241.66264092316851</v>
      </c>
    </row>
    <row r="636" spans="1:5" hidden="1" x14ac:dyDescent="0.2">
      <c r="A636" s="6"/>
      <c r="B636" s="6"/>
      <c r="C636" s="7">
        <f t="shared" si="19"/>
        <v>635</v>
      </c>
      <c r="D636" s="19">
        <v>21.706465476061567</v>
      </c>
      <c r="E636" s="18">
        <f t="shared" si="18"/>
        <v>185.5969821409235</v>
      </c>
    </row>
    <row r="637" spans="1:5" hidden="1" x14ac:dyDescent="0.2">
      <c r="A637" s="6"/>
      <c r="B637" s="6"/>
      <c r="C637" s="7">
        <f t="shared" si="19"/>
        <v>636</v>
      </c>
      <c r="D637" s="19">
        <v>28.343940756574739</v>
      </c>
      <c r="E637" s="18">
        <f t="shared" si="18"/>
        <v>285.15911134862108</v>
      </c>
    </row>
    <row r="638" spans="1:5" hidden="1" x14ac:dyDescent="0.2">
      <c r="A638" s="6"/>
      <c r="B638" s="6"/>
      <c r="C638" s="7">
        <f t="shared" si="19"/>
        <v>637</v>
      </c>
      <c r="D638" s="19">
        <v>20.034069565415848</v>
      </c>
      <c r="E638" s="18">
        <f t="shared" si="18"/>
        <v>160.51104348123772</v>
      </c>
    </row>
    <row r="639" spans="1:5" hidden="1" x14ac:dyDescent="0.2">
      <c r="A639" s="6"/>
      <c r="B639" s="6"/>
      <c r="C639" s="7">
        <f t="shared" si="19"/>
        <v>638</v>
      </c>
      <c r="D639" s="19">
        <v>21.951409452274675</v>
      </c>
      <c r="E639" s="18">
        <f t="shared" si="18"/>
        <v>189.27114178412012</v>
      </c>
    </row>
    <row r="640" spans="1:5" hidden="1" x14ac:dyDescent="0.2">
      <c r="A640" s="6"/>
      <c r="B640" s="6"/>
      <c r="C640" s="7">
        <f t="shared" si="19"/>
        <v>639</v>
      </c>
      <c r="D640" s="19">
        <v>30.414018909912556</v>
      </c>
      <c r="E640" s="18">
        <f t="shared" si="18"/>
        <v>316.21028364868835</v>
      </c>
    </row>
    <row r="641" spans="1:5" hidden="1" x14ac:dyDescent="0.2">
      <c r="A641" s="6"/>
      <c r="B641" s="6"/>
      <c r="C641" s="7">
        <f t="shared" si="19"/>
        <v>640</v>
      </c>
      <c r="D641" s="19">
        <v>25.59618673226214</v>
      </c>
      <c r="E641" s="18">
        <f t="shared" si="18"/>
        <v>243.9428009839321</v>
      </c>
    </row>
    <row r="642" spans="1:5" hidden="1" x14ac:dyDescent="0.2">
      <c r="A642" s="6"/>
      <c r="B642" s="6"/>
      <c r="C642" s="7">
        <f t="shared" si="19"/>
        <v>641</v>
      </c>
      <c r="D642" s="19">
        <v>24.586613507242873</v>
      </c>
      <c r="E642" s="18">
        <f t="shared" si="18"/>
        <v>228.7992026086431</v>
      </c>
    </row>
    <row r="643" spans="1:5" hidden="1" x14ac:dyDescent="0.2">
      <c r="A643" s="6"/>
      <c r="B643" s="6"/>
      <c r="C643" s="7">
        <f t="shared" si="19"/>
        <v>642</v>
      </c>
      <c r="D643" s="19">
        <v>18.682753706205403</v>
      </c>
      <c r="E643" s="18">
        <f t="shared" ref="E643:E706" si="20">$B$5+IF(D643&gt;$B$4,$B$6*(D643-$B$4),0)</f>
        <v>160</v>
      </c>
    </row>
    <row r="644" spans="1:5" hidden="1" x14ac:dyDescent="0.2">
      <c r="A644" s="6"/>
      <c r="B644" s="6"/>
      <c r="C644" s="7">
        <f t="shared" ref="C644:C707" si="21">C643+1</f>
        <v>643</v>
      </c>
      <c r="D644" s="19">
        <v>28.022536697651958</v>
      </c>
      <c r="E644" s="18">
        <f t="shared" si="20"/>
        <v>280.33805046477937</v>
      </c>
    </row>
    <row r="645" spans="1:5" hidden="1" x14ac:dyDescent="0.2">
      <c r="A645" s="6"/>
      <c r="B645" s="6"/>
      <c r="C645" s="7">
        <f t="shared" si="21"/>
        <v>644</v>
      </c>
      <c r="D645" s="19">
        <v>17.147094639629358</v>
      </c>
      <c r="E645" s="18">
        <f t="shared" si="20"/>
        <v>160</v>
      </c>
    </row>
    <row r="646" spans="1:5" hidden="1" x14ac:dyDescent="0.2">
      <c r="A646" s="6"/>
      <c r="B646" s="6"/>
      <c r="C646" s="7">
        <f t="shared" si="21"/>
        <v>645</v>
      </c>
      <c r="D646" s="19">
        <v>19.315602857066551</v>
      </c>
      <c r="E646" s="18">
        <f t="shared" si="20"/>
        <v>160</v>
      </c>
    </row>
    <row r="647" spans="1:5" hidden="1" x14ac:dyDescent="0.2">
      <c r="A647" s="6"/>
      <c r="B647" s="6"/>
      <c r="C647" s="7">
        <f t="shared" si="21"/>
        <v>646</v>
      </c>
      <c r="D647" s="19">
        <v>25.852664238162106</v>
      </c>
      <c r="E647" s="18">
        <f t="shared" si="20"/>
        <v>247.78996357243159</v>
      </c>
    </row>
    <row r="648" spans="1:5" hidden="1" x14ac:dyDescent="0.2">
      <c r="A648" s="6"/>
      <c r="B648" s="6"/>
      <c r="C648" s="7">
        <f t="shared" si="21"/>
        <v>647</v>
      </c>
      <c r="D648" s="19">
        <v>21.304400605775299</v>
      </c>
      <c r="E648" s="18">
        <f t="shared" si="20"/>
        <v>179.56600908662949</v>
      </c>
    </row>
    <row r="649" spans="1:5" hidden="1" x14ac:dyDescent="0.2">
      <c r="A649" s="6"/>
      <c r="B649" s="6"/>
      <c r="C649" s="7">
        <f t="shared" si="21"/>
        <v>648</v>
      </c>
      <c r="D649" s="19">
        <v>30.815151548129506</v>
      </c>
      <c r="E649" s="18">
        <f t="shared" si="20"/>
        <v>322.2272732219426</v>
      </c>
    </row>
    <row r="650" spans="1:5" hidden="1" x14ac:dyDescent="0.2">
      <c r="A650" s="6"/>
      <c r="B650" s="6"/>
      <c r="C650" s="7">
        <f t="shared" si="21"/>
        <v>649</v>
      </c>
      <c r="D650" s="19">
        <v>24.117507508752169</v>
      </c>
      <c r="E650" s="18">
        <f t="shared" si="20"/>
        <v>221.76261263128254</v>
      </c>
    </row>
    <row r="651" spans="1:5" hidden="1" x14ac:dyDescent="0.2">
      <c r="A651" s="6"/>
      <c r="B651" s="6"/>
      <c r="C651" s="7">
        <f t="shared" si="21"/>
        <v>650</v>
      </c>
      <c r="D651" s="19">
        <v>18.466009750089142</v>
      </c>
      <c r="E651" s="18">
        <f t="shared" si="20"/>
        <v>160</v>
      </c>
    </row>
    <row r="652" spans="1:5" hidden="1" x14ac:dyDescent="0.2">
      <c r="A652" s="6"/>
      <c r="B652" s="6"/>
      <c r="C652" s="7">
        <f t="shared" si="21"/>
        <v>651</v>
      </c>
      <c r="D652" s="19">
        <v>21.284533830883447</v>
      </c>
      <c r="E652" s="18">
        <f t="shared" si="20"/>
        <v>179.26800746325171</v>
      </c>
    </row>
    <row r="653" spans="1:5" hidden="1" x14ac:dyDescent="0.2">
      <c r="A653" s="6"/>
      <c r="B653" s="6"/>
      <c r="C653" s="7">
        <f t="shared" si="21"/>
        <v>652</v>
      </c>
      <c r="D653" s="19">
        <v>25.609328930702759</v>
      </c>
      <c r="E653" s="18">
        <f t="shared" si="20"/>
        <v>244.13993396054138</v>
      </c>
    </row>
    <row r="654" spans="1:5" hidden="1" x14ac:dyDescent="0.2">
      <c r="A654" s="6"/>
      <c r="B654" s="6"/>
      <c r="C654" s="7">
        <f t="shared" si="21"/>
        <v>653</v>
      </c>
      <c r="D654" s="19">
        <v>18.989003309659893</v>
      </c>
      <c r="E654" s="18">
        <f t="shared" si="20"/>
        <v>160</v>
      </c>
    </row>
    <row r="655" spans="1:5" hidden="1" x14ac:dyDescent="0.2">
      <c r="A655" s="6"/>
      <c r="B655" s="6"/>
      <c r="C655" s="7">
        <f t="shared" si="21"/>
        <v>654</v>
      </c>
      <c r="D655" s="19">
        <v>17.767142652563052</v>
      </c>
      <c r="E655" s="18">
        <f t="shared" si="20"/>
        <v>160</v>
      </c>
    </row>
    <row r="656" spans="1:5" hidden="1" x14ac:dyDescent="0.2">
      <c r="A656" s="6"/>
      <c r="B656" s="6"/>
      <c r="C656" s="7">
        <f t="shared" si="21"/>
        <v>655</v>
      </c>
      <c r="D656" s="19">
        <v>21.631966491302592</v>
      </c>
      <c r="E656" s="18">
        <f t="shared" si="20"/>
        <v>184.47949736953888</v>
      </c>
    </row>
    <row r="657" spans="1:5" hidden="1" x14ac:dyDescent="0.2">
      <c r="A657" s="6"/>
      <c r="B657" s="6"/>
      <c r="C657" s="7">
        <f t="shared" si="21"/>
        <v>656</v>
      </c>
      <c r="D657" s="19">
        <v>24.01811110653216</v>
      </c>
      <c r="E657" s="18">
        <f t="shared" si="20"/>
        <v>220.2716665979824</v>
      </c>
    </row>
    <row r="658" spans="1:5" hidden="1" x14ac:dyDescent="0.2">
      <c r="A658" s="6"/>
      <c r="B658" s="6"/>
      <c r="C658" s="7">
        <f t="shared" si="21"/>
        <v>657</v>
      </c>
      <c r="D658" s="19">
        <v>22.980684606271097</v>
      </c>
      <c r="E658" s="18">
        <f t="shared" si="20"/>
        <v>204.71026909406646</v>
      </c>
    </row>
    <row r="659" spans="1:5" hidden="1" x14ac:dyDescent="0.2">
      <c r="A659" s="6"/>
      <c r="B659" s="6"/>
      <c r="C659" s="7">
        <f t="shared" si="21"/>
        <v>658</v>
      </c>
      <c r="D659" s="19">
        <v>14.621939443575684</v>
      </c>
      <c r="E659" s="18">
        <f t="shared" si="20"/>
        <v>160</v>
      </c>
    </row>
    <row r="660" spans="1:5" hidden="1" x14ac:dyDescent="0.2">
      <c r="A660" s="6"/>
      <c r="B660" s="6"/>
      <c r="C660" s="7">
        <f t="shared" si="21"/>
        <v>659</v>
      </c>
      <c r="D660" s="19">
        <v>26.243781065975782</v>
      </c>
      <c r="E660" s="18">
        <f t="shared" si="20"/>
        <v>253.65671598963672</v>
      </c>
    </row>
    <row r="661" spans="1:5" hidden="1" x14ac:dyDescent="0.2">
      <c r="A661" s="6"/>
      <c r="B661" s="6"/>
      <c r="C661" s="7">
        <f t="shared" si="21"/>
        <v>660</v>
      </c>
      <c r="D661" s="19">
        <v>21.730186234752182</v>
      </c>
      <c r="E661" s="18">
        <f t="shared" si="20"/>
        <v>185.95279352128273</v>
      </c>
    </row>
    <row r="662" spans="1:5" hidden="1" x14ac:dyDescent="0.2">
      <c r="A662" s="6"/>
      <c r="B662" s="6"/>
      <c r="C662" s="7">
        <f t="shared" si="21"/>
        <v>661</v>
      </c>
      <c r="D662" s="19">
        <v>21.844810988885001</v>
      </c>
      <c r="E662" s="18">
        <f t="shared" si="20"/>
        <v>187.67216483327502</v>
      </c>
    </row>
    <row r="663" spans="1:5" hidden="1" x14ac:dyDescent="0.2">
      <c r="A663" s="6"/>
      <c r="B663" s="6"/>
      <c r="C663" s="7">
        <f t="shared" si="21"/>
        <v>662</v>
      </c>
      <c r="D663" s="19">
        <v>20.402937879087403</v>
      </c>
      <c r="E663" s="18">
        <f t="shared" si="20"/>
        <v>166.04406818631105</v>
      </c>
    </row>
    <row r="664" spans="1:5" hidden="1" x14ac:dyDescent="0.2">
      <c r="A664" s="6"/>
      <c r="B664" s="6"/>
      <c r="C664" s="7">
        <f t="shared" si="21"/>
        <v>663</v>
      </c>
      <c r="D664" s="19">
        <v>26.488486299829674</v>
      </c>
      <c r="E664" s="18">
        <f t="shared" si="20"/>
        <v>257.32729449744511</v>
      </c>
    </row>
    <row r="665" spans="1:5" hidden="1" x14ac:dyDescent="0.2">
      <c r="A665" s="6"/>
      <c r="B665" s="6"/>
      <c r="C665" s="7">
        <f t="shared" si="21"/>
        <v>664</v>
      </c>
      <c r="D665" s="19">
        <v>27.279058885003906</v>
      </c>
      <c r="E665" s="18">
        <f t="shared" si="20"/>
        <v>269.18588327505859</v>
      </c>
    </row>
    <row r="666" spans="1:5" hidden="1" x14ac:dyDescent="0.2">
      <c r="A666" s="6"/>
      <c r="B666" s="6"/>
      <c r="C666" s="7">
        <f t="shared" si="21"/>
        <v>665</v>
      </c>
      <c r="D666" s="19">
        <v>22.628448676958214</v>
      </c>
      <c r="E666" s="18">
        <f t="shared" si="20"/>
        <v>199.42673015437322</v>
      </c>
    </row>
    <row r="667" spans="1:5" hidden="1" x14ac:dyDescent="0.2">
      <c r="A667" s="6"/>
      <c r="B667" s="6"/>
      <c r="C667" s="7">
        <f t="shared" si="21"/>
        <v>666</v>
      </c>
      <c r="D667" s="19">
        <v>21.899352249281947</v>
      </c>
      <c r="E667" s="18">
        <f t="shared" si="20"/>
        <v>188.4902837392292</v>
      </c>
    </row>
    <row r="668" spans="1:5" hidden="1" x14ac:dyDescent="0.2">
      <c r="A668" s="6"/>
      <c r="B668" s="6"/>
      <c r="C668" s="7">
        <f t="shared" si="21"/>
        <v>667</v>
      </c>
      <c r="D668" s="19">
        <v>18.371717886882834</v>
      </c>
      <c r="E668" s="18">
        <f t="shared" si="20"/>
        <v>160</v>
      </c>
    </row>
    <row r="669" spans="1:5" hidden="1" x14ac:dyDescent="0.2">
      <c r="A669" s="6"/>
      <c r="B669" s="6"/>
      <c r="C669" s="7">
        <f t="shared" si="21"/>
        <v>668</v>
      </c>
      <c r="D669" s="19">
        <v>21.152077296253992</v>
      </c>
      <c r="E669" s="18">
        <f t="shared" si="20"/>
        <v>177.28115944380988</v>
      </c>
    </row>
    <row r="670" spans="1:5" hidden="1" x14ac:dyDescent="0.2">
      <c r="A670" s="6"/>
      <c r="B670" s="6"/>
      <c r="C670" s="7">
        <f t="shared" si="21"/>
        <v>669</v>
      </c>
      <c r="D670" s="19">
        <v>18.072835190512706</v>
      </c>
      <c r="E670" s="18">
        <f t="shared" si="20"/>
        <v>160</v>
      </c>
    </row>
    <row r="671" spans="1:5" hidden="1" x14ac:dyDescent="0.2">
      <c r="A671" s="6"/>
      <c r="B671" s="6"/>
      <c r="C671" s="7">
        <f t="shared" si="21"/>
        <v>670</v>
      </c>
      <c r="D671" s="19">
        <v>31.002211870916653</v>
      </c>
      <c r="E671" s="18">
        <f t="shared" si="20"/>
        <v>325.0331780637498</v>
      </c>
    </row>
    <row r="672" spans="1:5" hidden="1" x14ac:dyDescent="0.2">
      <c r="A672" s="6"/>
      <c r="B672" s="6"/>
      <c r="C672" s="7">
        <f t="shared" si="21"/>
        <v>671</v>
      </c>
      <c r="D672" s="19">
        <v>27.310038548283046</v>
      </c>
      <c r="E672" s="18">
        <f t="shared" si="20"/>
        <v>269.65057822424569</v>
      </c>
    </row>
    <row r="673" spans="1:5" hidden="1" x14ac:dyDescent="0.2">
      <c r="A673" s="6"/>
      <c r="B673" s="6"/>
      <c r="C673" s="7">
        <f t="shared" si="21"/>
        <v>672</v>
      </c>
      <c r="D673" s="19">
        <v>24.901270252346876</v>
      </c>
      <c r="E673" s="18">
        <f t="shared" si="20"/>
        <v>233.51905378520314</v>
      </c>
    </row>
    <row r="674" spans="1:5" hidden="1" x14ac:dyDescent="0.2">
      <c r="A674" s="6"/>
      <c r="B674" s="6"/>
      <c r="C674" s="7">
        <f t="shared" si="21"/>
        <v>673</v>
      </c>
      <c r="D674" s="19">
        <v>18.665507412923034</v>
      </c>
      <c r="E674" s="18">
        <f t="shared" si="20"/>
        <v>160</v>
      </c>
    </row>
    <row r="675" spans="1:5" hidden="1" x14ac:dyDescent="0.2">
      <c r="A675" s="6"/>
      <c r="B675" s="6"/>
      <c r="C675" s="7">
        <f t="shared" si="21"/>
        <v>674</v>
      </c>
      <c r="D675" s="19">
        <v>27.419212018547114</v>
      </c>
      <c r="E675" s="18">
        <f t="shared" si="20"/>
        <v>271.28818027820671</v>
      </c>
    </row>
    <row r="676" spans="1:5" hidden="1" x14ac:dyDescent="0.2">
      <c r="A676" s="6"/>
      <c r="B676" s="6"/>
      <c r="C676" s="7">
        <f t="shared" si="21"/>
        <v>675</v>
      </c>
      <c r="D676" s="19">
        <v>20.164422893547453</v>
      </c>
      <c r="E676" s="18">
        <f t="shared" si="20"/>
        <v>162.46634340321179</v>
      </c>
    </row>
    <row r="677" spans="1:5" hidden="1" x14ac:dyDescent="0.2">
      <c r="A677" s="6"/>
      <c r="B677" s="6"/>
      <c r="C677" s="7">
        <f t="shared" si="21"/>
        <v>676</v>
      </c>
      <c r="D677" s="19">
        <v>16.804908626771066</v>
      </c>
      <c r="E677" s="18">
        <f t="shared" si="20"/>
        <v>160</v>
      </c>
    </row>
    <row r="678" spans="1:5" hidden="1" x14ac:dyDescent="0.2">
      <c r="A678" s="6"/>
      <c r="B678" s="6"/>
      <c r="C678" s="7">
        <f t="shared" si="21"/>
        <v>677</v>
      </c>
      <c r="D678" s="19">
        <v>25.828397782650427</v>
      </c>
      <c r="E678" s="18">
        <f t="shared" si="20"/>
        <v>247.4259667397564</v>
      </c>
    </row>
    <row r="679" spans="1:5" hidden="1" x14ac:dyDescent="0.2">
      <c r="A679" s="6"/>
      <c r="B679" s="6"/>
      <c r="C679" s="7">
        <f t="shared" si="21"/>
        <v>678</v>
      </c>
      <c r="D679" s="19">
        <v>26.555646799213719</v>
      </c>
      <c r="E679" s="18">
        <f t="shared" si="20"/>
        <v>258.33470198820578</v>
      </c>
    </row>
    <row r="680" spans="1:5" hidden="1" x14ac:dyDescent="0.2">
      <c r="A680" s="6"/>
      <c r="B680" s="6"/>
      <c r="C680" s="7">
        <f t="shared" si="21"/>
        <v>679</v>
      </c>
      <c r="D680" s="19">
        <v>19.733521356873098</v>
      </c>
      <c r="E680" s="18">
        <f t="shared" si="20"/>
        <v>160</v>
      </c>
    </row>
    <row r="681" spans="1:5" hidden="1" x14ac:dyDescent="0.2">
      <c r="A681" s="6"/>
      <c r="B681" s="6"/>
      <c r="C681" s="7">
        <f t="shared" si="21"/>
        <v>680</v>
      </c>
      <c r="D681" s="19">
        <v>24.869648258434609</v>
      </c>
      <c r="E681" s="18">
        <f t="shared" si="20"/>
        <v>233.04472387651913</v>
      </c>
    </row>
    <row r="682" spans="1:5" hidden="1" x14ac:dyDescent="0.2">
      <c r="A682" s="6"/>
      <c r="B682" s="6"/>
      <c r="C682" s="7">
        <f t="shared" si="21"/>
        <v>681</v>
      </c>
      <c r="D682" s="19">
        <v>35.677264749072492</v>
      </c>
      <c r="E682" s="18">
        <f t="shared" si="20"/>
        <v>395.15897123608738</v>
      </c>
    </row>
    <row r="683" spans="1:5" hidden="1" x14ac:dyDescent="0.2">
      <c r="A683" s="6"/>
      <c r="B683" s="6"/>
      <c r="C683" s="7">
        <f t="shared" si="21"/>
        <v>682</v>
      </c>
      <c r="D683" s="19">
        <v>22.768704128655372</v>
      </c>
      <c r="E683" s="18">
        <f t="shared" si="20"/>
        <v>201.53056192983058</v>
      </c>
    </row>
    <row r="684" spans="1:5" hidden="1" x14ac:dyDescent="0.2">
      <c r="A684" s="6"/>
      <c r="B684" s="6"/>
      <c r="C684" s="7">
        <f t="shared" si="21"/>
        <v>683</v>
      </c>
      <c r="D684" s="19">
        <v>25.369449703110149</v>
      </c>
      <c r="E684" s="18">
        <f t="shared" si="20"/>
        <v>240.54174554665224</v>
      </c>
    </row>
    <row r="685" spans="1:5" hidden="1" x14ac:dyDescent="0.2">
      <c r="A685" s="6"/>
      <c r="B685" s="6"/>
      <c r="C685" s="7">
        <f t="shared" si="21"/>
        <v>684</v>
      </c>
      <c r="D685" s="19">
        <v>27.388766683405265</v>
      </c>
      <c r="E685" s="18">
        <f t="shared" si="20"/>
        <v>270.83150025107898</v>
      </c>
    </row>
    <row r="686" spans="1:5" hidden="1" x14ac:dyDescent="0.2">
      <c r="A686" s="6"/>
      <c r="B686" s="6"/>
      <c r="C686" s="7">
        <f t="shared" si="21"/>
        <v>685</v>
      </c>
      <c r="D686" s="19">
        <v>24.121429704653565</v>
      </c>
      <c r="E686" s="18">
        <f t="shared" si="20"/>
        <v>221.82144556980347</v>
      </c>
    </row>
    <row r="687" spans="1:5" hidden="1" x14ac:dyDescent="0.2">
      <c r="A687" s="6"/>
      <c r="B687" s="6"/>
      <c r="C687" s="7">
        <f t="shared" si="21"/>
        <v>686</v>
      </c>
      <c r="D687" s="19">
        <v>19.023200310446555</v>
      </c>
      <c r="E687" s="18">
        <f t="shared" si="20"/>
        <v>160</v>
      </c>
    </row>
    <row r="688" spans="1:5" hidden="1" x14ac:dyDescent="0.2">
      <c r="A688" s="6"/>
      <c r="B688" s="6"/>
      <c r="C688" s="7">
        <f t="shared" si="21"/>
        <v>687</v>
      </c>
      <c r="D688" s="19">
        <v>24.48955905387993</v>
      </c>
      <c r="E688" s="18">
        <f t="shared" si="20"/>
        <v>227.34338580819895</v>
      </c>
    </row>
    <row r="689" spans="1:5" hidden="1" x14ac:dyDescent="0.2">
      <c r="A689" s="6"/>
      <c r="B689" s="6"/>
      <c r="C689" s="7">
        <f t="shared" si="21"/>
        <v>688</v>
      </c>
      <c r="D689" s="19">
        <v>24.192540821648436</v>
      </c>
      <c r="E689" s="18">
        <f t="shared" si="20"/>
        <v>222.88811232472654</v>
      </c>
    </row>
    <row r="690" spans="1:5" hidden="1" x14ac:dyDescent="0.2">
      <c r="A690" s="6"/>
      <c r="B690" s="6"/>
      <c r="C690" s="7">
        <f t="shared" si="21"/>
        <v>689</v>
      </c>
      <c r="D690" s="19">
        <v>23.416440570916166</v>
      </c>
      <c r="E690" s="18">
        <f t="shared" si="20"/>
        <v>211.24660856374248</v>
      </c>
    </row>
    <row r="691" spans="1:5" hidden="1" x14ac:dyDescent="0.2">
      <c r="A691" s="6"/>
      <c r="B691" s="6"/>
      <c r="C691" s="7">
        <f t="shared" si="21"/>
        <v>690</v>
      </c>
      <c r="D691" s="19">
        <v>20.295526554808021</v>
      </c>
      <c r="E691" s="18">
        <f t="shared" si="20"/>
        <v>164.43289832212031</v>
      </c>
    </row>
    <row r="692" spans="1:5" hidden="1" x14ac:dyDescent="0.2">
      <c r="A692" s="6"/>
      <c r="B692" s="6"/>
      <c r="C692" s="7">
        <f t="shared" si="21"/>
        <v>691</v>
      </c>
      <c r="D692" s="19">
        <v>18.976850186707452</v>
      </c>
      <c r="E692" s="18">
        <f t="shared" si="20"/>
        <v>160</v>
      </c>
    </row>
    <row r="693" spans="1:5" hidden="1" x14ac:dyDescent="0.2">
      <c r="A693" s="6"/>
      <c r="B693" s="6"/>
      <c r="C693" s="7">
        <f t="shared" si="21"/>
        <v>692</v>
      </c>
      <c r="D693" s="19">
        <v>23.80342488217866</v>
      </c>
      <c r="E693" s="18">
        <f t="shared" si="20"/>
        <v>217.05137323267991</v>
      </c>
    </row>
    <row r="694" spans="1:5" hidden="1" x14ac:dyDescent="0.2">
      <c r="A694" s="6"/>
      <c r="B694" s="6"/>
      <c r="C694" s="7">
        <f t="shared" si="21"/>
        <v>693</v>
      </c>
      <c r="D694" s="19">
        <v>24.211435574077768</v>
      </c>
      <c r="E694" s="18">
        <f t="shared" si="20"/>
        <v>223.17153361116652</v>
      </c>
    </row>
    <row r="695" spans="1:5" hidden="1" x14ac:dyDescent="0.2">
      <c r="A695" s="6"/>
      <c r="B695" s="6"/>
      <c r="C695" s="7">
        <f t="shared" si="21"/>
        <v>694</v>
      </c>
      <c r="D695" s="19">
        <v>23.38651251088595</v>
      </c>
      <c r="E695" s="18">
        <f t="shared" si="20"/>
        <v>210.79768766328925</v>
      </c>
    </row>
    <row r="696" spans="1:5" hidden="1" x14ac:dyDescent="0.2">
      <c r="A696" s="6"/>
      <c r="B696" s="6"/>
      <c r="C696" s="7">
        <f t="shared" si="21"/>
        <v>695</v>
      </c>
      <c r="D696" s="19">
        <v>19.051485595671693</v>
      </c>
      <c r="E696" s="18">
        <f t="shared" si="20"/>
        <v>160</v>
      </c>
    </row>
    <row r="697" spans="1:5" hidden="1" x14ac:dyDescent="0.2">
      <c r="A697" s="6"/>
      <c r="B697" s="6"/>
      <c r="C697" s="7">
        <f t="shared" si="21"/>
        <v>696</v>
      </c>
      <c r="D697" s="19">
        <v>22.374722392531112</v>
      </c>
      <c r="E697" s="18">
        <f t="shared" si="20"/>
        <v>195.62083588796668</v>
      </c>
    </row>
    <row r="698" spans="1:5" hidden="1" x14ac:dyDescent="0.2">
      <c r="A698" s="6"/>
      <c r="B698" s="6"/>
      <c r="C698" s="7">
        <f t="shared" si="21"/>
        <v>697</v>
      </c>
      <c r="D698" s="19">
        <v>17.004326708818553</v>
      </c>
      <c r="E698" s="18">
        <f t="shared" si="20"/>
        <v>160</v>
      </c>
    </row>
    <row r="699" spans="1:5" hidden="1" x14ac:dyDescent="0.2">
      <c r="A699" s="6"/>
      <c r="B699" s="6"/>
      <c r="C699" s="7">
        <f t="shared" si="21"/>
        <v>698</v>
      </c>
      <c r="D699" s="19">
        <v>27.297294253774453</v>
      </c>
      <c r="E699" s="18">
        <f t="shared" si="20"/>
        <v>269.45941380661679</v>
      </c>
    </row>
    <row r="700" spans="1:5" hidden="1" x14ac:dyDescent="0.2">
      <c r="A700" s="6"/>
      <c r="B700" s="6"/>
      <c r="C700" s="7">
        <f t="shared" si="21"/>
        <v>699</v>
      </c>
      <c r="D700" s="19">
        <v>26.976265361416154</v>
      </c>
      <c r="E700" s="18">
        <f t="shared" si="20"/>
        <v>264.6439804212423</v>
      </c>
    </row>
    <row r="701" spans="1:5" hidden="1" x14ac:dyDescent="0.2">
      <c r="A701" s="6"/>
      <c r="B701" s="6"/>
      <c r="C701" s="7">
        <f t="shared" si="21"/>
        <v>700</v>
      </c>
      <c r="D701" s="19">
        <v>28.724314178223722</v>
      </c>
      <c r="E701" s="18">
        <f t="shared" si="20"/>
        <v>290.86471267335583</v>
      </c>
    </row>
    <row r="702" spans="1:5" hidden="1" x14ac:dyDescent="0.2">
      <c r="A702" s="6"/>
      <c r="B702" s="6"/>
      <c r="C702" s="7">
        <f t="shared" si="21"/>
        <v>701</v>
      </c>
      <c r="D702" s="19">
        <v>22.495207703148481</v>
      </c>
      <c r="E702" s="18">
        <f t="shared" si="20"/>
        <v>197.42811554722721</v>
      </c>
    </row>
    <row r="703" spans="1:5" hidden="1" x14ac:dyDescent="0.2">
      <c r="A703" s="6"/>
      <c r="B703" s="6"/>
      <c r="C703" s="7">
        <f t="shared" si="21"/>
        <v>702</v>
      </c>
      <c r="D703" s="19">
        <v>27.686717147706077</v>
      </c>
      <c r="E703" s="18">
        <f t="shared" si="20"/>
        <v>275.30075721559115</v>
      </c>
    </row>
    <row r="704" spans="1:5" hidden="1" x14ac:dyDescent="0.2">
      <c r="A704" s="6"/>
      <c r="B704" s="6"/>
      <c r="C704" s="7">
        <f t="shared" si="21"/>
        <v>703</v>
      </c>
      <c r="D704" s="19">
        <v>28.408719516708516</v>
      </c>
      <c r="E704" s="18">
        <f t="shared" si="20"/>
        <v>286.13079275062773</v>
      </c>
    </row>
    <row r="705" spans="1:5" hidden="1" x14ac:dyDescent="0.2">
      <c r="A705" s="6"/>
      <c r="B705" s="6"/>
      <c r="C705" s="7">
        <f t="shared" si="21"/>
        <v>704</v>
      </c>
      <c r="D705" s="19">
        <v>21.062907025087043</v>
      </c>
      <c r="E705" s="18">
        <f t="shared" si="20"/>
        <v>175.94360537630564</v>
      </c>
    </row>
    <row r="706" spans="1:5" hidden="1" x14ac:dyDescent="0.2">
      <c r="A706" s="6"/>
      <c r="B706" s="6"/>
      <c r="C706" s="7">
        <f t="shared" si="21"/>
        <v>705</v>
      </c>
      <c r="D706" s="19">
        <v>24.724799858493498</v>
      </c>
      <c r="E706" s="18">
        <f t="shared" si="20"/>
        <v>230.87199787740246</v>
      </c>
    </row>
    <row r="707" spans="1:5" hidden="1" x14ac:dyDescent="0.2">
      <c r="A707" s="6"/>
      <c r="B707" s="6"/>
      <c r="C707" s="7">
        <f t="shared" si="21"/>
        <v>706</v>
      </c>
      <c r="D707" s="19">
        <v>22.095660996317747</v>
      </c>
      <c r="E707" s="18">
        <f t="shared" ref="E707:E770" si="22">$B$5+IF(D707&gt;$B$4,$B$6*(D707-$B$4),0)</f>
        <v>191.43491494476621</v>
      </c>
    </row>
    <row r="708" spans="1:5" hidden="1" x14ac:dyDescent="0.2">
      <c r="A708" s="6"/>
      <c r="B708" s="6"/>
      <c r="C708" s="7">
        <f t="shared" ref="C708:C771" si="23">C707+1</f>
        <v>707</v>
      </c>
      <c r="D708" s="19">
        <v>28.722836249333341</v>
      </c>
      <c r="E708" s="18">
        <f t="shared" si="22"/>
        <v>290.84254374000011</v>
      </c>
    </row>
    <row r="709" spans="1:5" hidden="1" x14ac:dyDescent="0.2">
      <c r="A709" s="6"/>
      <c r="B709" s="6"/>
      <c r="C709" s="7">
        <f t="shared" si="23"/>
        <v>708</v>
      </c>
      <c r="D709" s="19">
        <v>19.307064975553658</v>
      </c>
      <c r="E709" s="18">
        <f t="shared" si="22"/>
        <v>160</v>
      </c>
    </row>
    <row r="710" spans="1:5" hidden="1" x14ac:dyDescent="0.2">
      <c r="A710" s="6"/>
      <c r="B710" s="6"/>
      <c r="C710" s="7">
        <f t="shared" si="23"/>
        <v>709</v>
      </c>
      <c r="D710" s="19">
        <v>15.769278378546005</v>
      </c>
      <c r="E710" s="18">
        <f t="shared" si="22"/>
        <v>160</v>
      </c>
    </row>
    <row r="711" spans="1:5" hidden="1" x14ac:dyDescent="0.2">
      <c r="A711" s="6"/>
      <c r="B711" s="6"/>
      <c r="C711" s="7">
        <f t="shared" si="23"/>
        <v>710</v>
      </c>
      <c r="D711" s="19">
        <v>20.780145122305839</v>
      </c>
      <c r="E711" s="18">
        <f t="shared" si="22"/>
        <v>171.70217683458759</v>
      </c>
    </row>
    <row r="712" spans="1:5" hidden="1" x14ac:dyDescent="0.2">
      <c r="A712" s="6"/>
      <c r="B712" s="6"/>
      <c r="C712" s="7">
        <f t="shared" si="23"/>
        <v>711</v>
      </c>
      <c r="D712" s="19">
        <v>17.391987456765492</v>
      </c>
      <c r="E712" s="18">
        <f t="shared" si="22"/>
        <v>160</v>
      </c>
    </row>
    <row r="713" spans="1:5" hidden="1" x14ac:dyDescent="0.2">
      <c r="A713" s="6"/>
      <c r="B713" s="6"/>
      <c r="C713" s="7">
        <f t="shared" si="23"/>
        <v>712</v>
      </c>
      <c r="D713" s="19">
        <v>26.372804258106044</v>
      </c>
      <c r="E713" s="18">
        <f t="shared" si="22"/>
        <v>255.59206387159065</v>
      </c>
    </row>
    <row r="714" spans="1:5" hidden="1" x14ac:dyDescent="0.2">
      <c r="A714" s="6"/>
      <c r="B714" s="6"/>
      <c r="C714" s="7">
        <f t="shared" si="23"/>
        <v>713</v>
      </c>
      <c r="D714" s="19">
        <v>17.630252331262454</v>
      </c>
      <c r="E714" s="18">
        <f t="shared" si="22"/>
        <v>160</v>
      </c>
    </row>
    <row r="715" spans="1:5" hidden="1" x14ac:dyDescent="0.2">
      <c r="A715" s="6"/>
      <c r="B715" s="6"/>
      <c r="C715" s="7">
        <f t="shared" si="23"/>
        <v>714</v>
      </c>
      <c r="D715" s="19">
        <v>26.203763299097773</v>
      </c>
      <c r="E715" s="18">
        <f t="shared" si="22"/>
        <v>253.05644948646659</v>
      </c>
    </row>
    <row r="716" spans="1:5" hidden="1" x14ac:dyDescent="0.2">
      <c r="A716" s="6"/>
      <c r="B716" s="6"/>
      <c r="C716" s="7">
        <f t="shared" si="23"/>
        <v>715</v>
      </c>
      <c r="D716" s="19">
        <v>23.994691617961507</v>
      </c>
      <c r="E716" s="18">
        <f t="shared" si="22"/>
        <v>219.92037426942261</v>
      </c>
    </row>
    <row r="717" spans="1:5" hidden="1" x14ac:dyDescent="0.2">
      <c r="A717" s="6"/>
      <c r="B717" s="6"/>
      <c r="C717" s="7">
        <f t="shared" si="23"/>
        <v>716</v>
      </c>
      <c r="D717" s="19">
        <v>27.483445081859827</v>
      </c>
      <c r="E717" s="18">
        <f t="shared" si="22"/>
        <v>272.25167622789741</v>
      </c>
    </row>
    <row r="718" spans="1:5" hidden="1" x14ac:dyDescent="0.2">
      <c r="A718" s="6"/>
      <c r="B718" s="6"/>
      <c r="C718" s="7">
        <f t="shared" si="23"/>
        <v>717</v>
      </c>
      <c r="D718" s="19">
        <v>21.462385519815143</v>
      </c>
      <c r="E718" s="18">
        <f t="shared" si="22"/>
        <v>181.93578279722715</v>
      </c>
    </row>
    <row r="719" spans="1:5" hidden="1" x14ac:dyDescent="0.2">
      <c r="A719" s="6"/>
      <c r="B719" s="6"/>
      <c r="C719" s="7">
        <f t="shared" si="23"/>
        <v>718</v>
      </c>
      <c r="D719" s="19">
        <v>26.413254034967395</v>
      </c>
      <c r="E719" s="18">
        <f t="shared" si="22"/>
        <v>256.19881052451092</v>
      </c>
    </row>
    <row r="720" spans="1:5" hidden="1" x14ac:dyDescent="0.2">
      <c r="A720" s="6"/>
      <c r="B720" s="6"/>
      <c r="C720" s="7">
        <f t="shared" si="23"/>
        <v>719</v>
      </c>
      <c r="D720" s="19">
        <v>20.113508243273827</v>
      </c>
      <c r="E720" s="18">
        <f t="shared" si="22"/>
        <v>161.70262364910741</v>
      </c>
    </row>
    <row r="721" spans="1:5" hidden="1" x14ac:dyDescent="0.2">
      <c r="A721" s="6"/>
      <c r="B721" s="6"/>
      <c r="C721" s="7">
        <f t="shared" si="23"/>
        <v>720</v>
      </c>
      <c r="D721" s="19">
        <v>25.685453637241153</v>
      </c>
      <c r="E721" s="18">
        <f t="shared" si="22"/>
        <v>245.2818045586173</v>
      </c>
    </row>
    <row r="722" spans="1:5" hidden="1" x14ac:dyDescent="0.2">
      <c r="A722" s="6"/>
      <c r="B722" s="6"/>
      <c r="C722" s="7">
        <f t="shared" si="23"/>
        <v>721</v>
      </c>
      <c r="D722" s="19">
        <v>13.616106515517458</v>
      </c>
      <c r="E722" s="18">
        <f t="shared" si="22"/>
        <v>160</v>
      </c>
    </row>
    <row r="723" spans="1:5" hidden="1" x14ac:dyDescent="0.2">
      <c r="A723" s="6"/>
      <c r="B723" s="6"/>
      <c r="C723" s="7">
        <f t="shared" si="23"/>
        <v>722</v>
      </c>
      <c r="D723" s="19">
        <v>29.371146810124628</v>
      </c>
      <c r="E723" s="18">
        <f t="shared" si="22"/>
        <v>300.56720215186942</v>
      </c>
    </row>
    <row r="724" spans="1:5" hidden="1" x14ac:dyDescent="0.2">
      <c r="A724" s="6"/>
      <c r="B724" s="6"/>
      <c r="C724" s="7">
        <f t="shared" si="23"/>
        <v>723</v>
      </c>
      <c r="D724" s="19">
        <v>21.417013102880446</v>
      </c>
      <c r="E724" s="18">
        <f t="shared" si="22"/>
        <v>181.25519654320669</v>
      </c>
    </row>
    <row r="725" spans="1:5" hidden="1" x14ac:dyDescent="0.2">
      <c r="A725" s="6"/>
      <c r="B725" s="6"/>
      <c r="C725" s="7">
        <f t="shared" si="23"/>
        <v>724</v>
      </c>
      <c r="D725" s="19">
        <v>20.880166802133317</v>
      </c>
      <c r="E725" s="18">
        <f t="shared" si="22"/>
        <v>173.20250203199976</v>
      </c>
    </row>
    <row r="726" spans="1:5" hidden="1" x14ac:dyDescent="0.2">
      <c r="A726" s="6"/>
      <c r="B726" s="6"/>
      <c r="C726" s="7">
        <f t="shared" si="23"/>
        <v>725</v>
      </c>
      <c r="D726" s="19">
        <v>28.568017513724044</v>
      </c>
      <c r="E726" s="18">
        <f t="shared" si="22"/>
        <v>288.52026270586066</v>
      </c>
    </row>
    <row r="727" spans="1:5" hidden="1" x14ac:dyDescent="0.2">
      <c r="A727" s="6"/>
      <c r="B727" s="6"/>
      <c r="C727" s="7">
        <f t="shared" si="23"/>
        <v>726</v>
      </c>
      <c r="D727" s="19">
        <v>26.892341737810057</v>
      </c>
      <c r="E727" s="18">
        <f t="shared" si="22"/>
        <v>263.38512606715085</v>
      </c>
    </row>
    <row r="728" spans="1:5" hidden="1" x14ac:dyDescent="0.2">
      <c r="A728" s="6"/>
      <c r="B728" s="6"/>
      <c r="C728" s="7">
        <f t="shared" si="23"/>
        <v>727</v>
      </c>
      <c r="D728" s="19">
        <v>26.865466169372667</v>
      </c>
      <c r="E728" s="18">
        <f t="shared" si="22"/>
        <v>262.98199254059</v>
      </c>
    </row>
    <row r="729" spans="1:5" hidden="1" x14ac:dyDescent="0.2">
      <c r="A729" s="6"/>
      <c r="B729" s="6"/>
      <c r="C729" s="7">
        <f t="shared" si="23"/>
        <v>728</v>
      </c>
      <c r="D729" s="19">
        <v>19.651160927285673</v>
      </c>
      <c r="E729" s="18">
        <f t="shared" si="22"/>
        <v>160</v>
      </c>
    </row>
    <row r="730" spans="1:5" hidden="1" x14ac:dyDescent="0.2">
      <c r="A730" s="6"/>
      <c r="B730" s="6"/>
      <c r="C730" s="7">
        <f t="shared" si="23"/>
        <v>729</v>
      </c>
      <c r="D730" s="19">
        <v>28.396373126131948</v>
      </c>
      <c r="E730" s="18">
        <f t="shared" si="22"/>
        <v>285.94559689197922</v>
      </c>
    </row>
    <row r="731" spans="1:5" hidden="1" x14ac:dyDescent="0.2">
      <c r="A731" s="6"/>
      <c r="B731" s="6"/>
      <c r="C731" s="7">
        <f t="shared" si="23"/>
        <v>730</v>
      </c>
      <c r="D731" s="19">
        <v>18.875566582981264</v>
      </c>
      <c r="E731" s="18">
        <f t="shared" si="22"/>
        <v>160</v>
      </c>
    </row>
    <row r="732" spans="1:5" hidden="1" x14ac:dyDescent="0.2">
      <c r="A732" s="6"/>
      <c r="B732" s="6"/>
      <c r="C732" s="7">
        <f t="shared" si="23"/>
        <v>731</v>
      </c>
      <c r="D732" s="19">
        <v>22.410169948532712</v>
      </c>
      <c r="E732" s="18">
        <f t="shared" si="22"/>
        <v>196.15254922799068</v>
      </c>
    </row>
    <row r="733" spans="1:5" hidden="1" x14ac:dyDescent="0.2">
      <c r="A733" s="6"/>
      <c r="B733" s="6"/>
      <c r="C733" s="7">
        <f t="shared" si="23"/>
        <v>732</v>
      </c>
      <c r="D733" s="19">
        <v>33.38274604070466</v>
      </c>
      <c r="E733" s="18">
        <f t="shared" si="22"/>
        <v>360.7411906105699</v>
      </c>
    </row>
    <row r="734" spans="1:5" hidden="1" x14ac:dyDescent="0.2">
      <c r="A734" s="6"/>
      <c r="B734" s="6"/>
      <c r="C734" s="7">
        <f t="shared" si="23"/>
        <v>733</v>
      </c>
      <c r="D734" s="19">
        <v>25.775141183519736</v>
      </c>
      <c r="E734" s="18">
        <f t="shared" si="22"/>
        <v>246.62711775279604</v>
      </c>
    </row>
    <row r="735" spans="1:5" hidden="1" x14ac:dyDescent="0.2">
      <c r="A735" s="6"/>
      <c r="B735" s="6"/>
      <c r="C735" s="7">
        <f t="shared" si="23"/>
        <v>734</v>
      </c>
      <c r="D735" s="19">
        <v>25.401594656475936</v>
      </c>
      <c r="E735" s="18">
        <f t="shared" si="22"/>
        <v>241.02391984713904</v>
      </c>
    </row>
    <row r="736" spans="1:5" hidden="1" x14ac:dyDescent="0.2">
      <c r="A736" s="6"/>
      <c r="B736" s="6"/>
      <c r="C736" s="7">
        <f t="shared" si="23"/>
        <v>735</v>
      </c>
      <c r="D736" s="19">
        <v>22.576652953692246</v>
      </c>
      <c r="E736" s="18">
        <f t="shared" si="22"/>
        <v>198.64979430538369</v>
      </c>
    </row>
    <row r="737" spans="1:5" hidden="1" x14ac:dyDescent="0.2">
      <c r="A737" s="6"/>
      <c r="B737" s="6"/>
      <c r="C737" s="7">
        <f t="shared" si="23"/>
        <v>736</v>
      </c>
      <c r="D737" s="19">
        <v>30.671769708395004</v>
      </c>
      <c r="E737" s="18">
        <f t="shared" si="22"/>
        <v>320.07654562592506</v>
      </c>
    </row>
    <row r="738" spans="1:5" hidden="1" x14ac:dyDescent="0.2">
      <c r="A738" s="6"/>
      <c r="B738" s="6"/>
      <c r="C738" s="7">
        <f t="shared" si="23"/>
        <v>737</v>
      </c>
      <c r="D738" s="19">
        <v>27.071978310093982</v>
      </c>
      <c r="E738" s="18">
        <f t="shared" si="22"/>
        <v>266.07967465140973</v>
      </c>
    </row>
    <row r="739" spans="1:5" hidden="1" x14ac:dyDescent="0.2">
      <c r="A739" s="6"/>
      <c r="B739" s="6"/>
      <c r="C739" s="7">
        <f t="shared" si="23"/>
        <v>738</v>
      </c>
      <c r="D739" s="19">
        <v>26.657851266325451</v>
      </c>
      <c r="E739" s="18">
        <f t="shared" si="22"/>
        <v>259.86776899488177</v>
      </c>
    </row>
    <row r="740" spans="1:5" hidden="1" x14ac:dyDescent="0.2">
      <c r="A740" s="6"/>
      <c r="B740" s="6"/>
      <c r="C740" s="7">
        <f t="shared" si="23"/>
        <v>739</v>
      </c>
      <c r="D740" s="19">
        <v>25.425656475679716</v>
      </c>
      <c r="E740" s="18">
        <f t="shared" si="22"/>
        <v>241.38484713519574</v>
      </c>
    </row>
    <row r="741" spans="1:5" hidden="1" x14ac:dyDescent="0.2">
      <c r="A741" s="6"/>
      <c r="B741" s="6"/>
      <c r="C741" s="7">
        <f t="shared" si="23"/>
        <v>740</v>
      </c>
      <c r="D741" s="19">
        <v>23.037675818020944</v>
      </c>
      <c r="E741" s="18">
        <f t="shared" si="22"/>
        <v>205.56513727031415</v>
      </c>
    </row>
    <row r="742" spans="1:5" hidden="1" x14ac:dyDescent="0.2">
      <c r="A742" s="6"/>
      <c r="B742" s="6"/>
      <c r="C742" s="7">
        <f t="shared" si="23"/>
        <v>741</v>
      </c>
      <c r="D742" s="19">
        <v>23.196075689018471</v>
      </c>
      <c r="E742" s="18">
        <f t="shared" si="22"/>
        <v>207.94113533527707</v>
      </c>
    </row>
    <row r="743" spans="1:5" hidden="1" x14ac:dyDescent="0.2">
      <c r="A743" s="6"/>
      <c r="B743" s="6"/>
      <c r="C743" s="7">
        <f t="shared" si="23"/>
        <v>742</v>
      </c>
      <c r="D743" s="19">
        <v>14.823665368428919</v>
      </c>
      <c r="E743" s="18">
        <f t="shared" si="22"/>
        <v>160</v>
      </c>
    </row>
    <row r="744" spans="1:5" hidden="1" x14ac:dyDescent="0.2">
      <c r="A744" s="6"/>
      <c r="B744" s="6"/>
      <c r="C744" s="7">
        <f t="shared" si="23"/>
        <v>743</v>
      </c>
      <c r="D744" s="19">
        <v>20.908173554606037</v>
      </c>
      <c r="E744" s="18">
        <f t="shared" si="22"/>
        <v>173.62260331909056</v>
      </c>
    </row>
    <row r="745" spans="1:5" hidden="1" x14ac:dyDescent="0.2">
      <c r="A745" s="6"/>
      <c r="B745" s="6"/>
      <c r="C745" s="7">
        <f t="shared" si="23"/>
        <v>744</v>
      </c>
      <c r="D745" s="19">
        <v>22.497902081202483</v>
      </c>
      <c r="E745" s="18">
        <f t="shared" si="22"/>
        <v>197.46853121803724</v>
      </c>
    </row>
    <row r="746" spans="1:5" hidden="1" x14ac:dyDescent="0.2">
      <c r="A746" s="6"/>
      <c r="B746" s="6"/>
      <c r="C746" s="7">
        <f t="shared" si="23"/>
        <v>745</v>
      </c>
      <c r="D746" s="19">
        <v>25.071806193271186</v>
      </c>
      <c r="E746" s="18">
        <f t="shared" si="22"/>
        <v>236.07709289906779</v>
      </c>
    </row>
    <row r="747" spans="1:5" hidden="1" x14ac:dyDescent="0.2">
      <c r="A747" s="6"/>
      <c r="B747" s="6"/>
      <c r="C747" s="7">
        <f t="shared" si="23"/>
        <v>746</v>
      </c>
      <c r="D747" s="19">
        <v>20.545040741897537</v>
      </c>
      <c r="E747" s="18">
        <f t="shared" si="22"/>
        <v>168.17561112846306</v>
      </c>
    </row>
    <row r="748" spans="1:5" hidden="1" x14ac:dyDescent="0.2">
      <c r="A748" s="6"/>
      <c r="B748" s="6"/>
      <c r="C748" s="7">
        <f t="shared" si="23"/>
        <v>747</v>
      </c>
      <c r="D748" s="19">
        <v>19.396911683405051</v>
      </c>
      <c r="E748" s="18">
        <f t="shared" si="22"/>
        <v>160</v>
      </c>
    </row>
    <row r="749" spans="1:5" hidden="1" x14ac:dyDescent="0.2">
      <c r="A749" s="6"/>
      <c r="B749" s="6"/>
      <c r="C749" s="7">
        <f t="shared" si="23"/>
        <v>748</v>
      </c>
      <c r="D749" s="19">
        <v>22.04857759247534</v>
      </c>
      <c r="E749" s="18">
        <f t="shared" si="22"/>
        <v>190.7286638871301</v>
      </c>
    </row>
    <row r="750" spans="1:5" hidden="1" x14ac:dyDescent="0.2">
      <c r="A750" s="6"/>
      <c r="B750" s="6"/>
      <c r="C750" s="7">
        <f t="shared" si="23"/>
        <v>749</v>
      </c>
      <c r="D750" s="19">
        <v>25.652814146131277</v>
      </c>
      <c r="E750" s="18">
        <f t="shared" si="22"/>
        <v>244.79221219196916</v>
      </c>
    </row>
    <row r="751" spans="1:5" hidden="1" x14ac:dyDescent="0.2">
      <c r="A751" s="6"/>
      <c r="B751" s="6"/>
      <c r="C751" s="7">
        <f t="shared" si="23"/>
        <v>750</v>
      </c>
      <c r="D751" s="19">
        <v>25.030617451964645</v>
      </c>
      <c r="E751" s="18">
        <f t="shared" si="22"/>
        <v>235.45926177946967</v>
      </c>
    </row>
    <row r="752" spans="1:5" hidden="1" x14ac:dyDescent="0.2">
      <c r="A752" s="6"/>
      <c r="B752" s="6"/>
      <c r="C752" s="7">
        <f t="shared" si="23"/>
        <v>751</v>
      </c>
      <c r="D752" s="19">
        <v>31.808274287730455</v>
      </c>
      <c r="E752" s="18">
        <f t="shared" si="22"/>
        <v>337.12411431595683</v>
      </c>
    </row>
    <row r="753" spans="1:5" hidden="1" x14ac:dyDescent="0.2">
      <c r="A753" s="6"/>
      <c r="B753" s="6"/>
      <c r="C753" s="7">
        <f t="shared" si="23"/>
        <v>752</v>
      </c>
      <c r="D753" s="19">
        <v>22.215162915788824</v>
      </c>
      <c r="E753" s="18">
        <f t="shared" si="22"/>
        <v>193.22744373683236</v>
      </c>
    </row>
    <row r="754" spans="1:5" hidden="1" x14ac:dyDescent="0.2">
      <c r="A754" s="6"/>
      <c r="B754" s="6"/>
      <c r="C754" s="7">
        <f t="shared" si="23"/>
        <v>753</v>
      </c>
      <c r="D754" s="19">
        <v>25.061392478935886</v>
      </c>
      <c r="E754" s="18">
        <f t="shared" si="22"/>
        <v>235.92088718403829</v>
      </c>
    </row>
    <row r="755" spans="1:5" hidden="1" x14ac:dyDescent="0.2">
      <c r="A755" s="6"/>
      <c r="B755" s="6"/>
      <c r="C755" s="7">
        <f t="shared" si="23"/>
        <v>754</v>
      </c>
      <c r="D755" s="19">
        <v>16.582059687469155</v>
      </c>
      <c r="E755" s="18">
        <f t="shared" si="22"/>
        <v>160</v>
      </c>
    </row>
    <row r="756" spans="1:5" hidden="1" x14ac:dyDescent="0.2">
      <c r="A756" s="6"/>
      <c r="B756" s="6"/>
      <c r="C756" s="7">
        <f t="shared" si="23"/>
        <v>755</v>
      </c>
      <c r="D756" s="19">
        <v>26.677371296362253</v>
      </c>
      <c r="E756" s="18">
        <f t="shared" si="22"/>
        <v>260.16056944543379</v>
      </c>
    </row>
    <row r="757" spans="1:5" hidden="1" x14ac:dyDescent="0.2">
      <c r="A757" s="6"/>
      <c r="B757" s="6"/>
      <c r="C757" s="7">
        <f t="shared" si="23"/>
        <v>756</v>
      </c>
      <c r="D757" s="19">
        <v>21.356975083879661</v>
      </c>
      <c r="E757" s="18">
        <f t="shared" si="22"/>
        <v>180.35462625819491</v>
      </c>
    </row>
    <row r="758" spans="1:5" hidden="1" x14ac:dyDescent="0.2">
      <c r="A758" s="6"/>
      <c r="B758" s="6"/>
      <c r="C758" s="7">
        <f t="shared" si="23"/>
        <v>757</v>
      </c>
      <c r="D758" s="19">
        <v>23.084344264905667</v>
      </c>
      <c r="E758" s="18">
        <f t="shared" si="22"/>
        <v>206.265163973585</v>
      </c>
    </row>
    <row r="759" spans="1:5" hidden="1" x14ac:dyDescent="0.2">
      <c r="A759" s="6"/>
      <c r="B759" s="6"/>
      <c r="C759" s="7">
        <f t="shared" si="23"/>
        <v>758</v>
      </c>
      <c r="D759" s="19">
        <v>22.4290419635945</v>
      </c>
      <c r="E759" s="18">
        <f t="shared" si="22"/>
        <v>196.4356294539175</v>
      </c>
    </row>
    <row r="760" spans="1:5" hidden="1" x14ac:dyDescent="0.2">
      <c r="A760" s="6"/>
      <c r="B760" s="6"/>
      <c r="C760" s="7">
        <f t="shared" si="23"/>
        <v>759</v>
      </c>
      <c r="D760" s="19">
        <v>23.056797944125719</v>
      </c>
      <c r="E760" s="18">
        <f t="shared" si="22"/>
        <v>205.85196916188579</v>
      </c>
    </row>
    <row r="761" spans="1:5" hidden="1" x14ac:dyDescent="0.2">
      <c r="A761" s="6"/>
      <c r="B761" s="6"/>
      <c r="C761" s="7">
        <f t="shared" si="23"/>
        <v>760</v>
      </c>
      <c r="D761" s="19">
        <v>20.443995880530565</v>
      </c>
      <c r="E761" s="18">
        <f t="shared" si="22"/>
        <v>166.65993820795848</v>
      </c>
    </row>
    <row r="762" spans="1:5" hidden="1" x14ac:dyDescent="0.2">
      <c r="A762" s="6"/>
      <c r="B762" s="6"/>
      <c r="C762" s="7">
        <f t="shared" si="23"/>
        <v>761</v>
      </c>
      <c r="D762" s="19">
        <v>25.105196017510025</v>
      </c>
      <c r="E762" s="18">
        <f t="shared" si="22"/>
        <v>236.57794026265037</v>
      </c>
    </row>
    <row r="763" spans="1:5" hidden="1" x14ac:dyDescent="0.2">
      <c r="A763" s="6"/>
      <c r="B763" s="6"/>
      <c r="C763" s="7">
        <f t="shared" si="23"/>
        <v>762</v>
      </c>
      <c r="D763" s="19">
        <v>33.796702554216608</v>
      </c>
      <c r="E763" s="18">
        <f t="shared" si="22"/>
        <v>366.95053831324913</v>
      </c>
    </row>
    <row r="764" spans="1:5" hidden="1" x14ac:dyDescent="0.2">
      <c r="A764" s="6"/>
      <c r="B764" s="6"/>
      <c r="C764" s="7">
        <f t="shared" si="23"/>
        <v>763</v>
      </c>
      <c r="D764" s="19">
        <v>20.510462890204508</v>
      </c>
      <c r="E764" s="18">
        <f t="shared" si="22"/>
        <v>167.65694335306762</v>
      </c>
    </row>
    <row r="765" spans="1:5" hidden="1" x14ac:dyDescent="0.2">
      <c r="A765" s="6"/>
      <c r="B765" s="6"/>
      <c r="C765" s="7">
        <f t="shared" si="23"/>
        <v>764</v>
      </c>
      <c r="D765" s="19">
        <v>23.354293661075644</v>
      </c>
      <c r="E765" s="18">
        <f t="shared" si="22"/>
        <v>210.31440491613466</v>
      </c>
    </row>
    <row r="766" spans="1:5" hidden="1" x14ac:dyDescent="0.2">
      <c r="A766" s="6"/>
      <c r="B766" s="6"/>
      <c r="C766" s="7">
        <f t="shared" si="23"/>
        <v>765</v>
      </c>
      <c r="D766" s="19">
        <v>24.422915829607518</v>
      </c>
      <c r="E766" s="18">
        <f t="shared" si="22"/>
        <v>226.34373744411278</v>
      </c>
    </row>
    <row r="767" spans="1:5" hidden="1" x14ac:dyDescent="0.2">
      <c r="A767" s="6"/>
      <c r="B767" s="6"/>
      <c r="C767" s="7">
        <f t="shared" si="23"/>
        <v>766</v>
      </c>
      <c r="D767" s="19">
        <v>25.325884906895226</v>
      </c>
      <c r="E767" s="18">
        <f t="shared" si="22"/>
        <v>239.88827360342839</v>
      </c>
    </row>
    <row r="768" spans="1:5" hidden="1" x14ac:dyDescent="0.2">
      <c r="A768" s="6"/>
      <c r="B768" s="6"/>
      <c r="C768" s="7">
        <f t="shared" si="23"/>
        <v>767</v>
      </c>
      <c r="D768" s="19">
        <v>21.747159679624019</v>
      </c>
      <c r="E768" s="18">
        <f t="shared" si="22"/>
        <v>186.20739519436029</v>
      </c>
    </row>
    <row r="769" spans="1:5" hidden="1" x14ac:dyDescent="0.2">
      <c r="A769" s="6"/>
      <c r="B769" s="6"/>
      <c r="C769" s="7">
        <f t="shared" si="23"/>
        <v>768</v>
      </c>
      <c r="D769" s="19">
        <v>20.803337237201049</v>
      </c>
      <c r="E769" s="18">
        <f t="shared" si="22"/>
        <v>172.05005855801573</v>
      </c>
    </row>
    <row r="770" spans="1:5" hidden="1" x14ac:dyDescent="0.2">
      <c r="A770" s="6"/>
      <c r="B770" s="6"/>
      <c r="C770" s="7">
        <f t="shared" si="23"/>
        <v>769</v>
      </c>
      <c r="D770" s="19">
        <v>18.095163285441231</v>
      </c>
      <c r="E770" s="18">
        <f t="shared" si="22"/>
        <v>160</v>
      </c>
    </row>
    <row r="771" spans="1:5" hidden="1" x14ac:dyDescent="0.2">
      <c r="A771" s="6"/>
      <c r="B771" s="6"/>
      <c r="C771" s="7">
        <f t="shared" si="23"/>
        <v>770</v>
      </c>
      <c r="D771" s="19">
        <v>24.077933120541275</v>
      </c>
      <c r="E771" s="18">
        <f t="shared" ref="E771:E834" si="24">$B$5+IF(D771&gt;$B$4,$B$6*(D771-$B$4),0)</f>
        <v>221.16899680811912</v>
      </c>
    </row>
    <row r="772" spans="1:5" hidden="1" x14ac:dyDescent="0.2">
      <c r="A772" s="6"/>
      <c r="B772" s="6"/>
      <c r="C772" s="7">
        <f t="shared" ref="C772:C835" si="25">C771+1</f>
        <v>771</v>
      </c>
      <c r="D772" s="19">
        <v>25.725306558204466</v>
      </c>
      <c r="E772" s="18">
        <f t="shared" si="24"/>
        <v>245.87959837306698</v>
      </c>
    </row>
    <row r="773" spans="1:5" hidden="1" x14ac:dyDescent="0.2">
      <c r="A773" s="6"/>
      <c r="B773" s="6"/>
      <c r="C773" s="7">
        <f t="shared" si="25"/>
        <v>772</v>
      </c>
      <c r="D773" s="19">
        <v>19.182316408521729</v>
      </c>
      <c r="E773" s="18">
        <f t="shared" si="24"/>
        <v>160</v>
      </c>
    </row>
    <row r="774" spans="1:5" hidden="1" x14ac:dyDescent="0.2">
      <c r="A774" s="6"/>
      <c r="B774" s="6"/>
      <c r="C774" s="7">
        <f t="shared" si="25"/>
        <v>773</v>
      </c>
      <c r="D774" s="19">
        <v>21.738474005222088</v>
      </c>
      <c r="E774" s="18">
        <f t="shared" si="24"/>
        <v>186.07711007833132</v>
      </c>
    </row>
    <row r="775" spans="1:5" hidden="1" x14ac:dyDescent="0.2">
      <c r="A775" s="6"/>
      <c r="B775" s="6"/>
      <c r="C775" s="7">
        <f t="shared" si="25"/>
        <v>774</v>
      </c>
      <c r="D775" s="19">
        <v>16.422773059137398</v>
      </c>
      <c r="E775" s="18">
        <f t="shared" si="24"/>
        <v>160</v>
      </c>
    </row>
    <row r="776" spans="1:5" hidden="1" x14ac:dyDescent="0.2">
      <c r="A776" s="6"/>
      <c r="B776" s="6"/>
      <c r="C776" s="7">
        <f t="shared" si="25"/>
        <v>775</v>
      </c>
      <c r="D776" s="19">
        <v>24.678188255027635</v>
      </c>
      <c r="E776" s="18">
        <f t="shared" si="24"/>
        <v>230.17282382541453</v>
      </c>
    </row>
    <row r="777" spans="1:5" hidden="1" x14ac:dyDescent="0.2">
      <c r="A777" s="6"/>
      <c r="B777" s="6"/>
      <c r="C777" s="7">
        <f t="shared" si="25"/>
        <v>776</v>
      </c>
      <c r="D777" s="19">
        <v>26.584761998354224</v>
      </c>
      <c r="E777" s="18">
        <f t="shared" si="24"/>
        <v>258.77142997531337</v>
      </c>
    </row>
    <row r="778" spans="1:5" hidden="1" x14ac:dyDescent="0.2">
      <c r="A778" s="6"/>
      <c r="B778" s="6"/>
      <c r="C778" s="7">
        <f t="shared" si="25"/>
        <v>777</v>
      </c>
      <c r="D778" s="19">
        <v>27.963339961250313</v>
      </c>
      <c r="E778" s="18">
        <f t="shared" si="24"/>
        <v>279.45009941875469</v>
      </c>
    </row>
    <row r="779" spans="1:5" hidden="1" x14ac:dyDescent="0.2">
      <c r="A779" s="6"/>
      <c r="B779" s="6"/>
      <c r="C779" s="7">
        <f t="shared" si="25"/>
        <v>778</v>
      </c>
      <c r="D779" s="19">
        <v>24.102216629078612</v>
      </c>
      <c r="E779" s="18">
        <f t="shared" si="24"/>
        <v>221.53324943617918</v>
      </c>
    </row>
    <row r="780" spans="1:5" hidden="1" x14ac:dyDescent="0.2">
      <c r="A780" s="6"/>
      <c r="B780" s="6"/>
      <c r="C780" s="7">
        <f t="shared" si="25"/>
        <v>779</v>
      </c>
      <c r="D780" s="19">
        <v>26.195316367055057</v>
      </c>
      <c r="E780" s="18">
        <f t="shared" si="24"/>
        <v>252.92974550582585</v>
      </c>
    </row>
    <row r="781" spans="1:5" hidden="1" x14ac:dyDescent="0.2">
      <c r="A781" s="6"/>
      <c r="B781" s="6"/>
      <c r="C781" s="7">
        <f t="shared" si="25"/>
        <v>780</v>
      </c>
      <c r="D781" s="19">
        <v>24.658781911828555</v>
      </c>
      <c r="E781" s="18">
        <f t="shared" si="24"/>
        <v>229.88172867742833</v>
      </c>
    </row>
    <row r="782" spans="1:5" hidden="1" x14ac:dyDescent="0.2">
      <c r="A782" s="6"/>
      <c r="B782" s="6"/>
      <c r="C782" s="7">
        <f t="shared" si="25"/>
        <v>781</v>
      </c>
      <c r="D782" s="19">
        <v>27.832327249459922</v>
      </c>
      <c r="E782" s="18">
        <f t="shared" si="24"/>
        <v>277.48490874189883</v>
      </c>
    </row>
    <row r="783" spans="1:5" hidden="1" x14ac:dyDescent="0.2">
      <c r="A783" s="6"/>
      <c r="B783" s="6"/>
      <c r="C783" s="7">
        <f t="shared" si="25"/>
        <v>782</v>
      </c>
      <c r="D783" s="19">
        <v>21.093380781938322</v>
      </c>
      <c r="E783" s="18">
        <f t="shared" si="24"/>
        <v>176.40071172907483</v>
      </c>
    </row>
    <row r="784" spans="1:5" hidden="1" x14ac:dyDescent="0.2">
      <c r="A784" s="6"/>
      <c r="B784" s="6"/>
      <c r="C784" s="7">
        <f t="shared" si="25"/>
        <v>783</v>
      </c>
      <c r="D784" s="19">
        <v>24.725203446767409</v>
      </c>
      <c r="E784" s="18">
        <f t="shared" si="24"/>
        <v>230.87805170151114</v>
      </c>
    </row>
    <row r="785" spans="1:5" hidden="1" x14ac:dyDescent="0.2">
      <c r="A785" s="6"/>
      <c r="B785" s="6"/>
      <c r="C785" s="7">
        <f t="shared" si="25"/>
        <v>784</v>
      </c>
      <c r="D785" s="19">
        <v>16.64604263973888</v>
      </c>
      <c r="E785" s="18">
        <f t="shared" si="24"/>
        <v>160</v>
      </c>
    </row>
    <row r="786" spans="1:5" hidden="1" x14ac:dyDescent="0.2">
      <c r="A786" s="6"/>
      <c r="B786" s="6"/>
      <c r="C786" s="7">
        <f t="shared" si="25"/>
        <v>785</v>
      </c>
      <c r="D786" s="19">
        <v>26.349316557432758</v>
      </c>
      <c r="E786" s="18">
        <f t="shared" si="24"/>
        <v>255.23974836149137</v>
      </c>
    </row>
    <row r="787" spans="1:5" hidden="1" x14ac:dyDescent="0.2">
      <c r="A787" s="6"/>
      <c r="B787" s="6"/>
      <c r="C787" s="7">
        <f t="shared" si="25"/>
        <v>786</v>
      </c>
      <c r="D787" s="19">
        <v>18.187158674525563</v>
      </c>
      <c r="E787" s="18">
        <f t="shared" si="24"/>
        <v>160</v>
      </c>
    </row>
    <row r="788" spans="1:5" hidden="1" x14ac:dyDescent="0.2">
      <c r="A788" s="6"/>
      <c r="B788" s="6"/>
      <c r="C788" s="7">
        <f t="shared" si="25"/>
        <v>787</v>
      </c>
      <c r="D788" s="19">
        <v>27.728417479782365</v>
      </c>
      <c r="E788" s="18">
        <f t="shared" si="24"/>
        <v>275.92626219673548</v>
      </c>
    </row>
    <row r="789" spans="1:5" hidden="1" x14ac:dyDescent="0.2">
      <c r="A789" s="6"/>
      <c r="B789" s="6"/>
      <c r="C789" s="7">
        <f t="shared" si="25"/>
        <v>788</v>
      </c>
      <c r="D789" s="19">
        <v>24.355334688923904</v>
      </c>
      <c r="E789" s="18">
        <f t="shared" si="24"/>
        <v>225.33002033385856</v>
      </c>
    </row>
    <row r="790" spans="1:5" hidden="1" x14ac:dyDescent="0.2">
      <c r="A790" s="6"/>
      <c r="B790" s="6"/>
      <c r="C790" s="7">
        <f t="shared" si="25"/>
        <v>789</v>
      </c>
      <c r="D790" s="19">
        <v>31.415668162342627</v>
      </c>
      <c r="E790" s="18">
        <f t="shared" si="24"/>
        <v>331.2350224351394</v>
      </c>
    </row>
    <row r="791" spans="1:5" hidden="1" x14ac:dyDescent="0.2">
      <c r="A791" s="6"/>
      <c r="B791" s="6"/>
      <c r="C791" s="7">
        <f t="shared" si="25"/>
        <v>790</v>
      </c>
      <c r="D791" s="19">
        <v>22.746876255812822</v>
      </c>
      <c r="E791" s="18">
        <f t="shared" si="24"/>
        <v>201.20314383719233</v>
      </c>
    </row>
    <row r="792" spans="1:5" hidden="1" x14ac:dyDescent="0.2">
      <c r="A792" s="6"/>
      <c r="B792" s="6"/>
      <c r="C792" s="7">
        <f t="shared" si="25"/>
        <v>791</v>
      </c>
      <c r="D792" s="19">
        <v>28.076037723483751</v>
      </c>
      <c r="E792" s="18">
        <f t="shared" si="24"/>
        <v>281.14056585225626</v>
      </c>
    </row>
    <row r="793" spans="1:5" hidden="1" x14ac:dyDescent="0.2">
      <c r="A793" s="6"/>
      <c r="B793" s="6"/>
      <c r="C793" s="7">
        <f t="shared" si="25"/>
        <v>792</v>
      </c>
      <c r="D793" s="19">
        <v>22.846789933144464</v>
      </c>
      <c r="E793" s="18">
        <f t="shared" si="24"/>
        <v>202.70184899716696</v>
      </c>
    </row>
    <row r="794" spans="1:5" hidden="1" x14ac:dyDescent="0.2">
      <c r="A794" s="6"/>
      <c r="B794" s="6"/>
      <c r="C794" s="7">
        <f t="shared" si="25"/>
        <v>793</v>
      </c>
      <c r="D794" s="19">
        <v>17.617303400445962</v>
      </c>
      <c r="E794" s="18">
        <f t="shared" si="24"/>
        <v>160</v>
      </c>
    </row>
    <row r="795" spans="1:5" hidden="1" x14ac:dyDescent="0.2">
      <c r="A795" s="6"/>
      <c r="B795" s="6"/>
      <c r="C795" s="7">
        <f t="shared" si="25"/>
        <v>794</v>
      </c>
      <c r="D795" s="19">
        <v>23.603699845669325</v>
      </c>
      <c r="E795" s="18">
        <f t="shared" si="24"/>
        <v>214.05549768503988</v>
      </c>
    </row>
    <row r="796" spans="1:5" hidden="1" x14ac:dyDescent="0.2">
      <c r="A796" s="6"/>
      <c r="B796" s="6"/>
      <c r="C796" s="7">
        <f t="shared" si="25"/>
        <v>795</v>
      </c>
      <c r="D796" s="19">
        <v>21.664895883848658</v>
      </c>
      <c r="E796" s="18">
        <f t="shared" si="24"/>
        <v>184.97343825772987</v>
      </c>
    </row>
    <row r="797" spans="1:5" hidden="1" x14ac:dyDescent="0.2">
      <c r="A797" s="6"/>
      <c r="B797" s="6"/>
      <c r="C797" s="7">
        <f t="shared" si="25"/>
        <v>796</v>
      </c>
      <c r="D797" s="19">
        <v>24.893459966595401</v>
      </c>
      <c r="E797" s="18">
        <f t="shared" si="24"/>
        <v>233.40189949893102</v>
      </c>
    </row>
    <row r="798" spans="1:5" hidden="1" x14ac:dyDescent="0.2">
      <c r="A798" s="6"/>
      <c r="B798" s="6"/>
      <c r="C798" s="7">
        <f t="shared" si="25"/>
        <v>797</v>
      </c>
      <c r="D798" s="19">
        <v>12.50570443412289</v>
      </c>
      <c r="E798" s="18">
        <f t="shared" si="24"/>
        <v>160</v>
      </c>
    </row>
    <row r="799" spans="1:5" hidden="1" x14ac:dyDescent="0.2">
      <c r="A799" s="6"/>
      <c r="B799" s="6"/>
      <c r="C799" s="7">
        <f t="shared" si="25"/>
        <v>798</v>
      </c>
      <c r="D799" s="19">
        <v>22.978007281242753</v>
      </c>
      <c r="E799" s="18">
        <f t="shared" si="24"/>
        <v>204.6701092186413</v>
      </c>
    </row>
    <row r="800" spans="1:5" hidden="1" x14ac:dyDescent="0.2">
      <c r="A800" s="6"/>
      <c r="B800" s="6"/>
      <c r="C800" s="7">
        <f t="shared" si="25"/>
        <v>799</v>
      </c>
      <c r="D800" s="19">
        <v>28.152833182364702</v>
      </c>
      <c r="E800" s="18">
        <f t="shared" si="24"/>
        <v>282.29249773547053</v>
      </c>
    </row>
    <row r="801" spans="1:5" hidden="1" x14ac:dyDescent="0.2">
      <c r="A801" s="6"/>
      <c r="B801" s="6"/>
      <c r="C801" s="7">
        <f t="shared" si="25"/>
        <v>800</v>
      </c>
      <c r="D801" s="19">
        <v>19.236357446832699</v>
      </c>
      <c r="E801" s="18">
        <f t="shared" si="24"/>
        <v>160</v>
      </c>
    </row>
    <row r="802" spans="1:5" hidden="1" x14ac:dyDescent="0.2">
      <c r="A802" s="6"/>
      <c r="B802" s="6"/>
      <c r="C802" s="7">
        <f t="shared" si="25"/>
        <v>801</v>
      </c>
      <c r="D802" s="19">
        <v>29.482991921075154</v>
      </c>
      <c r="E802" s="18">
        <f t="shared" si="24"/>
        <v>302.24487881612731</v>
      </c>
    </row>
    <row r="803" spans="1:5" hidden="1" x14ac:dyDescent="0.2">
      <c r="A803" s="6"/>
      <c r="B803" s="6"/>
      <c r="C803" s="7">
        <f t="shared" si="25"/>
        <v>802</v>
      </c>
      <c r="D803" s="19">
        <v>25.162175860576099</v>
      </c>
      <c r="E803" s="18">
        <f t="shared" si="24"/>
        <v>237.43263790864148</v>
      </c>
    </row>
    <row r="804" spans="1:5" hidden="1" x14ac:dyDescent="0.2">
      <c r="A804" s="6"/>
      <c r="B804" s="6"/>
      <c r="C804" s="7">
        <f t="shared" si="25"/>
        <v>803</v>
      </c>
      <c r="D804" s="19">
        <v>27.721243840322131</v>
      </c>
      <c r="E804" s="18">
        <f t="shared" si="24"/>
        <v>275.81865760483197</v>
      </c>
    </row>
    <row r="805" spans="1:5" hidden="1" x14ac:dyDescent="0.2">
      <c r="A805" s="6"/>
      <c r="B805" s="6"/>
      <c r="C805" s="7">
        <f t="shared" si="25"/>
        <v>804</v>
      </c>
      <c r="D805" s="19">
        <v>32.141422196989879</v>
      </c>
      <c r="E805" s="18">
        <f t="shared" si="24"/>
        <v>342.12133295484819</v>
      </c>
    </row>
    <row r="806" spans="1:5" hidden="1" x14ac:dyDescent="0.2">
      <c r="A806" s="6"/>
      <c r="B806" s="6"/>
      <c r="C806" s="7">
        <f t="shared" si="25"/>
        <v>805</v>
      </c>
      <c r="D806" s="19">
        <v>19.568374172056792</v>
      </c>
      <c r="E806" s="18">
        <f t="shared" si="24"/>
        <v>160</v>
      </c>
    </row>
    <row r="807" spans="1:5" hidden="1" x14ac:dyDescent="0.2">
      <c r="A807" s="6"/>
      <c r="B807" s="6"/>
      <c r="C807" s="7">
        <f t="shared" si="25"/>
        <v>806</v>
      </c>
      <c r="D807" s="19">
        <v>17.914344370045001</v>
      </c>
      <c r="E807" s="18">
        <f t="shared" si="24"/>
        <v>160</v>
      </c>
    </row>
    <row r="808" spans="1:5" hidden="1" x14ac:dyDescent="0.2">
      <c r="A808" s="6"/>
      <c r="B808" s="6"/>
      <c r="C808" s="7">
        <f t="shared" si="25"/>
        <v>807</v>
      </c>
      <c r="D808" s="19">
        <v>18.270388808421558</v>
      </c>
      <c r="E808" s="18">
        <f t="shared" si="24"/>
        <v>160</v>
      </c>
    </row>
    <row r="809" spans="1:5" hidden="1" x14ac:dyDescent="0.2">
      <c r="A809" s="6"/>
      <c r="B809" s="6"/>
      <c r="C809" s="7">
        <f t="shared" si="25"/>
        <v>808</v>
      </c>
      <c r="D809" s="19">
        <v>22.101100911502726</v>
      </c>
      <c r="E809" s="18">
        <f t="shared" si="24"/>
        <v>191.5165136725409</v>
      </c>
    </row>
    <row r="810" spans="1:5" hidden="1" x14ac:dyDescent="0.2">
      <c r="A810" s="6"/>
      <c r="B810" s="6"/>
      <c r="C810" s="7">
        <f t="shared" si="25"/>
        <v>809</v>
      </c>
      <c r="D810" s="19">
        <v>24.548039563203929</v>
      </c>
      <c r="E810" s="18">
        <f t="shared" si="24"/>
        <v>228.22059344805893</v>
      </c>
    </row>
    <row r="811" spans="1:5" hidden="1" x14ac:dyDescent="0.2">
      <c r="A811" s="6"/>
      <c r="B811" s="6"/>
      <c r="C811" s="7">
        <f t="shared" si="25"/>
        <v>810</v>
      </c>
      <c r="D811" s="19">
        <v>33.832400221261196</v>
      </c>
      <c r="E811" s="18">
        <f t="shared" si="24"/>
        <v>367.48600331891794</v>
      </c>
    </row>
    <row r="812" spans="1:5" hidden="1" x14ac:dyDescent="0.2">
      <c r="A812" s="6"/>
      <c r="B812" s="6"/>
      <c r="C812" s="7">
        <f t="shared" si="25"/>
        <v>811</v>
      </c>
      <c r="D812" s="19">
        <v>15.98656803148333</v>
      </c>
      <c r="E812" s="18">
        <f t="shared" si="24"/>
        <v>160</v>
      </c>
    </row>
    <row r="813" spans="1:5" hidden="1" x14ac:dyDescent="0.2">
      <c r="A813" s="6"/>
      <c r="B813" s="6"/>
      <c r="C813" s="7">
        <f t="shared" si="25"/>
        <v>812</v>
      </c>
      <c r="D813" s="19">
        <v>25.678831378943869</v>
      </c>
      <c r="E813" s="18">
        <f t="shared" si="24"/>
        <v>245.18247068415803</v>
      </c>
    </row>
    <row r="814" spans="1:5" hidden="1" x14ac:dyDescent="0.2">
      <c r="A814" s="6"/>
      <c r="B814" s="6"/>
      <c r="C814" s="7">
        <f t="shared" si="25"/>
        <v>813</v>
      </c>
      <c r="D814" s="19">
        <v>18.862117430078797</v>
      </c>
      <c r="E814" s="18">
        <f t="shared" si="24"/>
        <v>160</v>
      </c>
    </row>
    <row r="815" spans="1:5" hidden="1" x14ac:dyDescent="0.2">
      <c r="A815" s="6"/>
      <c r="B815" s="6"/>
      <c r="C815" s="7">
        <f t="shared" si="25"/>
        <v>814</v>
      </c>
      <c r="D815" s="19">
        <v>27.005721621069824</v>
      </c>
      <c r="E815" s="18">
        <f t="shared" si="24"/>
        <v>265.08582431604736</v>
      </c>
    </row>
    <row r="816" spans="1:5" hidden="1" x14ac:dyDescent="0.2">
      <c r="A816" s="6"/>
      <c r="B816" s="6"/>
      <c r="C816" s="7">
        <f t="shared" si="25"/>
        <v>815</v>
      </c>
      <c r="D816" s="19">
        <v>25.493436568329344</v>
      </c>
      <c r="E816" s="18">
        <f t="shared" si="24"/>
        <v>242.40154852494015</v>
      </c>
    </row>
    <row r="817" spans="1:5" hidden="1" x14ac:dyDescent="0.2">
      <c r="A817" s="6"/>
      <c r="B817" s="6"/>
      <c r="C817" s="7">
        <f t="shared" si="25"/>
        <v>816</v>
      </c>
      <c r="D817" s="19">
        <v>26.968403916587704</v>
      </c>
      <c r="E817" s="18">
        <f t="shared" si="24"/>
        <v>264.52605874881556</v>
      </c>
    </row>
    <row r="818" spans="1:5" hidden="1" x14ac:dyDescent="0.2">
      <c r="A818" s="6"/>
      <c r="B818" s="6"/>
      <c r="C818" s="7">
        <f t="shared" si="25"/>
        <v>817</v>
      </c>
      <c r="D818" s="19">
        <v>20.066390733380103</v>
      </c>
      <c r="E818" s="18">
        <f t="shared" si="24"/>
        <v>160.99586100070155</v>
      </c>
    </row>
    <row r="819" spans="1:5" hidden="1" x14ac:dyDescent="0.2">
      <c r="A819" s="6"/>
      <c r="B819" s="6"/>
      <c r="C819" s="7">
        <f t="shared" si="25"/>
        <v>818</v>
      </c>
      <c r="D819" s="19">
        <v>21.803525613766396</v>
      </c>
      <c r="E819" s="18">
        <f t="shared" si="24"/>
        <v>187.05288420649595</v>
      </c>
    </row>
    <row r="820" spans="1:5" hidden="1" x14ac:dyDescent="0.2">
      <c r="A820" s="6"/>
      <c r="B820" s="6"/>
      <c r="C820" s="7">
        <f t="shared" si="25"/>
        <v>819</v>
      </c>
      <c r="D820" s="19">
        <v>29.307072908384725</v>
      </c>
      <c r="E820" s="18">
        <f t="shared" si="24"/>
        <v>299.60609362577088</v>
      </c>
    </row>
    <row r="821" spans="1:5" hidden="1" x14ac:dyDescent="0.2">
      <c r="A821" s="6"/>
      <c r="B821" s="6"/>
      <c r="C821" s="7">
        <f t="shared" si="25"/>
        <v>820</v>
      </c>
      <c r="D821" s="19">
        <v>19.792951151292073</v>
      </c>
      <c r="E821" s="18">
        <f t="shared" si="24"/>
        <v>160</v>
      </c>
    </row>
    <row r="822" spans="1:5" hidden="1" x14ac:dyDescent="0.2">
      <c r="A822" s="6"/>
      <c r="B822" s="6"/>
      <c r="C822" s="7">
        <f t="shared" si="25"/>
        <v>821</v>
      </c>
      <c r="D822" s="19">
        <v>27.287892352294875</v>
      </c>
      <c r="E822" s="18">
        <f t="shared" si="24"/>
        <v>269.31838528442313</v>
      </c>
    </row>
    <row r="823" spans="1:5" hidden="1" x14ac:dyDescent="0.2">
      <c r="A823" s="6"/>
      <c r="B823" s="6"/>
      <c r="C823" s="7">
        <f t="shared" si="25"/>
        <v>822</v>
      </c>
      <c r="D823" s="19">
        <v>20.658329675687128</v>
      </c>
      <c r="E823" s="18">
        <f t="shared" si="24"/>
        <v>169.87494513530692</v>
      </c>
    </row>
    <row r="824" spans="1:5" hidden="1" x14ac:dyDescent="0.2">
      <c r="A824" s="6"/>
      <c r="B824" s="6"/>
      <c r="C824" s="7">
        <f t="shared" si="25"/>
        <v>823</v>
      </c>
      <c r="D824" s="19">
        <v>25.132389909093035</v>
      </c>
      <c r="E824" s="18">
        <f t="shared" si="24"/>
        <v>236.98584863639553</v>
      </c>
    </row>
    <row r="825" spans="1:5" hidden="1" x14ac:dyDescent="0.2">
      <c r="A825" s="6"/>
      <c r="B825" s="6"/>
      <c r="C825" s="7">
        <f t="shared" si="25"/>
        <v>824</v>
      </c>
      <c r="D825" s="19">
        <v>22.502898617720348</v>
      </c>
      <c r="E825" s="18">
        <f t="shared" si="24"/>
        <v>197.54347926580522</v>
      </c>
    </row>
    <row r="826" spans="1:5" hidden="1" x14ac:dyDescent="0.2">
      <c r="A826" s="6"/>
      <c r="B826" s="6"/>
      <c r="C826" s="7">
        <f t="shared" si="25"/>
        <v>825</v>
      </c>
      <c r="D826" s="19">
        <v>23.813503220342682</v>
      </c>
      <c r="E826" s="18">
        <f t="shared" si="24"/>
        <v>217.20254830514023</v>
      </c>
    </row>
    <row r="827" spans="1:5" hidden="1" x14ac:dyDescent="0.2">
      <c r="A827" s="6"/>
      <c r="B827" s="6"/>
      <c r="C827" s="7">
        <f t="shared" si="25"/>
        <v>826</v>
      </c>
      <c r="D827" s="19">
        <v>20.799545781163033</v>
      </c>
      <c r="E827" s="18">
        <f t="shared" si="24"/>
        <v>171.9931867174455</v>
      </c>
    </row>
    <row r="828" spans="1:5" hidden="1" x14ac:dyDescent="0.2">
      <c r="A828" s="6"/>
      <c r="B828" s="6"/>
      <c r="C828" s="7">
        <f t="shared" si="25"/>
        <v>827</v>
      </c>
      <c r="D828" s="19">
        <v>24.993703335756436</v>
      </c>
      <c r="E828" s="18">
        <f t="shared" si="24"/>
        <v>234.90555003634654</v>
      </c>
    </row>
    <row r="829" spans="1:5" hidden="1" x14ac:dyDescent="0.2">
      <c r="A829" s="6"/>
      <c r="B829" s="6"/>
      <c r="C829" s="7">
        <f t="shared" si="25"/>
        <v>828</v>
      </c>
      <c r="D829" s="19">
        <v>26.407467374927364</v>
      </c>
      <c r="E829" s="18">
        <f t="shared" si="24"/>
        <v>256.11201062391046</v>
      </c>
    </row>
    <row r="830" spans="1:5" hidden="1" x14ac:dyDescent="0.2">
      <c r="A830" s="6"/>
      <c r="B830" s="6"/>
      <c r="C830" s="7">
        <f t="shared" si="25"/>
        <v>829</v>
      </c>
      <c r="D830" s="19">
        <v>30.704193194513209</v>
      </c>
      <c r="E830" s="18">
        <f t="shared" si="24"/>
        <v>320.56289791769814</v>
      </c>
    </row>
    <row r="831" spans="1:5" hidden="1" x14ac:dyDescent="0.2">
      <c r="A831" s="6"/>
      <c r="B831" s="6"/>
      <c r="C831" s="7">
        <f t="shared" si="25"/>
        <v>830</v>
      </c>
      <c r="D831" s="19">
        <v>21.233329279173631</v>
      </c>
      <c r="E831" s="18">
        <f t="shared" si="24"/>
        <v>178.49993918760447</v>
      </c>
    </row>
    <row r="832" spans="1:5" hidden="1" x14ac:dyDescent="0.2">
      <c r="A832" s="6"/>
      <c r="B832" s="6"/>
      <c r="C832" s="7">
        <f t="shared" si="25"/>
        <v>831</v>
      </c>
      <c r="D832" s="19">
        <v>21.719511040690122</v>
      </c>
      <c r="E832" s="18">
        <f t="shared" si="24"/>
        <v>185.79266561035183</v>
      </c>
    </row>
    <row r="833" spans="1:5" hidden="1" x14ac:dyDescent="0.2">
      <c r="A833" s="6"/>
      <c r="B833" s="6"/>
      <c r="C833" s="7">
        <f t="shared" si="25"/>
        <v>832</v>
      </c>
      <c r="D833" s="19">
        <v>16.705614542705007</v>
      </c>
      <c r="E833" s="18">
        <f t="shared" si="24"/>
        <v>160</v>
      </c>
    </row>
    <row r="834" spans="1:5" hidden="1" x14ac:dyDescent="0.2">
      <c r="A834" s="6"/>
      <c r="B834" s="6"/>
      <c r="C834" s="7">
        <f t="shared" si="25"/>
        <v>833</v>
      </c>
      <c r="D834" s="19">
        <v>27.594915026245872</v>
      </c>
      <c r="E834" s="18">
        <f t="shared" si="24"/>
        <v>273.92372539368807</v>
      </c>
    </row>
    <row r="835" spans="1:5" hidden="1" x14ac:dyDescent="0.2">
      <c r="A835" s="6"/>
      <c r="B835" s="6"/>
      <c r="C835" s="7">
        <f t="shared" si="25"/>
        <v>834</v>
      </c>
      <c r="D835" s="19">
        <v>27.795845143235056</v>
      </c>
      <c r="E835" s="18">
        <f t="shared" ref="E835:E898" si="26">$B$5+IF(D835&gt;$B$4,$B$6*(D835-$B$4),0)</f>
        <v>276.93767714852584</v>
      </c>
    </row>
    <row r="836" spans="1:5" hidden="1" x14ac:dyDescent="0.2">
      <c r="A836" s="6"/>
      <c r="B836" s="6"/>
      <c r="C836" s="7">
        <f t="shared" ref="C836:C899" si="27">C835+1</f>
        <v>835</v>
      </c>
      <c r="D836" s="19">
        <v>28.061974661657587</v>
      </c>
      <c r="E836" s="18">
        <f t="shared" si="26"/>
        <v>280.9296199248638</v>
      </c>
    </row>
    <row r="837" spans="1:5" hidden="1" x14ac:dyDescent="0.2">
      <c r="A837" s="6"/>
      <c r="B837" s="6"/>
      <c r="C837" s="7">
        <f t="shared" si="27"/>
        <v>836</v>
      </c>
      <c r="D837" s="19">
        <v>24.170513996839873</v>
      </c>
      <c r="E837" s="18">
        <f t="shared" si="26"/>
        <v>222.55770995259809</v>
      </c>
    </row>
    <row r="838" spans="1:5" hidden="1" x14ac:dyDescent="0.2">
      <c r="A838" s="6"/>
      <c r="B838" s="6"/>
      <c r="C838" s="7">
        <f t="shared" si="27"/>
        <v>837</v>
      </c>
      <c r="D838" s="19">
        <v>26.022216787940124</v>
      </c>
      <c r="E838" s="18">
        <f t="shared" si="26"/>
        <v>250.33325181910186</v>
      </c>
    </row>
    <row r="839" spans="1:5" hidden="1" x14ac:dyDescent="0.2">
      <c r="A839" s="6"/>
      <c r="B839" s="6"/>
      <c r="C839" s="7">
        <f t="shared" si="27"/>
        <v>838</v>
      </c>
      <c r="D839" s="19">
        <v>22.497515545954229</v>
      </c>
      <c r="E839" s="18">
        <f t="shared" si="26"/>
        <v>197.46273318931344</v>
      </c>
    </row>
    <row r="840" spans="1:5" hidden="1" x14ac:dyDescent="0.2">
      <c r="A840" s="6"/>
      <c r="B840" s="6"/>
      <c r="C840" s="7">
        <f t="shared" si="27"/>
        <v>839</v>
      </c>
      <c r="D840" s="19">
        <v>23.333972138832905</v>
      </c>
      <c r="E840" s="18">
        <f t="shared" si="26"/>
        <v>210.00958208249358</v>
      </c>
    </row>
    <row r="841" spans="1:5" hidden="1" x14ac:dyDescent="0.2">
      <c r="A841" s="6"/>
      <c r="B841" s="6"/>
      <c r="C841" s="7">
        <f t="shared" si="27"/>
        <v>840</v>
      </c>
      <c r="D841" s="19">
        <v>10.487171893008053</v>
      </c>
      <c r="E841" s="18">
        <f t="shared" si="26"/>
        <v>160</v>
      </c>
    </row>
    <row r="842" spans="1:5" hidden="1" x14ac:dyDescent="0.2">
      <c r="A842" s="6"/>
      <c r="B842" s="6"/>
      <c r="C842" s="7">
        <f t="shared" si="27"/>
        <v>841</v>
      </c>
      <c r="D842" s="19">
        <v>24.35255504574161</v>
      </c>
      <c r="E842" s="18">
        <f t="shared" si="26"/>
        <v>225.28832568612415</v>
      </c>
    </row>
    <row r="843" spans="1:5" hidden="1" x14ac:dyDescent="0.2">
      <c r="A843" s="6"/>
      <c r="B843" s="6"/>
      <c r="C843" s="7">
        <f t="shared" si="27"/>
        <v>842</v>
      </c>
      <c r="D843" s="19">
        <v>31.479423740936909</v>
      </c>
      <c r="E843" s="18">
        <f t="shared" si="26"/>
        <v>332.19135611405363</v>
      </c>
    </row>
    <row r="844" spans="1:5" hidden="1" x14ac:dyDescent="0.2">
      <c r="A844" s="6"/>
      <c r="B844" s="6"/>
      <c r="C844" s="7">
        <f t="shared" si="27"/>
        <v>843</v>
      </c>
      <c r="D844" s="19">
        <v>18.01784486710676</v>
      </c>
      <c r="E844" s="18">
        <f t="shared" si="26"/>
        <v>160</v>
      </c>
    </row>
    <row r="845" spans="1:5" hidden="1" x14ac:dyDescent="0.2">
      <c r="A845" s="6"/>
      <c r="B845" s="6"/>
      <c r="C845" s="7">
        <f t="shared" si="27"/>
        <v>844</v>
      </c>
      <c r="D845" s="19">
        <v>18.800391161537846</v>
      </c>
      <c r="E845" s="18">
        <f t="shared" si="26"/>
        <v>160</v>
      </c>
    </row>
    <row r="846" spans="1:5" hidden="1" x14ac:dyDescent="0.2">
      <c r="A846" s="6"/>
      <c r="B846" s="6"/>
      <c r="C846" s="7">
        <f t="shared" si="27"/>
        <v>845</v>
      </c>
      <c r="D846" s="19">
        <v>21.770431375305634</v>
      </c>
      <c r="E846" s="18">
        <f t="shared" si="26"/>
        <v>186.55647062958451</v>
      </c>
    </row>
    <row r="847" spans="1:5" hidden="1" x14ac:dyDescent="0.2">
      <c r="A847" s="6"/>
      <c r="B847" s="6"/>
      <c r="C847" s="7">
        <f t="shared" si="27"/>
        <v>846</v>
      </c>
      <c r="D847" s="19">
        <v>22.423647523144609</v>
      </c>
      <c r="E847" s="18">
        <f t="shared" si="26"/>
        <v>196.35471284716914</v>
      </c>
    </row>
    <row r="848" spans="1:5" hidden="1" x14ac:dyDescent="0.2">
      <c r="A848" s="6"/>
      <c r="B848" s="6"/>
      <c r="C848" s="7">
        <f t="shared" si="27"/>
        <v>847</v>
      </c>
      <c r="D848" s="19">
        <v>30.100425136741251</v>
      </c>
      <c r="E848" s="18">
        <f t="shared" si="26"/>
        <v>311.50637705111876</v>
      </c>
    </row>
    <row r="849" spans="1:5" hidden="1" x14ac:dyDescent="0.2">
      <c r="A849" s="6"/>
      <c r="B849" s="6"/>
      <c r="C849" s="7">
        <f t="shared" si="27"/>
        <v>848</v>
      </c>
      <c r="D849" s="19">
        <v>21.222739350239863</v>
      </c>
      <c r="E849" s="18">
        <f t="shared" si="26"/>
        <v>178.34109025359794</v>
      </c>
    </row>
    <row r="850" spans="1:5" hidden="1" x14ac:dyDescent="0.2">
      <c r="A850" s="6"/>
      <c r="B850" s="6"/>
      <c r="C850" s="7">
        <f t="shared" si="27"/>
        <v>849</v>
      </c>
      <c r="D850" s="19">
        <v>29.117556949902792</v>
      </c>
      <c r="E850" s="18">
        <f t="shared" si="26"/>
        <v>296.76335424854187</v>
      </c>
    </row>
    <row r="851" spans="1:5" hidden="1" x14ac:dyDescent="0.2">
      <c r="A851" s="6"/>
      <c r="B851" s="6"/>
      <c r="C851" s="7">
        <f t="shared" si="27"/>
        <v>850</v>
      </c>
      <c r="D851" s="19">
        <v>17.720610629883595</v>
      </c>
      <c r="E851" s="18">
        <f t="shared" si="26"/>
        <v>160</v>
      </c>
    </row>
    <row r="852" spans="1:5" hidden="1" x14ac:dyDescent="0.2">
      <c r="A852" s="6"/>
      <c r="B852" s="6"/>
      <c r="C852" s="7">
        <f t="shared" si="27"/>
        <v>851</v>
      </c>
      <c r="D852" s="19">
        <v>19.221106357552344</v>
      </c>
      <c r="E852" s="18">
        <f t="shared" si="26"/>
        <v>160</v>
      </c>
    </row>
    <row r="853" spans="1:5" hidden="1" x14ac:dyDescent="0.2">
      <c r="A853" s="6"/>
      <c r="B853" s="6"/>
      <c r="C853" s="7">
        <f t="shared" si="27"/>
        <v>852</v>
      </c>
      <c r="D853" s="19">
        <v>27.809794518223498</v>
      </c>
      <c r="E853" s="18">
        <f t="shared" si="26"/>
        <v>277.14691777335247</v>
      </c>
    </row>
    <row r="854" spans="1:5" hidden="1" x14ac:dyDescent="0.2">
      <c r="A854" s="6"/>
      <c r="B854" s="6"/>
      <c r="C854" s="7">
        <f t="shared" si="27"/>
        <v>853</v>
      </c>
      <c r="D854" s="19">
        <v>27.404535047797253</v>
      </c>
      <c r="E854" s="18">
        <f t="shared" si="26"/>
        <v>271.0680257169588</v>
      </c>
    </row>
    <row r="855" spans="1:5" hidden="1" x14ac:dyDescent="0.2">
      <c r="A855" s="6"/>
      <c r="B855" s="6"/>
      <c r="C855" s="7">
        <f t="shared" si="27"/>
        <v>854</v>
      </c>
      <c r="D855" s="19">
        <v>32.253562893718481</v>
      </c>
      <c r="E855" s="18">
        <f t="shared" si="26"/>
        <v>343.80344340577722</v>
      </c>
    </row>
    <row r="856" spans="1:5" hidden="1" x14ac:dyDescent="0.2">
      <c r="A856" s="6"/>
      <c r="B856" s="6"/>
      <c r="C856" s="7">
        <f t="shared" si="27"/>
        <v>855</v>
      </c>
      <c r="D856" s="19">
        <v>19.382518929749494</v>
      </c>
      <c r="E856" s="18">
        <f t="shared" si="26"/>
        <v>160</v>
      </c>
    </row>
    <row r="857" spans="1:5" hidden="1" x14ac:dyDescent="0.2">
      <c r="A857" s="6"/>
      <c r="B857" s="6"/>
      <c r="C857" s="7">
        <f t="shared" si="27"/>
        <v>856</v>
      </c>
      <c r="D857" s="19">
        <v>25.105196017510025</v>
      </c>
      <c r="E857" s="18">
        <f t="shared" si="26"/>
        <v>236.57794026265037</v>
      </c>
    </row>
    <row r="858" spans="1:5" hidden="1" x14ac:dyDescent="0.2">
      <c r="A858" s="6"/>
      <c r="B858" s="6"/>
      <c r="C858" s="7">
        <f t="shared" si="27"/>
        <v>857</v>
      </c>
      <c r="D858" s="19">
        <v>28.457729912450304</v>
      </c>
      <c r="E858" s="18">
        <f t="shared" si="26"/>
        <v>286.86594868675456</v>
      </c>
    </row>
    <row r="859" spans="1:5" hidden="1" x14ac:dyDescent="0.2">
      <c r="A859" s="6"/>
      <c r="B859" s="6"/>
      <c r="C859" s="7">
        <f t="shared" si="27"/>
        <v>858</v>
      </c>
      <c r="D859" s="19">
        <v>27.14273131355003</v>
      </c>
      <c r="E859" s="18">
        <f t="shared" si="26"/>
        <v>267.14096970325045</v>
      </c>
    </row>
    <row r="860" spans="1:5" hidden="1" x14ac:dyDescent="0.2">
      <c r="A860" s="6"/>
      <c r="B860" s="6"/>
      <c r="C860" s="7">
        <f t="shared" si="27"/>
        <v>859</v>
      </c>
      <c r="D860" s="19">
        <v>30.849075700505637</v>
      </c>
      <c r="E860" s="18">
        <f t="shared" si="26"/>
        <v>322.73613550758455</v>
      </c>
    </row>
    <row r="861" spans="1:5" hidden="1" x14ac:dyDescent="0.2">
      <c r="A861" s="6"/>
      <c r="B861" s="6"/>
      <c r="C861" s="7">
        <f t="shared" si="27"/>
        <v>860</v>
      </c>
      <c r="D861" s="19">
        <v>23.463285232399357</v>
      </c>
      <c r="E861" s="18">
        <f t="shared" si="26"/>
        <v>211.94927848599036</v>
      </c>
    </row>
    <row r="862" spans="1:5" hidden="1" x14ac:dyDescent="0.2">
      <c r="A862" s="6"/>
      <c r="B862" s="6"/>
      <c r="C862" s="7">
        <f t="shared" si="27"/>
        <v>861</v>
      </c>
      <c r="D862" s="19">
        <v>23.494412688567536</v>
      </c>
      <c r="E862" s="18">
        <f t="shared" si="26"/>
        <v>212.41619032851304</v>
      </c>
    </row>
    <row r="863" spans="1:5" hidden="1" x14ac:dyDescent="0.2">
      <c r="A863" s="6"/>
      <c r="B863" s="6"/>
      <c r="C863" s="7">
        <f t="shared" si="27"/>
        <v>862</v>
      </c>
      <c r="D863" s="19">
        <v>12.862135407747701</v>
      </c>
      <c r="E863" s="18">
        <f t="shared" si="26"/>
        <v>160</v>
      </c>
    </row>
    <row r="864" spans="1:5" hidden="1" x14ac:dyDescent="0.2">
      <c r="A864" s="6"/>
      <c r="B864" s="6"/>
      <c r="C864" s="7">
        <f t="shared" si="27"/>
        <v>863</v>
      </c>
      <c r="D864" s="19">
        <v>14.695767675992101</v>
      </c>
      <c r="E864" s="18">
        <f t="shared" si="26"/>
        <v>160</v>
      </c>
    </row>
    <row r="865" spans="1:5" hidden="1" x14ac:dyDescent="0.2">
      <c r="A865" s="6"/>
      <c r="B865" s="6"/>
      <c r="C865" s="7">
        <f t="shared" si="27"/>
        <v>864</v>
      </c>
      <c r="D865" s="19">
        <v>19.237880850458168</v>
      </c>
      <c r="E865" s="18">
        <f t="shared" si="26"/>
        <v>160</v>
      </c>
    </row>
    <row r="866" spans="1:5" hidden="1" x14ac:dyDescent="0.2">
      <c r="A866" s="6"/>
      <c r="B866" s="6"/>
      <c r="C866" s="7">
        <f t="shared" si="27"/>
        <v>865</v>
      </c>
      <c r="D866" s="19">
        <v>21.542796220135642</v>
      </c>
      <c r="E866" s="18">
        <f t="shared" si="26"/>
        <v>183.14194330203463</v>
      </c>
    </row>
    <row r="867" spans="1:5" hidden="1" x14ac:dyDescent="0.2">
      <c r="A867" s="6"/>
      <c r="B867" s="6"/>
      <c r="C867" s="7">
        <f t="shared" si="27"/>
        <v>866</v>
      </c>
      <c r="D867" s="19">
        <v>30.237258614622988</v>
      </c>
      <c r="E867" s="18">
        <f t="shared" si="26"/>
        <v>313.55887921934482</v>
      </c>
    </row>
    <row r="868" spans="1:5" hidden="1" x14ac:dyDescent="0.2">
      <c r="A868" s="6"/>
      <c r="B868" s="6"/>
      <c r="C868" s="7">
        <f t="shared" si="27"/>
        <v>867</v>
      </c>
      <c r="D868" s="19">
        <v>22.51135123410495</v>
      </c>
      <c r="E868" s="18">
        <f t="shared" si="26"/>
        <v>197.67026851157425</v>
      </c>
    </row>
    <row r="869" spans="1:5" hidden="1" x14ac:dyDescent="0.2">
      <c r="A869" s="6"/>
      <c r="B869" s="6"/>
      <c r="C869" s="7">
        <f t="shared" si="27"/>
        <v>868</v>
      </c>
      <c r="D869" s="19">
        <v>19.491482079363777</v>
      </c>
      <c r="E869" s="18">
        <f t="shared" si="26"/>
        <v>160</v>
      </c>
    </row>
    <row r="870" spans="1:5" hidden="1" x14ac:dyDescent="0.2">
      <c r="A870" s="6"/>
      <c r="B870" s="6"/>
      <c r="C870" s="7">
        <f t="shared" si="27"/>
        <v>869</v>
      </c>
      <c r="D870" s="19">
        <v>25.249862518510781</v>
      </c>
      <c r="E870" s="18">
        <f t="shared" si="26"/>
        <v>238.74793777766172</v>
      </c>
    </row>
    <row r="871" spans="1:5" hidden="1" x14ac:dyDescent="0.2">
      <c r="A871" s="6"/>
      <c r="B871" s="6"/>
      <c r="C871" s="7">
        <f t="shared" si="27"/>
        <v>870</v>
      </c>
      <c r="D871" s="19">
        <v>26.684897365019424</v>
      </c>
      <c r="E871" s="18">
        <f t="shared" si="26"/>
        <v>260.27346047529136</v>
      </c>
    </row>
    <row r="872" spans="1:5" hidden="1" x14ac:dyDescent="0.2">
      <c r="A872" s="6"/>
      <c r="B872" s="6"/>
      <c r="C872" s="7">
        <f t="shared" si="27"/>
        <v>871</v>
      </c>
      <c r="D872" s="19">
        <v>25.169315393985016</v>
      </c>
      <c r="E872" s="18">
        <f t="shared" si="26"/>
        <v>237.53973090977524</v>
      </c>
    </row>
    <row r="873" spans="1:5" hidden="1" x14ac:dyDescent="0.2">
      <c r="A873" s="6"/>
      <c r="B873" s="6"/>
      <c r="C873" s="7">
        <f t="shared" si="27"/>
        <v>872</v>
      </c>
      <c r="D873" s="19">
        <v>27.715275281341746</v>
      </c>
      <c r="E873" s="18">
        <f t="shared" si="26"/>
        <v>275.7291292201262</v>
      </c>
    </row>
    <row r="874" spans="1:5" hidden="1" x14ac:dyDescent="0.2">
      <c r="A874" s="6"/>
      <c r="B874" s="6"/>
      <c r="C874" s="7">
        <f t="shared" si="27"/>
        <v>873</v>
      </c>
      <c r="D874" s="19">
        <v>14.811978361511137</v>
      </c>
      <c r="E874" s="18">
        <f t="shared" si="26"/>
        <v>160</v>
      </c>
    </row>
    <row r="875" spans="1:5" hidden="1" x14ac:dyDescent="0.2">
      <c r="A875" s="6"/>
      <c r="B875" s="6"/>
      <c r="C875" s="7">
        <f t="shared" si="27"/>
        <v>874</v>
      </c>
      <c r="D875" s="19">
        <v>33.213716450380161</v>
      </c>
      <c r="E875" s="18">
        <f t="shared" si="26"/>
        <v>358.20574675570242</v>
      </c>
    </row>
    <row r="876" spans="1:5" hidden="1" x14ac:dyDescent="0.2">
      <c r="A876" s="6"/>
      <c r="B876" s="6"/>
      <c r="C876" s="7">
        <f t="shared" si="27"/>
        <v>875</v>
      </c>
      <c r="D876" s="19">
        <v>26.878380994137842</v>
      </c>
      <c r="E876" s="18">
        <f t="shared" si="26"/>
        <v>263.17571491206763</v>
      </c>
    </row>
    <row r="877" spans="1:5" hidden="1" x14ac:dyDescent="0.2">
      <c r="A877" s="6"/>
      <c r="B877" s="6"/>
      <c r="C877" s="7">
        <f t="shared" si="27"/>
        <v>876</v>
      </c>
      <c r="D877" s="19">
        <v>31.466577128274366</v>
      </c>
      <c r="E877" s="18">
        <f t="shared" si="26"/>
        <v>331.99865692411549</v>
      </c>
    </row>
    <row r="878" spans="1:5" hidden="1" x14ac:dyDescent="0.2">
      <c r="A878" s="6"/>
      <c r="B878" s="6"/>
      <c r="C878" s="7">
        <f t="shared" si="27"/>
        <v>877</v>
      </c>
      <c r="D878" s="19">
        <v>18.312691680737771</v>
      </c>
      <c r="E878" s="18">
        <f t="shared" si="26"/>
        <v>160</v>
      </c>
    </row>
    <row r="879" spans="1:5" hidden="1" x14ac:dyDescent="0.2">
      <c r="A879" s="6"/>
      <c r="B879" s="6"/>
      <c r="C879" s="7">
        <f t="shared" si="27"/>
        <v>878</v>
      </c>
      <c r="D879" s="19">
        <v>21.279258761613164</v>
      </c>
      <c r="E879" s="18">
        <f t="shared" si="26"/>
        <v>179.18888142419746</v>
      </c>
    </row>
    <row r="880" spans="1:5" hidden="1" x14ac:dyDescent="0.2">
      <c r="A880" s="6"/>
      <c r="B880" s="6"/>
      <c r="C880" s="7">
        <f t="shared" si="27"/>
        <v>879</v>
      </c>
      <c r="D880" s="19">
        <v>23.351610651705414</v>
      </c>
      <c r="E880" s="18">
        <f t="shared" si="26"/>
        <v>210.27415977558121</v>
      </c>
    </row>
    <row r="881" spans="1:5" hidden="1" x14ac:dyDescent="0.2">
      <c r="A881" s="6"/>
      <c r="B881" s="6"/>
      <c r="C881" s="7">
        <f t="shared" si="27"/>
        <v>880</v>
      </c>
      <c r="D881" s="19">
        <v>22.725042698628386</v>
      </c>
      <c r="E881" s="18">
        <f t="shared" si="26"/>
        <v>200.87564047942578</v>
      </c>
    </row>
    <row r="882" spans="1:5" hidden="1" x14ac:dyDescent="0.2">
      <c r="A882" s="6"/>
      <c r="B882" s="6"/>
      <c r="C882" s="7">
        <f t="shared" si="27"/>
        <v>881</v>
      </c>
      <c r="D882" s="19">
        <v>28.773199518444017</v>
      </c>
      <c r="E882" s="18">
        <f t="shared" si="26"/>
        <v>291.59799277666025</v>
      </c>
    </row>
    <row r="883" spans="1:5" hidden="1" x14ac:dyDescent="0.2">
      <c r="A883" s="6"/>
      <c r="B883" s="6"/>
      <c r="C883" s="7">
        <f t="shared" si="27"/>
        <v>882</v>
      </c>
      <c r="D883" s="19">
        <v>26.414709226490231</v>
      </c>
      <c r="E883" s="18">
        <f t="shared" si="26"/>
        <v>256.22063839735347</v>
      </c>
    </row>
    <row r="884" spans="1:5" hidden="1" x14ac:dyDescent="0.2">
      <c r="A884" s="6"/>
      <c r="B884" s="6"/>
      <c r="C884" s="7">
        <f t="shared" si="27"/>
        <v>883</v>
      </c>
      <c r="D884" s="19">
        <v>32.392806532559916</v>
      </c>
      <c r="E884" s="18">
        <f t="shared" si="26"/>
        <v>345.89209798839875</v>
      </c>
    </row>
    <row r="885" spans="1:5" hidden="1" x14ac:dyDescent="0.2">
      <c r="A885" s="6"/>
      <c r="B885" s="6"/>
      <c r="C885" s="7">
        <f t="shared" si="27"/>
        <v>884</v>
      </c>
      <c r="D885" s="19">
        <v>16.627125149942003</v>
      </c>
      <c r="E885" s="18">
        <f t="shared" si="26"/>
        <v>160</v>
      </c>
    </row>
    <row r="886" spans="1:5" hidden="1" x14ac:dyDescent="0.2">
      <c r="A886" s="6"/>
      <c r="B886" s="6"/>
      <c r="C886" s="7">
        <f t="shared" si="27"/>
        <v>885</v>
      </c>
      <c r="D886" s="19">
        <v>28.910965228395071</v>
      </c>
      <c r="E886" s="18">
        <f t="shared" si="26"/>
        <v>293.66447842592606</v>
      </c>
    </row>
    <row r="887" spans="1:5" hidden="1" x14ac:dyDescent="0.2">
      <c r="A887" s="6"/>
      <c r="B887" s="6"/>
      <c r="C887" s="7">
        <f t="shared" si="27"/>
        <v>886</v>
      </c>
      <c r="D887" s="19">
        <v>31.164715836755931</v>
      </c>
      <c r="E887" s="18">
        <f t="shared" si="26"/>
        <v>327.47073755133897</v>
      </c>
    </row>
    <row r="888" spans="1:5" hidden="1" x14ac:dyDescent="0.2">
      <c r="A888" s="6"/>
      <c r="B888" s="6"/>
      <c r="C888" s="7">
        <f t="shared" si="27"/>
        <v>887</v>
      </c>
      <c r="D888" s="19">
        <v>19.302040017326362</v>
      </c>
      <c r="E888" s="18">
        <f t="shared" si="26"/>
        <v>160</v>
      </c>
    </row>
    <row r="889" spans="1:5" hidden="1" x14ac:dyDescent="0.2">
      <c r="A889" s="6"/>
      <c r="B889" s="6"/>
      <c r="C889" s="7">
        <f t="shared" si="27"/>
        <v>888</v>
      </c>
      <c r="D889" s="19">
        <v>20.632687609439017</v>
      </c>
      <c r="E889" s="18">
        <f t="shared" si="26"/>
        <v>169.49031414158526</v>
      </c>
    </row>
    <row r="890" spans="1:5" hidden="1" x14ac:dyDescent="0.2">
      <c r="A890" s="6"/>
      <c r="B890" s="6"/>
      <c r="C890" s="7">
        <f t="shared" si="27"/>
        <v>889</v>
      </c>
      <c r="D890" s="19">
        <v>24.508760760771111</v>
      </c>
      <c r="E890" s="18">
        <f t="shared" si="26"/>
        <v>227.63141141156666</v>
      </c>
    </row>
    <row r="891" spans="1:5" hidden="1" x14ac:dyDescent="0.2">
      <c r="A891" s="6"/>
      <c r="B891" s="6"/>
      <c r="C891" s="7">
        <f t="shared" si="27"/>
        <v>890</v>
      </c>
      <c r="D891" s="19">
        <v>22.302565356629202</v>
      </c>
      <c r="E891" s="18">
        <f t="shared" si="26"/>
        <v>194.53848034943803</v>
      </c>
    </row>
    <row r="892" spans="1:5" hidden="1" x14ac:dyDescent="0.2">
      <c r="A892" s="6"/>
      <c r="B892" s="6"/>
      <c r="C892" s="7">
        <f t="shared" si="27"/>
        <v>891</v>
      </c>
      <c r="D892" s="19">
        <v>11.900799507973716</v>
      </c>
      <c r="E892" s="18">
        <f t="shared" si="26"/>
        <v>160</v>
      </c>
    </row>
    <row r="893" spans="1:5" hidden="1" x14ac:dyDescent="0.2">
      <c r="A893" s="6"/>
      <c r="B893" s="6"/>
      <c r="C893" s="7">
        <f t="shared" si="27"/>
        <v>892</v>
      </c>
      <c r="D893" s="19">
        <v>33.018311513704248</v>
      </c>
      <c r="E893" s="18">
        <f t="shared" si="26"/>
        <v>355.27467270556372</v>
      </c>
    </row>
    <row r="894" spans="1:5" hidden="1" x14ac:dyDescent="0.2">
      <c r="A894" s="6"/>
      <c r="B894" s="6"/>
      <c r="C894" s="7">
        <f t="shared" si="27"/>
        <v>893</v>
      </c>
      <c r="D894" s="19">
        <v>17.680365489330143</v>
      </c>
      <c r="E894" s="18">
        <f t="shared" si="26"/>
        <v>160</v>
      </c>
    </row>
    <row r="895" spans="1:5" hidden="1" x14ac:dyDescent="0.2">
      <c r="A895" s="6"/>
      <c r="B895" s="6"/>
      <c r="C895" s="7">
        <f t="shared" si="27"/>
        <v>894</v>
      </c>
      <c r="D895" s="19">
        <v>26.514389845804544</v>
      </c>
      <c r="E895" s="18">
        <f t="shared" si="26"/>
        <v>257.71584768706816</v>
      </c>
    </row>
    <row r="896" spans="1:5" hidden="1" x14ac:dyDescent="0.2">
      <c r="A896" s="6"/>
      <c r="B896" s="6"/>
      <c r="C896" s="7">
        <f t="shared" si="27"/>
        <v>895</v>
      </c>
      <c r="D896" s="19">
        <v>18.783491613110527</v>
      </c>
      <c r="E896" s="18">
        <f t="shared" si="26"/>
        <v>160</v>
      </c>
    </row>
    <row r="897" spans="1:5" hidden="1" x14ac:dyDescent="0.2">
      <c r="A897" s="6"/>
      <c r="B897" s="6"/>
      <c r="C897" s="7">
        <f t="shared" si="27"/>
        <v>896</v>
      </c>
      <c r="D897" s="19">
        <v>24.707758201519027</v>
      </c>
      <c r="E897" s="18">
        <f t="shared" si="26"/>
        <v>230.61637302278541</v>
      </c>
    </row>
    <row r="898" spans="1:5" hidden="1" x14ac:dyDescent="0.2">
      <c r="A898" s="6"/>
      <c r="B898" s="6"/>
      <c r="C898" s="7">
        <f t="shared" si="27"/>
        <v>897</v>
      </c>
      <c r="D898" s="19">
        <v>25.901413154177135</v>
      </c>
      <c r="E898" s="18">
        <f t="shared" si="26"/>
        <v>248.52119731265702</v>
      </c>
    </row>
    <row r="899" spans="1:5" hidden="1" x14ac:dyDescent="0.2">
      <c r="A899" s="6"/>
      <c r="B899" s="6"/>
      <c r="C899" s="7">
        <f t="shared" si="27"/>
        <v>898</v>
      </c>
      <c r="D899" s="19">
        <v>27.810408427147195</v>
      </c>
      <c r="E899" s="18">
        <f t="shared" ref="E899:E962" si="28">$B$5+IF(D899&gt;$B$4,$B$6*(D899-$B$4),0)</f>
        <v>277.15612640720792</v>
      </c>
    </row>
    <row r="900" spans="1:5" hidden="1" x14ac:dyDescent="0.2">
      <c r="A900" s="6"/>
      <c r="B900" s="6"/>
      <c r="C900" s="7">
        <f t="shared" ref="C900:C963" si="29">C899+1</f>
        <v>899</v>
      </c>
      <c r="D900" s="19">
        <v>20.19401557740639</v>
      </c>
      <c r="E900" s="18">
        <f t="shared" si="28"/>
        <v>162.91023366109584</v>
      </c>
    </row>
    <row r="901" spans="1:5" hidden="1" x14ac:dyDescent="0.2">
      <c r="A901" s="6"/>
      <c r="B901" s="6"/>
      <c r="C901" s="7">
        <f t="shared" si="29"/>
        <v>900</v>
      </c>
      <c r="D901" s="19">
        <v>20.856707523169462</v>
      </c>
      <c r="E901" s="18">
        <f t="shared" si="28"/>
        <v>172.85061284754192</v>
      </c>
    </row>
    <row r="902" spans="1:5" hidden="1" x14ac:dyDescent="0.2">
      <c r="A902" s="6"/>
      <c r="B902" s="6"/>
      <c r="C902" s="7">
        <f t="shared" si="29"/>
        <v>901</v>
      </c>
      <c r="D902" s="19">
        <v>15.696689332660753</v>
      </c>
      <c r="E902" s="18">
        <f t="shared" si="28"/>
        <v>160</v>
      </c>
    </row>
    <row r="903" spans="1:5" hidden="1" x14ac:dyDescent="0.2">
      <c r="A903" s="6"/>
      <c r="B903" s="6"/>
      <c r="C903" s="7">
        <f t="shared" si="29"/>
        <v>902</v>
      </c>
      <c r="D903" s="19">
        <v>21.383191268658265</v>
      </c>
      <c r="E903" s="18">
        <f t="shared" si="28"/>
        <v>180.74786902987398</v>
      </c>
    </row>
    <row r="904" spans="1:5" hidden="1" x14ac:dyDescent="0.2">
      <c r="A904" s="6"/>
      <c r="B904" s="6"/>
      <c r="C904" s="7">
        <f t="shared" si="29"/>
        <v>903</v>
      </c>
      <c r="D904" s="19">
        <v>32.787254384718835</v>
      </c>
      <c r="E904" s="18">
        <f t="shared" si="28"/>
        <v>351.80881577078253</v>
      </c>
    </row>
    <row r="905" spans="1:5" hidden="1" x14ac:dyDescent="0.2">
      <c r="A905" s="6"/>
      <c r="B905" s="6"/>
      <c r="C905" s="7">
        <f t="shared" si="29"/>
        <v>904</v>
      </c>
      <c r="D905" s="19">
        <v>9.7770384298637509</v>
      </c>
      <c r="E905" s="18">
        <f t="shared" si="28"/>
        <v>160</v>
      </c>
    </row>
    <row r="906" spans="1:5" hidden="1" x14ac:dyDescent="0.2">
      <c r="A906" s="6"/>
      <c r="B906" s="6"/>
      <c r="C906" s="7">
        <f t="shared" si="29"/>
        <v>905</v>
      </c>
      <c r="D906" s="19">
        <v>28.54884991288418</v>
      </c>
      <c r="E906" s="18">
        <f t="shared" si="28"/>
        <v>288.23274869326269</v>
      </c>
    </row>
    <row r="907" spans="1:5" hidden="1" x14ac:dyDescent="0.2">
      <c r="A907" s="6"/>
      <c r="B907" s="6"/>
      <c r="C907" s="7">
        <f t="shared" si="29"/>
        <v>906</v>
      </c>
      <c r="D907" s="19">
        <v>23.895397533895448</v>
      </c>
      <c r="E907" s="18">
        <f t="shared" si="28"/>
        <v>218.43096300843172</v>
      </c>
    </row>
    <row r="908" spans="1:5" hidden="1" x14ac:dyDescent="0.2">
      <c r="A908" s="6"/>
      <c r="B908" s="6"/>
      <c r="C908" s="7">
        <f t="shared" si="29"/>
        <v>907</v>
      </c>
      <c r="D908" s="19">
        <v>25.008619048865512</v>
      </c>
      <c r="E908" s="18">
        <f t="shared" si="28"/>
        <v>235.12928573298268</v>
      </c>
    </row>
    <row r="909" spans="1:5" hidden="1" x14ac:dyDescent="0.2">
      <c r="A909" s="6"/>
      <c r="B909" s="6"/>
      <c r="C909" s="7">
        <f t="shared" si="29"/>
        <v>908</v>
      </c>
      <c r="D909" s="19">
        <v>16.082451510417741</v>
      </c>
      <c r="E909" s="18">
        <f t="shared" si="28"/>
        <v>160</v>
      </c>
    </row>
    <row r="910" spans="1:5" hidden="1" x14ac:dyDescent="0.2">
      <c r="A910" s="6"/>
      <c r="B910" s="6"/>
      <c r="C910" s="7">
        <f t="shared" si="29"/>
        <v>909</v>
      </c>
      <c r="D910" s="19">
        <v>21.974078607716365</v>
      </c>
      <c r="E910" s="18">
        <f t="shared" si="28"/>
        <v>189.61117911574547</v>
      </c>
    </row>
    <row r="911" spans="1:5" hidden="1" x14ac:dyDescent="0.2">
      <c r="A911" s="6"/>
      <c r="B911" s="6"/>
      <c r="C911" s="7">
        <f t="shared" si="29"/>
        <v>910</v>
      </c>
      <c r="D911" s="19">
        <v>15.630478118371684</v>
      </c>
      <c r="E911" s="18">
        <f t="shared" si="28"/>
        <v>160</v>
      </c>
    </row>
    <row r="912" spans="1:5" hidden="1" x14ac:dyDescent="0.2">
      <c r="A912" s="6"/>
      <c r="B912" s="6"/>
      <c r="C912" s="7">
        <f t="shared" si="29"/>
        <v>911</v>
      </c>
      <c r="D912" s="19">
        <v>16.977553458535112</v>
      </c>
      <c r="E912" s="18">
        <f t="shared" si="28"/>
        <v>160</v>
      </c>
    </row>
    <row r="913" spans="1:5" hidden="1" x14ac:dyDescent="0.2">
      <c r="A913" s="6"/>
      <c r="B913" s="6"/>
      <c r="C913" s="7">
        <f t="shared" si="29"/>
        <v>912</v>
      </c>
      <c r="D913" s="19">
        <v>23.881408368513803</v>
      </c>
      <c r="E913" s="18">
        <f t="shared" si="28"/>
        <v>218.22112552770704</v>
      </c>
    </row>
    <row r="914" spans="1:5" hidden="1" x14ac:dyDescent="0.2">
      <c r="A914" s="6"/>
      <c r="B914" s="6"/>
      <c r="C914" s="7">
        <f t="shared" si="29"/>
        <v>913</v>
      </c>
      <c r="D914" s="19">
        <v>18.599409885471687</v>
      </c>
      <c r="E914" s="18">
        <f t="shared" si="28"/>
        <v>160</v>
      </c>
    </row>
    <row r="915" spans="1:5" hidden="1" x14ac:dyDescent="0.2">
      <c r="A915" s="6"/>
      <c r="B915" s="6"/>
      <c r="C915" s="7">
        <f t="shared" si="29"/>
        <v>914</v>
      </c>
      <c r="D915" s="19">
        <v>24.562091256346321</v>
      </c>
      <c r="E915" s="18">
        <f t="shared" si="28"/>
        <v>228.43136884519481</v>
      </c>
    </row>
    <row r="916" spans="1:5" hidden="1" x14ac:dyDescent="0.2">
      <c r="A916" s="6"/>
      <c r="B916" s="6"/>
      <c r="C916" s="7">
        <f t="shared" si="29"/>
        <v>915</v>
      </c>
      <c r="D916" s="19">
        <v>18.681639575195732</v>
      </c>
      <c r="E916" s="18">
        <f t="shared" si="28"/>
        <v>160</v>
      </c>
    </row>
    <row r="917" spans="1:5" hidden="1" x14ac:dyDescent="0.2">
      <c r="A917" s="6"/>
      <c r="B917" s="6"/>
      <c r="C917" s="7">
        <f t="shared" si="29"/>
        <v>916</v>
      </c>
      <c r="D917" s="19">
        <v>17.375457390560769</v>
      </c>
      <c r="E917" s="18">
        <f t="shared" si="28"/>
        <v>160</v>
      </c>
    </row>
    <row r="918" spans="1:5" hidden="1" x14ac:dyDescent="0.2">
      <c r="A918" s="6"/>
      <c r="B918" s="6"/>
      <c r="C918" s="7">
        <f t="shared" si="29"/>
        <v>917</v>
      </c>
      <c r="D918" s="19">
        <v>16.003916642919648</v>
      </c>
      <c r="E918" s="18">
        <f t="shared" si="28"/>
        <v>160</v>
      </c>
    </row>
    <row r="919" spans="1:5" hidden="1" x14ac:dyDescent="0.2">
      <c r="A919" s="6"/>
      <c r="B919" s="6"/>
      <c r="C919" s="7">
        <f t="shared" si="29"/>
        <v>918</v>
      </c>
      <c r="D919" s="19">
        <v>20.637826254504034</v>
      </c>
      <c r="E919" s="18">
        <f t="shared" si="28"/>
        <v>169.56739381756051</v>
      </c>
    </row>
    <row r="920" spans="1:5" hidden="1" x14ac:dyDescent="0.2">
      <c r="A920" s="6"/>
      <c r="B920" s="6"/>
      <c r="C920" s="7">
        <f t="shared" si="29"/>
        <v>919</v>
      </c>
      <c r="D920" s="19">
        <v>26.10342898046656</v>
      </c>
      <c r="E920" s="18">
        <f t="shared" si="28"/>
        <v>251.55143470699841</v>
      </c>
    </row>
    <row r="921" spans="1:5" hidden="1" x14ac:dyDescent="0.2">
      <c r="A921" s="6"/>
      <c r="B921" s="6"/>
      <c r="C921" s="7">
        <f t="shared" si="29"/>
        <v>920</v>
      </c>
      <c r="D921" s="19">
        <v>22.092551661306061</v>
      </c>
      <c r="E921" s="18">
        <f t="shared" si="28"/>
        <v>191.38827491959091</v>
      </c>
    </row>
    <row r="922" spans="1:5" hidden="1" x14ac:dyDescent="0.2">
      <c r="A922" s="6"/>
      <c r="B922" s="6"/>
      <c r="C922" s="7">
        <f t="shared" si="29"/>
        <v>921</v>
      </c>
      <c r="D922" s="19">
        <v>15.746347743377555</v>
      </c>
      <c r="E922" s="18">
        <f t="shared" si="28"/>
        <v>160</v>
      </c>
    </row>
    <row r="923" spans="1:5" hidden="1" x14ac:dyDescent="0.2">
      <c r="A923" s="6"/>
      <c r="B923" s="6"/>
      <c r="C923" s="7">
        <f t="shared" si="29"/>
        <v>922</v>
      </c>
      <c r="D923" s="19">
        <v>27.263631581125082</v>
      </c>
      <c r="E923" s="18">
        <f t="shared" si="28"/>
        <v>268.95447371687624</v>
      </c>
    </row>
    <row r="924" spans="1:5" hidden="1" x14ac:dyDescent="0.2">
      <c r="A924" s="6"/>
      <c r="B924" s="6"/>
      <c r="C924" s="7">
        <f t="shared" si="29"/>
        <v>923</v>
      </c>
      <c r="D924" s="19">
        <v>23.422585344495019</v>
      </c>
      <c r="E924" s="18">
        <f t="shared" si="28"/>
        <v>211.33878016742528</v>
      </c>
    </row>
    <row r="925" spans="1:5" hidden="1" x14ac:dyDescent="0.2">
      <c r="A925" s="6"/>
      <c r="B925" s="6"/>
      <c r="C925" s="7">
        <f t="shared" si="29"/>
        <v>924</v>
      </c>
      <c r="D925" s="19">
        <v>20.811755747534335</v>
      </c>
      <c r="E925" s="18">
        <f t="shared" si="28"/>
        <v>172.17633621301502</v>
      </c>
    </row>
    <row r="926" spans="1:5" hidden="1" x14ac:dyDescent="0.2">
      <c r="A926" s="6"/>
      <c r="B926" s="6"/>
      <c r="C926" s="7">
        <f t="shared" si="29"/>
        <v>925</v>
      </c>
      <c r="D926" s="19">
        <v>19.306064531381708</v>
      </c>
      <c r="E926" s="18">
        <f t="shared" si="28"/>
        <v>160</v>
      </c>
    </row>
    <row r="927" spans="1:5" hidden="1" x14ac:dyDescent="0.2">
      <c r="A927" s="6"/>
      <c r="B927" s="6"/>
      <c r="C927" s="7">
        <f t="shared" si="29"/>
        <v>926</v>
      </c>
      <c r="D927" s="19">
        <v>21.583058413714753</v>
      </c>
      <c r="E927" s="18">
        <f t="shared" si="28"/>
        <v>183.74587620572129</v>
      </c>
    </row>
    <row r="928" spans="1:5" hidden="1" x14ac:dyDescent="0.2">
      <c r="A928" s="6"/>
      <c r="B928" s="6"/>
      <c r="C928" s="7">
        <f t="shared" si="29"/>
        <v>927</v>
      </c>
      <c r="D928" s="19">
        <v>25.079730165860383</v>
      </c>
      <c r="E928" s="18">
        <f t="shared" si="28"/>
        <v>236.19595248790574</v>
      </c>
    </row>
    <row r="929" spans="1:5" hidden="1" x14ac:dyDescent="0.2">
      <c r="A929" s="6"/>
      <c r="B929" s="6"/>
      <c r="C929" s="7">
        <f t="shared" si="29"/>
        <v>928</v>
      </c>
      <c r="D929" s="19">
        <v>17.832830907398602</v>
      </c>
      <c r="E929" s="18">
        <f t="shared" si="28"/>
        <v>160</v>
      </c>
    </row>
    <row r="930" spans="1:5" hidden="1" x14ac:dyDescent="0.2">
      <c r="A930" s="6"/>
      <c r="B930" s="6"/>
      <c r="C930" s="7">
        <f t="shared" si="29"/>
        <v>929</v>
      </c>
      <c r="D930" s="19">
        <v>24.290766249439912</v>
      </c>
      <c r="E930" s="18">
        <f t="shared" si="28"/>
        <v>224.36149374159868</v>
      </c>
    </row>
    <row r="931" spans="1:5" hidden="1" x14ac:dyDescent="0.2">
      <c r="A931" s="6"/>
      <c r="B931" s="6"/>
      <c r="C931" s="7">
        <f t="shared" si="29"/>
        <v>930</v>
      </c>
      <c r="D931" s="19">
        <v>22.500977310162853</v>
      </c>
      <c r="E931" s="18">
        <f t="shared" si="28"/>
        <v>197.51465965244279</v>
      </c>
    </row>
    <row r="932" spans="1:5" hidden="1" x14ac:dyDescent="0.2">
      <c r="A932" s="6"/>
      <c r="B932" s="6"/>
      <c r="C932" s="7">
        <f t="shared" si="29"/>
        <v>931</v>
      </c>
      <c r="D932" s="19">
        <v>27.951459686708404</v>
      </c>
      <c r="E932" s="18">
        <f t="shared" si="28"/>
        <v>279.27189530062606</v>
      </c>
    </row>
    <row r="933" spans="1:5" hidden="1" x14ac:dyDescent="0.2">
      <c r="A933" s="6"/>
      <c r="B933" s="6"/>
      <c r="C933" s="7">
        <f t="shared" si="29"/>
        <v>932</v>
      </c>
      <c r="D933" s="19">
        <v>23.917953002499416</v>
      </c>
      <c r="E933" s="18">
        <f t="shared" si="28"/>
        <v>218.76929503749125</v>
      </c>
    </row>
    <row r="934" spans="1:5" hidden="1" x14ac:dyDescent="0.2">
      <c r="A934" s="6"/>
      <c r="B934" s="6"/>
      <c r="C934" s="7">
        <f t="shared" si="29"/>
        <v>933</v>
      </c>
      <c r="D934" s="19">
        <v>15.442872098763473</v>
      </c>
      <c r="E934" s="18">
        <f t="shared" si="28"/>
        <v>160</v>
      </c>
    </row>
    <row r="935" spans="1:5" hidden="1" x14ac:dyDescent="0.2">
      <c r="A935" s="6"/>
      <c r="B935" s="6"/>
      <c r="C935" s="7">
        <f t="shared" si="29"/>
        <v>934</v>
      </c>
      <c r="D935" s="19">
        <v>16.382584762002807</v>
      </c>
      <c r="E935" s="18">
        <f t="shared" si="28"/>
        <v>160</v>
      </c>
    </row>
    <row r="936" spans="1:5" hidden="1" x14ac:dyDescent="0.2">
      <c r="A936" s="6"/>
      <c r="B936" s="6"/>
      <c r="C936" s="7">
        <f t="shared" si="29"/>
        <v>935</v>
      </c>
      <c r="D936" s="19">
        <v>19.356632436800282</v>
      </c>
      <c r="E936" s="18">
        <f t="shared" si="28"/>
        <v>160</v>
      </c>
    </row>
    <row r="937" spans="1:5" hidden="1" x14ac:dyDescent="0.2">
      <c r="A937" s="6"/>
      <c r="B937" s="6"/>
      <c r="C937" s="7">
        <f t="shared" si="29"/>
        <v>936</v>
      </c>
      <c r="D937" s="19">
        <v>22.128692707017763</v>
      </c>
      <c r="E937" s="18">
        <f t="shared" si="28"/>
        <v>191.93039060526644</v>
      </c>
    </row>
    <row r="938" spans="1:5" hidden="1" x14ac:dyDescent="0.2">
      <c r="A938" s="6"/>
      <c r="B938" s="6"/>
      <c r="C938" s="7">
        <f t="shared" si="29"/>
        <v>937</v>
      </c>
      <c r="D938" s="19">
        <v>24.556065853947075</v>
      </c>
      <c r="E938" s="18">
        <f t="shared" si="28"/>
        <v>228.34098780920613</v>
      </c>
    </row>
    <row r="939" spans="1:5" hidden="1" x14ac:dyDescent="0.2">
      <c r="A939" s="6"/>
      <c r="B939" s="6"/>
      <c r="C939" s="7">
        <f t="shared" si="29"/>
        <v>938</v>
      </c>
      <c r="D939" s="19">
        <v>19.997041762369918</v>
      </c>
      <c r="E939" s="18">
        <f t="shared" si="28"/>
        <v>160</v>
      </c>
    </row>
    <row r="940" spans="1:5" hidden="1" x14ac:dyDescent="0.2">
      <c r="A940" s="6"/>
      <c r="B940" s="6"/>
      <c r="C940" s="7">
        <f t="shared" si="29"/>
        <v>939</v>
      </c>
      <c r="D940" s="19">
        <v>21.759392383362865</v>
      </c>
      <c r="E940" s="18">
        <f t="shared" si="28"/>
        <v>186.39088575044298</v>
      </c>
    </row>
    <row r="941" spans="1:5" hidden="1" x14ac:dyDescent="0.2">
      <c r="A941" s="6"/>
      <c r="B941" s="6"/>
      <c r="C941" s="7">
        <f t="shared" si="29"/>
        <v>940</v>
      </c>
      <c r="D941" s="19">
        <v>33.685243978514336</v>
      </c>
      <c r="E941" s="18">
        <f t="shared" si="28"/>
        <v>365.27865967771504</v>
      </c>
    </row>
    <row r="942" spans="1:5" hidden="1" x14ac:dyDescent="0.2">
      <c r="A942" s="6"/>
      <c r="B942" s="6"/>
      <c r="C942" s="7">
        <f t="shared" si="29"/>
        <v>941</v>
      </c>
      <c r="D942" s="19">
        <v>18.667735674942378</v>
      </c>
      <c r="E942" s="18">
        <f t="shared" si="28"/>
        <v>160</v>
      </c>
    </row>
    <row r="943" spans="1:5" hidden="1" x14ac:dyDescent="0.2">
      <c r="A943" s="6"/>
      <c r="B943" s="6"/>
      <c r="C943" s="7">
        <f t="shared" si="29"/>
        <v>942</v>
      </c>
      <c r="D943" s="19">
        <v>24.90168520930456</v>
      </c>
      <c r="E943" s="18">
        <f t="shared" si="28"/>
        <v>233.5252781395684</v>
      </c>
    </row>
    <row r="944" spans="1:5" hidden="1" x14ac:dyDescent="0.2">
      <c r="A944" s="6"/>
      <c r="B944" s="6"/>
      <c r="C944" s="7">
        <f t="shared" si="29"/>
        <v>943</v>
      </c>
      <c r="D944" s="19">
        <v>25.518152086850023</v>
      </c>
      <c r="E944" s="18">
        <f t="shared" si="28"/>
        <v>242.77228130275034</v>
      </c>
    </row>
    <row r="945" spans="1:5" hidden="1" x14ac:dyDescent="0.2">
      <c r="A945" s="6"/>
      <c r="B945" s="6"/>
      <c r="C945" s="7">
        <f t="shared" si="29"/>
        <v>944</v>
      </c>
      <c r="D945" s="19">
        <v>28.201877684157807</v>
      </c>
      <c r="E945" s="18">
        <f t="shared" si="28"/>
        <v>283.02816526236711</v>
      </c>
    </row>
    <row r="946" spans="1:5" hidden="1" x14ac:dyDescent="0.2">
      <c r="A946" s="6"/>
      <c r="B946" s="6"/>
      <c r="C946" s="7">
        <f t="shared" si="29"/>
        <v>945</v>
      </c>
      <c r="D946" s="19">
        <v>22.215935986285331</v>
      </c>
      <c r="E946" s="18">
        <f t="shared" si="28"/>
        <v>193.23903979427996</v>
      </c>
    </row>
    <row r="947" spans="1:5" hidden="1" x14ac:dyDescent="0.2">
      <c r="A947" s="6"/>
      <c r="B947" s="6"/>
      <c r="C947" s="7">
        <f t="shared" si="29"/>
        <v>946</v>
      </c>
      <c r="D947" s="19">
        <v>18.468317592894891</v>
      </c>
      <c r="E947" s="18">
        <f t="shared" si="28"/>
        <v>160</v>
      </c>
    </row>
    <row r="948" spans="1:5" hidden="1" x14ac:dyDescent="0.2">
      <c r="A948" s="6"/>
      <c r="B948" s="6"/>
      <c r="C948" s="7">
        <f t="shared" si="29"/>
        <v>947</v>
      </c>
      <c r="D948" s="19">
        <v>28.541778591577895</v>
      </c>
      <c r="E948" s="18">
        <f t="shared" si="28"/>
        <v>288.12667887366842</v>
      </c>
    </row>
    <row r="949" spans="1:5" hidden="1" x14ac:dyDescent="0.2">
      <c r="A949" s="6"/>
      <c r="B949" s="6"/>
      <c r="C949" s="7">
        <f t="shared" si="29"/>
        <v>948</v>
      </c>
      <c r="D949" s="19">
        <v>19.816404745914042</v>
      </c>
      <c r="E949" s="18">
        <f t="shared" si="28"/>
        <v>160</v>
      </c>
    </row>
    <row r="950" spans="1:5" hidden="1" x14ac:dyDescent="0.2">
      <c r="A950" s="6"/>
      <c r="B950" s="6"/>
      <c r="C950" s="7">
        <f t="shared" si="29"/>
        <v>949</v>
      </c>
      <c r="D950" s="19">
        <v>24.662419890635647</v>
      </c>
      <c r="E950" s="18">
        <f t="shared" si="28"/>
        <v>229.9362983595347</v>
      </c>
    </row>
    <row r="951" spans="1:5" hidden="1" x14ac:dyDescent="0.2">
      <c r="A951" s="6"/>
      <c r="B951" s="6"/>
      <c r="C951" s="7">
        <f t="shared" si="29"/>
        <v>950</v>
      </c>
      <c r="D951" s="19">
        <v>25.11355768442445</v>
      </c>
      <c r="E951" s="18">
        <f t="shared" si="28"/>
        <v>236.70336526636675</v>
      </c>
    </row>
    <row r="952" spans="1:5" hidden="1" x14ac:dyDescent="0.2">
      <c r="A952" s="6"/>
      <c r="B952" s="6"/>
      <c r="C952" s="7">
        <f t="shared" si="29"/>
        <v>951</v>
      </c>
      <c r="D952" s="19">
        <v>19.334145180298947</v>
      </c>
      <c r="E952" s="18">
        <f t="shared" si="28"/>
        <v>160</v>
      </c>
    </row>
    <row r="953" spans="1:5" hidden="1" x14ac:dyDescent="0.2">
      <c r="A953" s="6"/>
      <c r="B953" s="6"/>
      <c r="C953" s="7">
        <f t="shared" si="29"/>
        <v>952</v>
      </c>
      <c r="D953" s="19">
        <v>26.822299277089769</v>
      </c>
      <c r="E953" s="18">
        <f t="shared" si="28"/>
        <v>262.33448915634654</v>
      </c>
    </row>
    <row r="954" spans="1:5" hidden="1" x14ac:dyDescent="0.2">
      <c r="A954" s="6"/>
      <c r="B954" s="6"/>
      <c r="C954" s="7">
        <f t="shared" si="29"/>
        <v>953</v>
      </c>
      <c r="D954" s="19">
        <v>17.218592291872483</v>
      </c>
      <c r="E954" s="18">
        <f t="shared" si="28"/>
        <v>160</v>
      </c>
    </row>
    <row r="955" spans="1:5" hidden="1" x14ac:dyDescent="0.2">
      <c r="A955" s="6"/>
      <c r="B955" s="6"/>
      <c r="C955" s="7">
        <f t="shared" si="29"/>
        <v>954</v>
      </c>
      <c r="D955" s="19">
        <v>22.141891748877242</v>
      </c>
      <c r="E955" s="18">
        <f t="shared" si="28"/>
        <v>192.12837623315863</v>
      </c>
    </row>
    <row r="956" spans="1:5" hidden="1" x14ac:dyDescent="0.2">
      <c r="A956" s="6"/>
      <c r="B956" s="6"/>
      <c r="C956" s="7">
        <f t="shared" si="29"/>
        <v>955</v>
      </c>
      <c r="D956" s="19">
        <v>15.751827448955737</v>
      </c>
      <c r="E956" s="18">
        <f t="shared" si="28"/>
        <v>160</v>
      </c>
    </row>
    <row r="957" spans="1:5" hidden="1" x14ac:dyDescent="0.2">
      <c r="A957" s="6"/>
      <c r="B957" s="6"/>
      <c r="C957" s="7">
        <f t="shared" si="29"/>
        <v>956</v>
      </c>
      <c r="D957" s="19">
        <v>17.495533428562339</v>
      </c>
      <c r="E957" s="18">
        <f t="shared" si="28"/>
        <v>160</v>
      </c>
    </row>
    <row r="958" spans="1:5" hidden="1" x14ac:dyDescent="0.2">
      <c r="A958" s="6"/>
      <c r="B958" s="6"/>
      <c r="C958" s="7">
        <f t="shared" si="29"/>
        <v>957</v>
      </c>
      <c r="D958" s="19">
        <v>22.160127117647789</v>
      </c>
      <c r="E958" s="18">
        <f t="shared" si="28"/>
        <v>192.40190676471684</v>
      </c>
    </row>
    <row r="959" spans="1:5" hidden="1" x14ac:dyDescent="0.2">
      <c r="A959" s="6"/>
      <c r="B959" s="6"/>
      <c r="C959" s="7">
        <f t="shared" si="29"/>
        <v>958</v>
      </c>
      <c r="D959" s="19">
        <v>19.703633087236085</v>
      </c>
      <c r="E959" s="18">
        <f t="shared" si="28"/>
        <v>160</v>
      </c>
    </row>
    <row r="960" spans="1:5" hidden="1" x14ac:dyDescent="0.2">
      <c r="A960" s="6"/>
      <c r="B960" s="6"/>
      <c r="C960" s="7">
        <f t="shared" si="29"/>
        <v>959</v>
      </c>
      <c r="D960" s="19">
        <v>24.908261992866755</v>
      </c>
      <c r="E960" s="18">
        <f t="shared" si="28"/>
        <v>233.62392989300133</v>
      </c>
    </row>
    <row r="961" spans="1:5" hidden="1" x14ac:dyDescent="0.2">
      <c r="A961" s="6"/>
      <c r="B961" s="6"/>
      <c r="C961" s="7">
        <f t="shared" si="29"/>
        <v>960</v>
      </c>
      <c r="D961" s="19">
        <v>21.497241904260591</v>
      </c>
      <c r="E961" s="18">
        <f t="shared" si="28"/>
        <v>182.45862856390886</v>
      </c>
    </row>
    <row r="962" spans="1:5" hidden="1" x14ac:dyDescent="0.2">
      <c r="A962" s="6"/>
      <c r="B962" s="6"/>
      <c r="C962" s="7">
        <f t="shared" si="29"/>
        <v>961</v>
      </c>
      <c r="D962" s="19">
        <v>22.614260559610557</v>
      </c>
      <c r="E962" s="18">
        <f t="shared" si="28"/>
        <v>199.21390839415835</v>
      </c>
    </row>
    <row r="963" spans="1:5" hidden="1" x14ac:dyDescent="0.2">
      <c r="A963" s="6"/>
      <c r="B963" s="6"/>
      <c r="C963" s="7">
        <f t="shared" si="29"/>
        <v>962</v>
      </c>
      <c r="D963" s="19">
        <v>26.428726813581306</v>
      </c>
      <c r="E963" s="18">
        <f t="shared" ref="E963:E1001" si="30">$B$5+IF(D963&gt;$B$4,$B$6*(D963-$B$4),0)</f>
        <v>256.4309022037196</v>
      </c>
    </row>
    <row r="964" spans="1:5" hidden="1" x14ac:dyDescent="0.2">
      <c r="A964" s="6"/>
      <c r="B964" s="6"/>
      <c r="C964" s="7">
        <f t="shared" ref="C964:C1001" si="31">C963+1</f>
        <v>963</v>
      </c>
      <c r="D964" s="19">
        <v>23.47865569285932</v>
      </c>
      <c r="E964" s="18">
        <f t="shared" si="30"/>
        <v>212.1798353928898</v>
      </c>
    </row>
    <row r="965" spans="1:5" hidden="1" x14ac:dyDescent="0.2">
      <c r="A965" s="6"/>
      <c r="B965" s="6"/>
      <c r="C965" s="7">
        <f t="shared" si="31"/>
        <v>964</v>
      </c>
      <c r="D965" s="19">
        <v>30.832068149582483</v>
      </c>
      <c r="E965" s="18">
        <f t="shared" si="30"/>
        <v>322.48102224373724</v>
      </c>
    </row>
    <row r="966" spans="1:5" hidden="1" x14ac:dyDescent="0.2">
      <c r="A966" s="6"/>
      <c r="B966" s="6"/>
      <c r="C966" s="7">
        <f t="shared" si="31"/>
        <v>965</v>
      </c>
      <c r="D966" s="19">
        <v>31.351707947440445</v>
      </c>
      <c r="E966" s="18">
        <f t="shared" si="30"/>
        <v>330.27561921160668</v>
      </c>
    </row>
    <row r="967" spans="1:5" hidden="1" x14ac:dyDescent="0.2">
      <c r="A967" s="6"/>
      <c r="B967" s="6"/>
      <c r="C967" s="7">
        <f t="shared" si="31"/>
        <v>966</v>
      </c>
      <c r="D967" s="19">
        <v>20.102202087262413</v>
      </c>
      <c r="E967" s="18">
        <f t="shared" si="30"/>
        <v>161.53303130893619</v>
      </c>
    </row>
    <row r="968" spans="1:5" hidden="1" x14ac:dyDescent="0.2">
      <c r="A968" s="6"/>
      <c r="B968" s="6"/>
      <c r="C968" s="7">
        <f t="shared" si="31"/>
        <v>967</v>
      </c>
      <c r="D968" s="19">
        <v>24.715869757390465</v>
      </c>
      <c r="E968" s="18">
        <f t="shared" si="30"/>
        <v>230.73804636085697</v>
      </c>
    </row>
    <row r="969" spans="1:5" hidden="1" x14ac:dyDescent="0.2">
      <c r="A969" s="6"/>
      <c r="B969" s="6"/>
      <c r="C969" s="7">
        <f t="shared" si="31"/>
        <v>968</v>
      </c>
      <c r="D969" s="19">
        <v>26.902187017956749</v>
      </c>
      <c r="E969" s="18">
        <f t="shared" si="30"/>
        <v>263.53280526935123</v>
      </c>
    </row>
    <row r="970" spans="1:5" hidden="1" x14ac:dyDescent="0.2">
      <c r="A970" s="6"/>
      <c r="B970" s="6"/>
      <c r="C970" s="7">
        <f t="shared" si="31"/>
        <v>969</v>
      </c>
      <c r="D970" s="19">
        <v>23.538250333192991</v>
      </c>
      <c r="E970" s="18">
        <f t="shared" si="30"/>
        <v>213.07375499789487</v>
      </c>
    </row>
    <row r="971" spans="1:5" hidden="1" x14ac:dyDescent="0.2">
      <c r="A971" s="6"/>
      <c r="B971" s="6"/>
      <c r="C971" s="7">
        <f t="shared" si="31"/>
        <v>970</v>
      </c>
      <c r="D971" s="19">
        <v>25.115228880938957</v>
      </c>
      <c r="E971" s="18">
        <f t="shared" si="30"/>
        <v>236.72843321408436</v>
      </c>
    </row>
    <row r="972" spans="1:5" hidden="1" x14ac:dyDescent="0.2">
      <c r="A972" s="6"/>
      <c r="B972" s="6"/>
      <c r="C972" s="7">
        <f t="shared" si="31"/>
        <v>971</v>
      </c>
      <c r="D972" s="19">
        <v>23.535169419890735</v>
      </c>
      <c r="E972" s="18">
        <f t="shared" si="30"/>
        <v>213.02754129836103</v>
      </c>
    </row>
    <row r="973" spans="1:5" hidden="1" x14ac:dyDescent="0.2">
      <c r="A973" s="6"/>
      <c r="B973" s="6"/>
      <c r="C973" s="7">
        <f t="shared" si="31"/>
        <v>972</v>
      </c>
      <c r="D973" s="19">
        <v>20.868860646121902</v>
      </c>
      <c r="E973" s="18">
        <f t="shared" si="30"/>
        <v>173.03290969182854</v>
      </c>
    </row>
    <row r="974" spans="1:5" hidden="1" x14ac:dyDescent="0.2">
      <c r="A974" s="6"/>
      <c r="B974" s="6"/>
      <c r="C974" s="7">
        <f t="shared" si="31"/>
        <v>973</v>
      </c>
      <c r="D974" s="19">
        <v>25.776482688204851</v>
      </c>
      <c r="E974" s="18">
        <f t="shared" si="30"/>
        <v>246.64724032307277</v>
      </c>
    </row>
    <row r="975" spans="1:5" hidden="1" x14ac:dyDescent="0.2">
      <c r="A975" s="6"/>
      <c r="B975" s="6"/>
      <c r="C975" s="7">
        <f t="shared" si="31"/>
        <v>974</v>
      </c>
      <c r="D975" s="19">
        <v>25.762214990070788</v>
      </c>
      <c r="E975" s="18">
        <f t="shared" si="30"/>
        <v>246.43322485106182</v>
      </c>
    </row>
    <row r="976" spans="1:5" hidden="1" x14ac:dyDescent="0.2">
      <c r="A976" s="6"/>
      <c r="B976" s="6"/>
      <c r="C976" s="7">
        <f t="shared" si="31"/>
        <v>975</v>
      </c>
      <c r="D976" s="19">
        <v>25.36345840676222</v>
      </c>
      <c r="E976" s="18">
        <f t="shared" si="30"/>
        <v>240.4518761014333</v>
      </c>
    </row>
    <row r="977" spans="1:5" hidden="1" x14ac:dyDescent="0.2">
      <c r="A977" s="6"/>
      <c r="B977" s="6"/>
      <c r="C977" s="7">
        <f t="shared" si="31"/>
        <v>976</v>
      </c>
      <c r="D977" s="19">
        <v>20.609131696663098</v>
      </c>
      <c r="E977" s="18">
        <f t="shared" si="30"/>
        <v>169.13697544994648</v>
      </c>
    </row>
    <row r="978" spans="1:5" hidden="1" x14ac:dyDescent="0.2">
      <c r="A978" s="6"/>
      <c r="B978" s="6"/>
      <c r="C978" s="7">
        <f t="shared" si="31"/>
        <v>977</v>
      </c>
      <c r="D978" s="19">
        <v>28.994888852001168</v>
      </c>
      <c r="E978" s="18">
        <f t="shared" si="30"/>
        <v>294.92333278001752</v>
      </c>
    </row>
    <row r="979" spans="1:5" hidden="1" x14ac:dyDescent="0.2">
      <c r="A979" s="6"/>
      <c r="B979" s="6"/>
      <c r="C979" s="7">
        <f t="shared" si="31"/>
        <v>978</v>
      </c>
      <c r="D979" s="19">
        <v>29.138634489616379</v>
      </c>
      <c r="E979" s="18">
        <f t="shared" si="30"/>
        <v>297.07951734424569</v>
      </c>
    </row>
    <row r="980" spans="1:5" hidden="1" x14ac:dyDescent="0.2">
      <c r="A980" s="6"/>
      <c r="B980" s="6"/>
      <c r="C980" s="7">
        <f t="shared" si="31"/>
        <v>979</v>
      </c>
      <c r="D980" s="19">
        <v>28.441802386485506</v>
      </c>
      <c r="E980" s="18">
        <f t="shared" si="30"/>
        <v>286.62703579728259</v>
      </c>
    </row>
    <row r="981" spans="1:5" hidden="1" x14ac:dyDescent="0.2">
      <c r="A981" s="6"/>
      <c r="B981" s="6"/>
      <c r="C981" s="7">
        <f t="shared" si="31"/>
        <v>980</v>
      </c>
      <c r="D981" s="19">
        <v>17.151653481821995</v>
      </c>
      <c r="E981" s="18">
        <f t="shared" si="30"/>
        <v>160</v>
      </c>
    </row>
    <row r="982" spans="1:5" hidden="1" x14ac:dyDescent="0.2">
      <c r="A982" s="6"/>
      <c r="B982" s="6"/>
      <c r="C982" s="7">
        <f t="shared" si="31"/>
        <v>981</v>
      </c>
      <c r="D982" s="19">
        <v>29.601840141229331</v>
      </c>
      <c r="E982" s="18">
        <f t="shared" si="30"/>
        <v>304.02760211843997</v>
      </c>
    </row>
    <row r="983" spans="1:5" hidden="1" x14ac:dyDescent="0.2">
      <c r="A983" s="6"/>
      <c r="B983" s="6"/>
      <c r="C983" s="7">
        <f t="shared" si="31"/>
        <v>982</v>
      </c>
      <c r="D983" s="19">
        <v>16.687833921285346</v>
      </c>
      <c r="E983" s="18">
        <f t="shared" si="30"/>
        <v>160</v>
      </c>
    </row>
    <row r="984" spans="1:5" hidden="1" x14ac:dyDescent="0.2">
      <c r="A984" s="6"/>
      <c r="B984" s="6"/>
      <c r="C984" s="7">
        <f t="shared" si="31"/>
        <v>983</v>
      </c>
      <c r="D984" s="19">
        <v>24.552456296849414</v>
      </c>
      <c r="E984" s="18">
        <f t="shared" si="30"/>
        <v>228.28684445274121</v>
      </c>
    </row>
    <row r="985" spans="1:5" hidden="1" x14ac:dyDescent="0.2">
      <c r="A985" s="6"/>
      <c r="B985" s="6"/>
      <c r="C985" s="7">
        <f t="shared" si="31"/>
        <v>984</v>
      </c>
      <c r="D985" s="19">
        <v>30.482458386220969</v>
      </c>
      <c r="E985" s="18">
        <f t="shared" si="30"/>
        <v>317.23687579331454</v>
      </c>
    </row>
    <row r="986" spans="1:5" hidden="1" x14ac:dyDescent="0.2">
      <c r="A986" s="6"/>
      <c r="B986" s="6"/>
      <c r="C986" s="7">
        <f t="shared" si="31"/>
        <v>985</v>
      </c>
      <c r="D986" s="19">
        <v>20.697523212991655</v>
      </c>
      <c r="E986" s="18">
        <f t="shared" si="30"/>
        <v>170.46284819487482</v>
      </c>
    </row>
    <row r="987" spans="1:5" hidden="1" x14ac:dyDescent="0.2">
      <c r="A987" s="6"/>
      <c r="B987" s="6"/>
      <c r="C987" s="7">
        <f t="shared" si="31"/>
        <v>986</v>
      </c>
      <c r="D987" s="19">
        <v>30.089943210303318</v>
      </c>
      <c r="E987" s="18">
        <f t="shared" si="30"/>
        <v>311.34914815454977</v>
      </c>
    </row>
    <row r="988" spans="1:5" hidden="1" x14ac:dyDescent="0.2">
      <c r="A988" s="6"/>
      <c r="B988" s="6"/>
      <c r="C988" s="7">
        <f t="shared" si="31"/>
        <v>987</v>
      </c>
      <c r="D988" s="19">
        <v>16.863002600846812</v>
      </c>
      <c r="E988" s="18">
        <f t="shared" si="30"/>
        <v>160</v>
      </c>
    </row>
    <row r="989" spans="1:5" hidden="1" x14ac:dyDescent="0.2">
      <c r="A989" s="6"/>
      <c r="B989" s="6"/>
      <c r="C989" s="7">
        <f t="shared" si="31"/>
        <v>988</v>
      </c>
      <c r="D989" s="19">
        <v>18.984251199843129</v>
      </c>
      <c r="E989" s="18">
        <f t="shared" si="30"/>
        <v>160</v>
      </c>
    </row>
    <row r="990" spans="1:5" hidden="1" x14ac:dyDescent="0.2">
      <c r="A990" s="6"/>
      <c r="B990" s="6"/>
      <c r="C990" s="7">
        <f t="shared" si="31"/>
        <v>989</v>
      </c>
      <c r="D990" s="19">
        <v>23.56364797274</v>
      </c>
      <c r="E990" s="18">
        <f t="shared" si="30"/>
        <v>213.4547195911</v>
      </c>
    </row>
    <row r="991" spans="1:5" hidden="1" x14ac:dyDescent="0.2">
      <c r="A991" s="6"/>
      <c r="B991" s="6"/>
      <c r="C991" s="7">
        <f t="shared" si="31"/>
        <v>990</v>
      </c>
      <c r="D991" s="19">
        <v>19.377545130599174</v>
      </c>
      <c r="E991" s="18">
        <f t="shared" si="30"/>
        <v>160</v>
      </c>
    </row>
    <row r="992" spans="1:5" hidden="1" x14ac:dyDescent="0.2">
      <c r="A992" s="6"/>
      <c r="B992" s="6"/>
      <c r="C992" s="7">
        <f t="shared" si="31"/>
        <v>991</v>
      </c>
      <c r="D992" s="19">
        <v>26.911532076017465</v>
      </c>
      <c r="E992" s="18">
        <f t="shared" si="30"/>
        <v>263.67298114026198</v>
      </c>
    </row>
    <row r="993" spans="1:5" hidden="1" x14ac:dyDescent="0.2">
      <c r="A993" s="6"/>
      <c r="B993" s="6"/>
      <c r="C993" s="7">
        <f t="shared" si="31"/>
        <v>992</v>
      </c>
      <c r="D993" s="19">
        <v>25.812248567352071</v>
      </c>
      <c r="E993" s="18">
        <f t="shared" si="30"/>
        <v>247.18372851028107</v>
      </c>
    </row>
    <row r="994" spans="1:5" hidden="1" x14ac:dyDescent="0.2">
      <c r="A994" s="6"/>
      <c r="B994" s="6"/>
      <c r="C994" s="7">
        <f t="shared" si="31"/>
        <v>993</v>
      </c>
      <c r="D994" s="19">
        <v>21.906008613630547</v>
      </c>
      <c r="E994" s="18">
        <f t="shared" si="30"/>
        <v>188.59012920445821</v>
      </c>
    </row>
    <row r="995" spans="1:5" hidden="1" x14ac:dyDescent="0.2">
      <c r="A995" s="6"/>
      <c r="B995" s="6"/>
      <c r="C995" s="7">
        <f t="shared" si="31"/>
        <v>994</v>
      </c>
      <c r="D995" s="19">
        <v>25.419642441964243</v>
      </c>
      <c r="E995" s="18">
        <f t="shared" si="30"/>
        <v>241.29463662946364</v>
      </c>
    </row>
    <row r="996" spans="1:5" hidden="1" x14ac:dyDescent="0.2">
      <c r="A996" s="6"/>
      <c r="B996" s="6"/>
      <c r="C996" s="7">
        <f t="shared" si="31"/>
        <v>995</v>
      </c>
      <c r="D996" s="19">
        <v>25.813146693370072</v>
      </c>
      <c r="E996" s="18">
        <f t="shared" si="30"/>
        <v>247.19720040055108</v>
      </c>
    </row>
    <row r="997" spans="1:5" hidden="1" x14ac:dyDescent="0.2">
      <c r="A997" s="6"/>
      <c r="B997" s="6"/>
      <c r="C997" s="7">
        <f t="shared" si="31"/>
        <v>996</v>
      </c>
      <c r="D997" s="19">
        <v>25.687664846234838</v>
      </c>
      <c r="E997" s="18">
        <f t="shared" si="30"/>
        <v>245.31497269352258</v>
      </c>
    </row>
    <row r="998" spans="1:5" hidden="1" x14ac:dyDescent="0.2">
      <c r="A998" s="6"/>
      <c r="B998" s="6"/>
      <c r="C998" s="7">
        <f t="shared" si="31"/>
        <v>997</v>
      </c>
      <c r="D998" s="19">
        <v>18.591520018933807</v>
      </c>
      <c r="E998" s="18">
        <f t="shared" si="30"/>
        <v>160</v>
      </c>
    </row>
    <row r="999" spans="1:5" hidden="1" x14ac:dyDescent="0.2">
      <c r="A999" s="6"/>
      <c r="B999" s="6"/>
      <c r="C999" s="7">
        <f t="shared" si="31"/>
        <v>998</v>
      </c>
      <c r="D999" s="19">
        <v>27.617129434336675</v>
      </c>
      <c r="E999" s="18">
        <f t="shared" si="30"/>
        <v>274.25694151505013</v>
      </c>
    </row>
    <row r="1000" spans="1:5" hidden="1" x14ac:dyDescent="0.2">
      <c r="A1000" s="6"/>
      <c r="B1000" s="6"/>
      <c r="C1000" s="7">
        <f t="shared" si="31"/>
        <v>999</v>
      </c>
      <c r="D1000" s="19">
        <v>26.797754288825672</v>
      </c>
      <c r="E1000" s="18">
        <f t="shared" si="30"/>
        <v>261.96631433238508</v>
      </c>
    </row>
    <row r="1001" spans="1:5" x14ac:dyDescent="0.2">
      <c r="A1001" s="6"/>
      <c r="B1001" s="6"/>
      <c r="C1001" s="7">
        <f t="shared" si="31"/>
        <v>1000</v>
      </c>
      <c r="D1001" s="19">
        <v>23.189572801900795</v>
      </c>
      <c r="E1001" s="18">
        <f t="shared" si="30"/>
        <v>207.84359202851192</v>
      </c>
    </row>
    <row r="1002" spans="1:5" x14ac:dyDescent="0.2">
      <c r="A1002" s="6"/>
      <c r="B1002" s="6"/>
      <c r="C1002" s="7"/>
    </row>
    <row r="1003" spans="1:5" x14ac:dyDescent="0.2">
      <c r="A1003" s="6"/>
      <c r="B1003" s="6"/>
      <c r="C1003" s="13" t="s">
        <v>28</v>
      </c>
      <c r="D1003" s="19">
        <f>AVERAGE(D2:D1001)</f>
        <v>23.28418394322216</v>
      </c>
      <c r="E1003" s="18">
        <f>AVERAGE(E2:E1001)</f>
        <v>220.15946907240524</v>
      </c>
    </row>
    <row r="1004" spans="1:5" x14ac:dyDescent="0.2">
      <c r="A1004" s="6"/>
      <c r="B1004" s="6"/>
      <c r="C1004" s="13" t="s">
        <v>29</v>
      </c>
      <c r="D1004" s="19">
        <f>STDEV(D2:D1001)</f>
        <v>4.8775473275718886</v>
      </c>
      <c r="E1004" s="18">
        <f>STDEV(E2:E1001)</f>
        <v>58.236200414622452</v>
      </c>
    </row>
    <row r="1005" spans="1:5" x14ac:dyDescent="0.2">
      <c r="A1005" s="6"/>
      <c r="B1005" s="6"/>
      <c r="C1005" s="7" t="s">
        <v>31</v>
      </c>
      <c r="D1005" s="10">
        <f>MIN(D2:D1001)</f>
        <v>9.0621755942702293</v>
      </c>
      <c r="E1005" s="10">
        <f>MIN(E2:E1001)</f>
        <v>160</v>
      </c>
    </row>
    <row r="1006" spans="1:5" x14ac:dyDescent="0.2">
      <c r="A1006" s="6"/>
      <c r="B1006" s="6"/>
      <c r="C1006" s="7" t="s">
        <v>32</v>
      </c>
      <c r="D1006" s="10">
        <f>MAX(D2:D1001)</f>
        <v>38.533441910520196</v>
      </c>
      <c r="E1006" s="10">
        <f>MAX(E2:E1001)</f>
        <v>438.00162865780294</v>
      </c>
    </row>
    <row r="1007" spans="1:5" x14ac:dyDescent="0.2">
      <c r="A1007" s="6"/>
      <c r="B1007" s="6"/>
      <c r="C1007" s="7"/>
    </row>
    <row r="1008" spans="1:5" ht="16" thickBot="1" x14ac:dyDescent="0.25">
      <c r="A1008" s="6" t="s">
        <v>33</v>
      </c>
      <c r="B1008" s="6"/>
      <c r="C1008" s="8"/>
    </row>
    <row r="1009" spans="1:3" x14ac:dyDescent="0.2">
      <c r="A1009" s="6">
        <v>10</v>
      </c>
      <c r="B1009" s="23" t="s">
        <v>37</v>
      </c>
      <c r="C1009" s="23" t="s">
        <v>35</v>
      </c>
    </row>
    <row r="1010" spans="1:3" x14ac:dyDescent="0.2">
      <c r="A1010" s="6">
        <f>A1009+1</f>
        <v>11</v>
      </c>
      <c r="B1010" s="20">
        <v>10</v>
      </c>
      <c r="C1010" s="21">
        <v>2</v>
      </c>
    </row>
    <row r="1011" spans="1:3" x14ac:dyDescent="0.2">
      <c r="A1011" s="6">
        <f t="shared" ref="A1011:A1038" si="32">A1010+1</f>
        <v>12</v>
      </c>
      <c r="B1011" s="20">
        <v>11</v>
      </c>
      <c r="C1011" s="21">
        <v>3</v>
      </c>
    </row>
    <row r="1012" spans="1:3" x14ac:dyDescent="0.2">
      <c r="A1012" s="6">
        <f t="shared" si="32"/>
        <v>13</v>
      </c>
      <c r="B1012" s="20">
        <v>12</v>
      </c>
      <c r="C1012" s="21">
        <v>4</v>
      </c>
    </row>
    <row r="1013" spans="1:3" x14ac:dyDescent="0.2">
      <c r="A1013" s="6">
        <f t="shared" si="32"/>
        <v>14</v>
      </c>
      <c r="B1013" s="20">
        <v>13</v>
      </c>
      <c r="C1013" s="21">
        <v>11</v>
      </c>
    </row>
    <row r="1014" spans="1:3" x14ac:dyDescent="0.2">
      <c r="A1014" s="6">
        <f t="shared" si="32"/>
        <v>15</v>
      </c>
      <c r="B1014" s="20">
        <v>14</v>
      </c>
      <c r="C1014" s="21">
        <v>9</v>
      </c>
    </row>
    <row r="1015" spans="1:3" x14ac:dyDescent="0.2">
      <c r="A1015" s="6">
        <f t="shared" si="32"/>
        <v>16</v>
      </c>
      <c r="B1015" s="20">
        <v>15</v>
      </c>
      <c r="C1015" s="21">
        <v>17</v>
      </c>
    </row>
    <row r="1016" spans="1:3" x14ac:dyDescent="0.2">
      <c r="A1016" s="6">
        <f t="shared" si="32"/>
        <v>17</v>
      </c>
      <c r="B1016" s="20">
        <v>16</v>
      </c>
      <c r="C1016" s="21">
        <v>22</v>
      </c>
    </row>
    <row r="1017" spans="1:3" x14ac:dyDescent="0.2">
      <c r="A1017" s="6">
        <f t="shared" si="32"/>
        <v>18</v>
      </c>
      <c r="B1017" s="20">
        <v>17</v>
      </c>
      <c r="C1017" s="21">
        <v>30</v>
      </c>
    </row>
    <row r="1018" spans="1:3" x14ac:dyDescent="0.2">
      <c r="A1018" s="6">
        <f t="shared" si="32"/>
        <v>19</v>
      </c>
      <c r="B1018" s="20">
        <v>18</v>
      </c>
      <c r="C1018" s="21">
        <v>41</v>
      </c>
    </row>
    <row r="1019" spans="1:3" x14ac:dyDescent="0.2">
      <c r="A1019" s="6">
        <f t="shared" si="32"/>
        <v>20</v>
      </c>
      <c r="B1019" s="20">
        <v>19</v>
      </c>
      <c r="C1019" s="21">
        <v>58</v>
      </c>
    </row>
    <row r="1020" spans="1:3" x14ac:dyDescent="0.2">
      <c r="A1020" s="6">
        <f t="shared" si="32"/>
        <v>21</v>
      </c>
      <c r="B1020" s="20">
        <v>20</v>
      </c>
      <c r="C1020" s="21">
        <v>55</v>
      </c>
    </row>
    <row r="1021" spans="1:3" x14ac:dyDescent="0.2">
      <c r="A1021" s="6">
        <f t="shared" si="32"/>
        <v>22</v>
      </c>
      <c r="B1021" s="20">
        <v>21</v>
      </c>
      <c r="C1021" s="21">
        <v>70</v>
      </c>
    </row>
    <row r="1022" spans="1:3" x14ac:dyDescent="0.2">
      <c r="A1022" s="6">
        <f t="shared" si="32"/>
        <v>23</v>
      </c>
      <c r="B1022" s="20">
        <v>22</v>
      </c>
      <c r="C1022" s="21">
        <v>83</v>
      </c>
    </row>
    <row r="1023" spans="1:3" x14ac:dyDescent="0.2">
      <c r="A1023" s="6">
        <f t="shared" si="32"/>
        <v>24</v>
      </c>
      <c r="B1023" s="20">
        <v>23</v>
      </c>
      <c r="C1023" s="21">
        <v>72</v>
      </c>
    </row>
    <row r="1024" spans="1:3" x14ac:dyDescent="0.2">
      <c r="A1024" s="6">
        <f t="shared" si="32"/>
        <v>25</v>
      </c>
      <c r="B1024" s="20">
        <v>24</v>
      </c>
      <c r="C1024" s="21">
        <v>78</v>
      </c>
    </row>
    <row r="1025" spans="1:3" x14ac:dyDescent="0.2">
      <c r="A1025" s="6">
        <f t="shared" si="32"/>
        <v>26</v>
      </c>
      <c r="B1025" s="20">
        <v>25</v>
      </c>
      <c r="C1025" s="21">
        <v>83</v>
      </c>
    </row>
    <row r="1026" spans="1:3" x14ac:dyDescent="0.2">
      <c r="A1026" s="6">
        <f t="shared" si="32"/>
        <v>27</v>
      </c>
      <c r="B1026" s="20">
        <v>26</v>
      </c>
      <c r="C1026" s="21">
        <v>82</v>
      </c>
    </row>
    <row r="1027" spans="1:3" x14ac:dyDescent="0.2">
      <c r="A1027" s="6">
        <f t="shared" si="32"/>
        <v>28</v>
      </c>
      <c r="B1027" s="20">
        <v>27</v>
      </c>
      <c r="C1027" s="21">
        <v>61</v>
      </c>
    </row>
    <row r="1028" spans="1:3" x14ac:dyDescent="0.2">
      <c r="A1028" s="6">
        <f t="shared" si="32"/>
        <v>29</v>
      </c>
      <c r="B1028" s="20">
        <v>28</v>
      </c>
      <c r="C1028" s="21">
        <v>51</v>
      </c>
    </row>
    <row r="1029" spans="1:3" x14ac:dyDescent="0.2">
      <c r="A1029" s="6">
        <f t="shared" si="32"/>
        <v>30</v>
      </c>
      <c r="B1029" s="20">
        <v>29</v>
      </c>
      <c r="C1029" s="21">
        <v>49</v>
      </c>
    </row>
    <row r="1030" spans="1:3" x14ac:dyDescent="0.2">
      <c r="A1030" s="6">
        <f t="shared" si="32"/>
        <v>31</v>
      </c>
      <c r="B1030" s="20">
        <v>30</v>
      </c>
      <c r="C1030" s="21">
        <v>32</v>
      </c>
    </row>
    <row r="1031" spans="1:3" x14ac:dyDescent="0.2">
      <c r="A1031" s="6">
        <f t="shared" si="32"/>
        <v>32</v>
      </c>
      <c r="B1031" s="20">
        <v>31</v>
      </c>
      <c r="C1031" s="21">
        <v>26</v>
      </c>
    </row>
    <row r="1032" spans="1:3" x14ac:dyDescent="0.2">
      <c r="A1032" s="6">
        <f t="shared" si="32"/>
        <v>33</v>
      </c>
      <c r="B1032" s="20">
        <v>32</v>
      </c>
      <c r="C1032" s="21">
        <v>20</v>
      </c>
    </row>
    <row r="1033" spans="1:3" x14ac:dyDescent="0.2">
      <c r="A1033" s="6">
        <f t="shared" si="32"/>
        <v>34</v>
      </c>
      <c r="B1033" s="20">
        <v>33</v>
      </c>
      <c r="C1033" s="21">
        <v>14</v>
      </c>
    </row>
    <row r="1034" spans="1:3" x14ac:dyDescent="0.2">
      <c r="A1034" s="6">
        <f t="shared" si="32"/>
        <v>35</v>
      </c>
      <c r="B1034" s="20">
        <v>34</v>
      </c>
      <c r="C1034" s="21">
        <v>14</v>
      </c>
    </row>
    <row r="1035" spans="1:3" x14ac:dyDescent="0.2">
      <c r="A1035" s="6">
        <f t="shared" si="32"/>
        <v>36</v>
      </c>
      <c r="B1035" s="20">
        <v>35</v>
      </c>
      <c r="C1035" s="21">
        <v>4</v>
      </c>
    </row>
    <row r="1036" spans="1:3" x14ac:dyDescent="0.2">
      <c r="A1036" s="6">
        <f t="shared" si="32"/>
        <v>37</v>
      </c>
      <c r="B1036" s="20">
        <v>36</v>
      </c>
      <c r="C1036" s="21">
        <v>4</v>
      </c>
    </row>
    <row r="1037" spans="1:3" x14ac:dyDescent="0.2">
      <c r="A1037" s="6">
        <f t="shared" si="32"/>
        <v>38</v>
      </c>
      <c r="B1037" s="20">
        <v>37</v>
      </c>
      <c r="C1037" s="21">
        <v>3</v>
      </c>
    </row>
    <row r="1038" spans="1:3" x14ac:dyDescent="0.2">
      <c r="A1038" s="6">
        <f t="shared" si="32"/>
        <v>39</v>
      </c>
      <c r="B1038" s="20">
        <v>38</v>
      </c>
      <c r="C1038" s="21">
        <v>1</v>
      </c>
    </row>
    <row r="1039" spans="1:3" x14ac:dyDescent="0.2">
      <c r="B1039" s="20">
        <v>39</v>
      </c>
      <c r="C1039" s="21">
        <v>1</v>
      </c>
    </row>
    <row r="1040" spans="1:3" ht="16" thickBot="1" x14ac:dyDescent="0.25">
      <c r="B1040" s="22" t="s">
        <v>34</v>
      </c>
      <c r="C1040" s="22">
        <v>0</v>
      </c>
    </row>
    <row r="1042" spans="1:3" ht="16" thickBot="1" x14ac:dyDescent="0.25">
      <c r="A1042" t="s">
        <v>36</v>
      </c>
    </row>
    <row r="1043" spans="1:3" x14ac:dyDescent="0.2">
      <c r="A1043">
        <v>160</v>
      </c>
      <c r="B1043" s="23" t="s">
        <v>38</v>
      </c>
      <c r="C1043" s="23" t="s">
        <v>35</v>
      </c>
    </row>
    <row r="1044" spans="1:3" x14ac:dyDescent="0.2">
      <c r="A1044">
        <f>A1043+10</f>
        <v>170</v>
      </c>
      <c r="B1044" s="20">
        <v>160</v>
      </c>
      <c r="C1044" s="21">
        <v>252</v>
      </c>
    </row>
    <row r="1045" spans="1:3" x14ac:dyDescent="0.2">
      <c r="A1045">
        <f t="shared" ref="A1045:A1108" si="33">A1044+10</f>
        <v>180</v>
      </c>
      <c r="B1045" s="20">
        <v>170</v>
      </c>
      <c r="C1045" s="21">
        <v>43</v>
      </c>
    </row>
    <row r="1046" spans="1:3" x14ac:dyDescent="0.2">
      <c r="A1046">
        <f t="shared" si="33"/>
        <v>190</v>
      </c>
      <c r="B1046" s="20">
        <v>180</v>
      </c>
      <c r="C1046" s="21">
        <v>59</v>
      </c>
    </row>
    <row r="1047" spans="1:3" x14ac:dyDescent="0.2">
      <c r="A1047">
        <f t="shared" si="33"/>
        <v>200</v>
      </c>
      <c r="B1047" s="20">
        <v>190</v>
      </c>
      <c r="C1047" s="21">
        <v>51</v>
      </c>
    </row>
    <row r="1048" spans="1:3" x14ac:dyDescent="0.2">
      <c r="A1048">
        <f t="shared" si="33"/>
        <v>210</v>
      </c>
      <c r="B1048" s="20">
        <v>200</v>
      </c>
      <c r="C1048" s="21">
        <v>43</v>
      </c>
    </row>
    <row r="1049" spans="1:3" x14ac:dyDescent="0.2">
      <c r="A1049">
        <f t="shared" si="33"/>
        <v>220</v>
      </c>
      <c r="B1049" s="20">
        <v>210</v>
      </c>
      <c r="C1049" s="21">
        <v>52</v>
      </c>
    </row>
    <row r="1050" spans="1:3" x14ac:dyDescent="0.2">
      <c r="A1050">
        <f t="shared" si="33"/>
        <v>230</v>
      </c>
      <c r="B1050" s="20">
        <v>220</v>
      </c>
      <c r="C1050" s="21">
        <v>55</v>
      </c>
    </row>
    <row r="1051" spans="1:3" x14ac:dyDescent="0.2">
      <c r="A1051">
        <f t="shared" si="33"/>
        <v>240</v>
      </c>
      <c r="B1051" s="20">
        <v>230</v>
      </c>
      <c r="C1051" s="21">
        <v>58</v>
      </c>
    </row>
    <row r="1052" spans="1:3" x14ac:dyDescent="0.2">
      <c r="A1052">
        <f t="shared" si="33"/>
        <v>250</v>
      </c>
      <c r="B1052" s="20">
        <v>240</v>
      </c>
      <c r="C1052" s="21">
        <v>53</v>
      </c>
    </row>
    <row r="1053" spans="1:3" x14ac:dyDescent="0.2">
      <c r="A1053">
        <f t="shared" si="33"/>
        <v>260</v>
      </c>
      <c r="B1053" s="20">
        <v>250</v>
      </c>
      <c r="C1053" s="21">
        <v>54</v>
      </c>
    </row>
    <row r="1054" spans="1:3" x14ac:dyDescent="0.2">
      <c r="A1054">
        <f t="shared" si="33"/>
        <v>270</v>
      </c>
      <c r="B1054" s="20">
        <v>260</v>
      </c>
      <c r="C1054" s="21">
        <v>44</v>
      </c>
    </row>
    <row r="1055" spans="1:3" x14ac:dyDescent="0.2">
      <c r="A1055">
        <f t="shared" si="33"/>
        <v>280</v>
      </c>
      <c r="B1055" s="20">
        <v>270</v>
      </c>
      <c r="C1055" s="21">
        <v>37</v>
      </c>
    </row>
    <row r="1056" spans="1:3" x14ac:dyDescent="0.2">
      <c r="A1056">
        <f t="shared" si="33"/>
        <v>290</v>
      </c>
      <c r="B1056" s="20">
        <v>280</v>
      </c>
      <c r="C1056" s="21">
        <v>31</v>
      </c>
    </row>
    <row r="1057" spans="1:3" x14ac:dyDescent="0.2">
      <c r="A1057">
        <f t="shared" si="33"/>
        <v>300</v>
      </c>
      <c r="B1057" s="20">
        <v>290</v>
      </c>
      <c r="C1057" s="21">
        <v>35</v>
      </c>
    </row>
    <row r="1058" spans="1:3" x14ac:dyDescent="0.2">
      <c r="A1058">
        <f t="shared" si="33"/>
        <v>310</v>
      </c>
      <c r="B1058" s="20">
        <v>300</v>
      </c>
      <c r="C1058" s="21">
        <v>22</v>
      </c>
    </row>
    <row r="1059" spans="1:3" x14ac:dyDescent="0.2">
      <c r="A1059">
        <f t="shared" si="33"/>
        <v>320</v>
      </c>
      <c r="B1059" s="20">
        <v>310</v>
      </c>
      <c r="C1059" s="21">
        <v>24</v>
      </c>
    </row>
    <row r="1060" spans="1:3" x14ac:dyDescent="0.2">
      <c r="A1060">
        <f t="shared" si="33"/>
        <v>330</v>
      </c>
      <c r="B1060" s="20">
        <v>320</v>
      </c>
      <c r="C1060" s="21">
        <v>15</v>
      </c>
    </row>
    <row r="1061" spans="1:3" x14ac:dyDescent="0.2">
      <c r="A1061">
        <f t="shared" si="33"/>
        <v>340</v>
      </c>
      <c r="B1061" s="20">
        <v>330</v>
      </c>
      <c r="C1061" s="21">
        <v>19</v>
      </c>
    </row>
    <row r="1062" spans="1:3" x14ac:dyDescent="0.2">
      <c r="A1062">
        <f t="shared" si="33"/>
        <v>350</v>
      </c>
      <c r="B1062" s="20">
        <v>340</v>
      </c>
      <c r="C1062" s="21">
        <v>12</v>
      </c>
    </row>
    <row r="1063" spans="1:3" x14ac:dyDescent="0.2">
      <c r="A1063">
        <f t="shared" si="33"/>
        <v>360</v>
      </c>
      <c r="B1063" s="20">
        <v>350</v>
      </c>
      <c r="C1063" s="21">
        <v>11</v>
      </c>
    </row>
    <row r="1064" spans="1:3" x14ac:dyDescent="0.2">
      <c r="A1064">
        <f t="shared" si="33"/>
        <v>370</v>
      </c>
      <c r="B1064" s="20">
        <v>360</v>
      </c>
      <c r="C1064" s="21">
        <v>9</v>
      </c>
    </row>
    <row r="1065" spans="1:3" x14ac:dyDescent="0.2">
      <c r="A1065">
        <f t="shared" si="33"/>
        <v>380</v>
      </c>
      <c r="B1065" s="20">
        <v>370</v>
      </c>
      <c r="C1065" s="21">
        <v>8</v>
      </c>
    </row>
    <row r="1066" spans="1:3" x14ac:dyDescent="0.2">
      <c r="A1066">
        <f t="shared" si="33"/>
        <v>390</v>
      </c>
      <c r="B1066" s="20">
        <v>380</v>
      </c>
      <c r="C1066" s="21">
        <v>4</v>
      </c>
    </row>
    <row r="1067" spans="1:3" x14ac:dyDescent="0.2">
      <c r="A1067">
        <f t="shared" si="33"/>
        <v>400</v>
      </c>
      <c r="B1067" s="20">
        <v>390</v>
      </c>
      <c r="C1067" s="21">
        <v>2</v>
      </c>
    </row>
    <row r="1068" spans="1:3" x14ac:dyDescent="0.2">
      <c r="A1068">
        <f t="shared" si="33"/>
        <v>410</v>
      </c>
      <c r="B1068" s="20">
        <v>400</v>
      </c>
      <c r="C1068" s="21">
        <v>2</v>
      </c>
    </row>
    <row r="1069" spans="1:3" x14ac:dyDescent="0.2">
      <c r="A1069">
        <f t="shared" si="33"/>
        <v>420</v>
      </c>
      <c r="B1069" s="20">
        <v>410</v>
      </c>
      <c r="C1069" s="21">
        <v>1</v>
      </c>
    </row>
    <row r="1070" spans="1:3" x14ac:dyDescent="0.2">
      <c r="A1070">
        <f t="shared" si="33"/>
        <v>430</v>
      </c>
      <c r="B1070" s="20">
        <v>420</v>
      </c>
      <c r="C1070" s="21">
        <v>2</v>
      </c>
    </row>
    <row r="1071" spans="1:3" x14ac:dyDescent="0.2">
      <c r="A1071">
        <f t="shared" si="33"/>
        <v>440</v>
      </c>
      <c r="B1071" s="20">
        <v>430</v>
      </c>
      <c r="C1071" s="21">
        <v>1</v>
      </c>
    </row>
    <row r="1072" spans="1:3" x14ac:dyDescent="0.2">
      <c r="B1072" s="20">
        <v>440</v>
      </c>
      <c r="C1072" s="21">
        <v>1</v>
      </c>
    </row>
    <row r="1073" spans="2:3" ht="16" thickBot="1" x14ac:dyDescent="0.25">
      <c r="B1073" s="22" t="s">
        <v>34</v>
      </c>
      <c r="C1073" s="22">
        <v>0</v>
      </c>
    </row>
  </sheetData>
  <sortState ref="B1044:B1072">
    <sortCondition ref="B1044"/>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2015-08-28T21:10:13Z</dcterms:created>
  <dcterms:modified xsi:type="dcterms:W3CDTF">2018-01-09T22:52:53Z</dcterms:modified>
</cp:coreProperties>
</file>