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25"/>
  </bookViews>
  <sheets>
    <sheet name="Sheet1" sheetId="9" r:id="rId1"/>
    <sheet name="metadata" sheetId="10" r:id="rId2"/>
    <sheet name="cazuri" sheetId="6" r:id="rId3"/>
    <sheet name="martori" sheetId="2" r:id="rId4"/>
    <sheet name="Sheet1 (2)" sheetId="7" r:id="rId5"/>
    <sheet name="martori (2)" sheetId="8" r:id="rId6"/>
    <sheet name="valori normale" sheetId="3" r:id="rId7"/>
  </sheets>
  <calcPr calcId="144525"/>
</workbook>
</file>

<file path=xl/sharedStrings.xml><?xml version="1.0" encoding="utf-8"?>
<sst xmlns="http://schemas.openxmlformats.org/spreadsheetml/2006/main" count="5599" uniqueCount="896">
  <si>
    <t>ID</t>
  </si>
  <si>
    <t>Nume</t>
  </si>
  <si>
    <t>Grup</t>
  </si>
  <si>
    <t>SEX</t>
  </si>
  <si>
    <t>Varsta</t>
  </si>
  <si>
    <t>Varsta debut</t>
  </si>
  <si>
    <t>IMC</t>
  </si>
  <si>
    <t>Greutate</t>
  </si>
  <si>
    <t>HbA1C %</t>
  </si>
  <si>
    <t>Necesar insulina/kg/zi</t>
  </si>
  <si>
    <t>Injectii/zi</t>
  </si>
  <si>
    <t>Neuropatie</t>
  </si>
  <si>
    <t>Nefropatie</t>
  </si>
  <si>
    <t>Retinopatie</t>
  </si>
  <si>
    <t>Alte complicatii ale bolii</t>
  </si>
  <si>
    <t>TAS (mmHg)</t>
  </si>
  <si>
    <t>TAD (mmHg)</t>
  </si>
  <si>
    <t>Adiponectina</t>
  </si>
  <si>
    <t>TNF alfa</t>
  </si>
  <si>
    <t>Alfa 1AT</t>
  </si>
  <si>
    <t>Colesterol total  (mg/dl)</t>
  </si>
  <si>
    <t>Trigliceride (mg/dl)</t>
  </si>
  <si>
    <t>HDL colesterol (mg/dl)</t>
  </si>
  <si>
    <t>DI37</t>
  </si>
  <si>
    <t>Tifra Sara Sofia</t>
  </si>
  <si>
    <t>cazuri</t>
  </si>
  <si>
    <t>F</t>
  </si>
  <si>
    <t>nu</t>
  </si>
  <si>
    <t>da</t>
  </si>
  <si>
    <t>DI19</t>
  </si>
  <si>
    <t>Gal Nicholas Andrei</t>
  </si>
  <si>
    <t>M</t>
  </si>
  <si>
    <t>DI20</t>
  </si>
  <si>
    <t>Haiduc Andrei Marian</t>
  </si>
  <si>
    <t>DI18</t>
  </si>
  <si>
    <t>Both David Cristian</t>
  </si>
  <si>
    <t>DI6</t>
  </si>
  <si>
    <t>Ambarus-Egyed Agnes</t>
  </si>
  <si>
    <t>pompa de insulina</t>
  </si>
  <si>
    <t>DI75</t>
  </si>
  <si>
    <t>Bedreanga Nova</t>
  </si>
  <si>
    <t>DI32</t>
  </si>
  <si>
    <t>Andronicescu Cristina</t>
  </si>
  <si>
    <t>DI5</t>
  </si>
  <si>
    <t>Kita Geza-Raul</t>
  </si>
  <si>
    <t>DI43</t>
  </si>
  <si>
    <t>Ginta Cristiana Andreea</t>
  </si>
  <si>
    <t>DI91</t>
  </si>
  <si>
    <t>Dura Lorena Paula</t>
  </si>
  <si>
    <t>DI8</t>
  </si>
  <si>
    <t>Criste Rares</t>
  </si>
  <si>
    <t>microalbuminurie</t>
  </si>
  <si>
    <t>DI66</t>
  </si>
  <si>
    <t>Drugas Denisa</t>
  </si>
  <si>
    <t>DI45</t>
  </si>
  <si>
    <t>Bulz Florin-Daniel</t>
  </si>
  <si>
    <t>DI62</t>
  </si>
  <si>
    <t>Imre Rebeka Alexandra</t>
  </si>
  <si>
    <t>DI82</t>
  </si>
  <si>
    <t>Bresan Andrei</t>
  </si>
  <si>
    <t>DI38</t>
  </si>
  <si>
    <t>Chiciudean Beatrice Cristina</t>
  </si>
  <si>
    <t>DI13</t>
  </si>
  <si>
    <t>Cazan Eliza</t>
  </si>
  <si>
    <t>DI24</t>
  </si>
  <si>
    <t>Ginta Alex Octavian</t>
  </si>
  <si>
    <t>DI50</t>
  </si>
  <si>
    <t>Onetiu George</t>
  </si>
  <si>
    <t>DI3</t>
  </si>
  <si>
    <t>Harangus Alexandra</t>
  </si>
  <si>
    <t>DI65</t>
  </si>
  <si>
    <t>Dumitras Alexandru</t>
  </si>
  <si>
    <t>DI15</t>
  </si>
  <si>
    <t>Dreghici Mihai Andrei</t>
  </si>
  <si>
    <t>DI11</t>
  </si>
  <si>
    <t>Szekely Ingrid Evelin</t>
  </si>
  <si>
    <t>DI56</t>
  </si>
  <si>
    <t>Gheorghita Sorana Malina</t>
  </si>
  <si>
    <t>DI48</t>
  </si>
  <si>
    <t>Borda Denis</t>
  </si>
  <si>
    <t>DI2</t>
  </si>
  <si>
    <t>Sabo Timea Helga</t>
  </si>
  <si>
    <t>DI96</t>
  </si>
  <si>
    <t>Muresan Sergiu</t>
  </si>
  <si>
    <t>DI79</t>
  </si>
  <si>
    <t>Balint Dezideriu</t>
  </si>
  <si>
    <t>1. 04</t>
  </si>
  <si>
    <t>DI21</t>
  </si>
  <si>
    <t>Nemes Andreea Alexandra</t>
  </si>
  <si>
    <t>DI12</t>
  </si>
  <si>
    <t>Socaciu Bogdan</t>
  </si>
  <si>
    <t>DI42</t>
  </si>
  <si>
    <t>Nagy Erno</t>
  </si>
  <si>
    <t>DI41</t>
  </si>
  <si>
    <t>Scrob Robert Vasile</t>
  </si>
  <si>
    <t>DI64</t>
  </si>
  <si>
    <t>Pasca Razvan Gabriel</t>
  </si>
  <si>
    <t>DI67</t>
  </si>
  <si>
    <t>Pasare Ioan Gheorghita</t>
  </si>
  <si>
    <t>DI81</t>
  </si>
  <si>
    <t>Pizamosca -Iordache Mihaela</t>
  </si>
  <si>
    <t>DI68</t>
  </si>
  <si>
    <t>Stanut Viviana</t>
  </si>
  <si>
    <t>DI60</t>
  </si>
  <si>
    <t>Ember Mihai Gavril</t>
  </si>
  <si>
    <t>DI39</t>
  </si>
  <si>
    <t>Costina Antonia Valeria</t>
  </si>
  <si>
    <t>DI44</t>
  </si>
  <si>
    <t>Michi Noemi Rebeca</t>
  </si>
  <si>
    <t>DI58</t>
  </si>
  <si>
    <t>Mihalca Cristina Maria</t>
  </si>
  <si>
    <t>DI61</t>
  </si>
  <si>
    <t>Takacs Brigitta</t>
  </si>
  <si>
    <t>DI74</t>
  </si>
  <si>
    <t>Macovei Estera</t>
  </si>
  <si>
    <t>DI77</t>
  </si>
  <si>
    <t>Ilies Marina</t>
  </si>
  <si>
    <t>debut? (microalbuminurie tranzitorie)</t>
  </si>
  <si>
    <t>DI17</t>
  </si>
  <si>
    <t>Lacatus Albert</t>
  </si>
  <si>
    <t>DI25</t>
  </si>
  <si>
    <t>Szabo Kinga Maria</t>
  </si>
  <si>
    <t>DI57</t>
  </si>
  <si>
    <t>Stinga Roberto Carlos</t>
  </si>
  <si>
    <t>DI35</t>
  </si>
  <si>
    <t>Santamarean Maia</t>
  </si>
  <si>
    <t>DI30</t>
  </si>
  <si>
    <t>Birtocean Alexandra</t>
  </si>
  <si>
    <t>DI9</t>
  </si>
  <si>
    <t>Mates Rebeca</t>
  </si>
  <si>
    <t>DI23</t>
  </si>
  <si>
    <t>Pop Adrian Grigore</t>
  </si>
  <si>
    <t>DI26</t>
  </si>
  <si>
    <t>Muresan Catalin Ciprian</t>
  </si>
  <si>
    <t>DI54</t>
  </si>
  <si>
    <t>Ordog Kinga</t>
  </si>
  <si>
    <t>DI89</t>
  </si>
  <si>
    <t>Kiss Zoltan</t>
  </si>
  <si>
    <t>DI63</t>
  </si>
  <si>
    <t>Ielcean Sonia</t>
  </si>
  <si>
    <t>DI7</t>
  </si>
  <si>
    <t>Hilbel Roland</t>
  </si>
  <si>
    <t>DI47</t>
  </si>
  <si>
    <t>Muntean Oana Maria</t>
  </si>
  <si>
    <t>DI10</t>
  </si>
  <si>
    <t>Ugro Sonia</t>
  </si>
  <si>
    <t>DI76</t>
  </si>
  <si>
    <t>Nechita Antonia</t>
  </si>
  <si>
    <t>DI1</t>
  </si>
  <si>
    <t>Dozsa Iasmina</t>
  </si>
  <si>
    <t>DI14</t>
  </si>
  <si>
    <t>Cincean Vlad</t>
  </si>
  <si>
    <t>DI28</t>
  </si>
  <si>
    <t>Cilcer Alina Violeta</t>
  </si>
  <si>
    <t>DI73</t>
  </si>
  <si>
    <t>Kiss Alessio</t>
  </si>
  <si>
    <t>DI53</t>
  </si>
  <si>
    <t>Ploscar Alex Paul</t>
  </si>
  <si>
    <t>DI52</t>
  </si>
  <si>
    <t>Oprea Sebastian Gabriel</t>
  </si>
  <si>
    <t>DI70</t>
  </si>
  <si>
    <t>Bulgok Melisa</t>
  </si>
  <si>
    <t>DI72</t>
  </si>
  <si>
    <t>Grosan Claudiu Cristian</t>
  </si>
  <si>
    <t>DI31</t>
  </si>
  <si>
    <t>Sasarman Florina Alexandra</t>
  </si>
  <si>
    <t>DI33</t>
  </si>
  <si>
    <t>Matei Serban Darius</t>
  </si>
  <si>
    <t>DI59</t>
  </si>
  <si>
    <t>Both Gabriel Ioan</t>
  </si>
  <si>
    <t>DI4</t>
  </si>
  <si>
    <t>Demeter Hanelore</t>
  </si>
  <si>
    <t>DI16</t>
  </si>
  <si>
    <t>Puscas Georgiana</t>
  </si>
  <si>
    <t>DI29</t>
  </si>
  <si>
    <t>Filip Nathan Ramon</t>
  </si>
  <si>
    <t>DI84</t>
  </si>
  <si>
    <t>Moldovan Adrian Cristian</t>
  </si>
  <si>
    <t>martori</t>
  </si>
  <si>
    <t>DI88</t>
  </si>
  <si>
    <t>Neag Victor Andrei</t>
  </si>
  <si>
    <t>DIM67</t>
  </si>
  <si>
    <t>Colbaz Tania Adina</t>
  </si>
  <si>
    <t>DIM64</t>
  </si>
  <si>
    <t>Hoca Francisc</t>
  </si>
  <si>
    <t>DIM36</t>
  </si>
  <si>
    <t>Parizek Sara</t>
  </si>
  <si>
    <t>DIM3</t>
  </si>
  <si>
    <t>Bobos Denisa</t>
  </si>
  <si>
    <t>DIM24</t>
  </si>
  <si>
    <t>Mihali Larisa</t>
  </si>
  <si>
    <t>DI85</t>
  </si>
  <si>
    <t>Hauptman Astrid Nicolae</t>
  </si>
  <si>
    <t>DIM52</t>
  </si>
  <si>
    <t xml:space="preserve">Vana Daiana Loredana </t>
  </si>
  <si>
    <t>DIM6</t>
  </si>
  <si>
    <t>Toma Dalian</t>
  </si>
  <si>
    <t>DI90</t>
  </si>
  <si>
    <t>Sionca Horatiu</t>
  </si>
  <si>
    <t>DIM21</t>
  </si>
  <si>
    <t>Galatean Andreea</t>
  </si>
  <si>
    <t>DIM62</t>
  </si>
  <si>
    <t>Bacio Larisa</t>
  </si>
  <si>
    <t>DIM30</t>
  </si>
  <si>
    <t>Lacatus Vladut</t>
  </si>
  <si>
    <t>DIM73</t>
  </si>
  <si>
    <t>Koloszi Botond</t>
  </si>
  <si>
    <t>DIM60</t>
  </si>
  <si>
    <t>Popescu Vladimir</t>
  </si>
  <si>
    <t>DI87</t>
  </si>
  <si>
    <t>Hangea Carol Mihai</t>
  </si>
  <si>
    <t>DIM28</t>
  </si>
  <si>
    <t>Osorhan Theea</t>
  </si>
  <si>
    <t>DIM37</t>
  </si>
  <si>
    <t>Rosca Denisa Camelia</t>
  </si>
  <si>
    <t>DIM77</t>
  </si>
  <si>
    <t xml:space="preserve">Iobagel Carmen </t>
  </si>
  <si>
    <t>DI86</t>
  </si>
  <si>
    <t>Bolos Raul Cristian</t>
  </si>
  <si>
    <t>DIM9</t>
  </si>
  <si>
    <t>Preoteasa Ceuca Georgian</t>
  </si>
  <si>
    <t>DIM63</t>
  </si>
  <si>
    <t>Matei Ruben Samuel</t>
  </si>
  <si>
    <t>DIM44</t>
  </si>
  <si>
    <t>Udvar Barbara</t>
  </si>
  <si>
    <t>DIM35</t>
  </si>
  <si>
    <t>Lakatos Martin Matei</t>
  </si>
  <si>
    <t>DIM59</t>
  </si>
  <si>
    <t xml:space="preserve">Palacean Adela </t>
  </si>
  <si>
    <t>DIM26</t>
  </si>
  <si>
    <t>Chindris Ioana Alexandra</t>
  </si>
  <si>
    <t>DIM43</t>
  </si>
  <si>
    <t>Corabean Ana</t>
  </si>
  <si>
    <t>DIM18</t>
  </si>
  <si>
    <t>Martinescu Eliza</t>
  </si>
  <si>
    <t>DIM4</t>
  </si>
  <si>
    <t>Bodea Abigail</t>
  </si>
  <si>
    <t>DIM68</t>
  </si>
  <si>
    <t>Osvath Orsolya</t>
  </si>
  <si>
    <t>DIM2</t>
  </si>
  <si>
    <t>Rusu Andreea Teodora</t>
  </si>
  <si>
    <t>DIM61</t>
  </si>
  <si>
    <t>Tomos Nataniel</t>
  </si>
  <si>
    <t>DIM78</t>
  </si>
  <si>
    <t>Pop Narcis</t>
  </si>
  <si>
    <t>DIM11</t>
  </si>
  <si>
    <t>Teburzuca Doru Andrei</t>
  </si>
  <si>
    <t>DIM7</t>
  </si>
  <si>
    <t>Gaspar Stefania</t>
  </si>
  <si>
    <t>DIM32</t>
  </si>
  <si>
    <t>Biji Bianca Maria</t>
  </si>
  <si>
    <t>DIM1</t>
  </si>
  <si>
    <t>Dura Ionut</t>
  </si>
  <si>
    <t>DIM14</t>
  </si>
  <si>
    <t>Pastrav Denisa Maria</t>
  </si>
  <si>
    <t>DIM15</t>
  </si>
  <si>
    <t>Sav Paul</t>
  </si>
  <si>
    <t>DIM41</t>
  </si>
  <si>
    <t>Manasturean Laura</t>
  </si>
  <si>
    <t>DIM12</t>
  </si>
  <si>
    <t>Gabor Csaba Laszlo</t>
  </si>
  <si>
    <t>DIM19</t>
  </si>
  <si>
    <t>Titi Stefan Sebastian</t>
  </si>
  <si>
    <t>DIM27</t>
  </si>
  <si>
    <t>Neciu Dragos Alin</t>
  </si>
  <si>
    <t>DIM56</t>
  </si>
  <si>
    <t>Halasz Tania Riana</t>
  </si>
  <si>
    <t>DIM76</t>
  </si>
  <si>
    <t>Koloji Andrei</t>
  </si>
  <si>
    <t>DIM42</t>
  </si>
  <si>
    <t>Bota Yanis Gabriel</t>
  </si>
  <si>
    <t>DIM50</t>
  </si>
  <si>
    <t>Ispas Dragos</t>
  </si>
  <si>
    <t>DIM17</t>
  </si>
  <si>
    <t>Puscas Mihnea</t>
  </si>
  <si>
    <t>DIM65</t>
  </si>
  <si>
    <t>Faur Monica</t>
  </si>
  <si>
    <t>DIM55</t>
  </si>
  <si>
    <t>Varga Cristina</t>
  </si>
  <si>
    <t>DIM10</t>
  </si>
  <si>
    <t>Lacatus Iovanca</t>
  </si>
  <si>
    <t>DIM58</t>
  </si>
  <si>
    <t>Igna David Angelo</t>
  </si>
  <si>
    <t>DIM22</t>
  </si>
  <si>
    <t>Prigoana Claudiu</t>
  </si>
  <si>
    <t>DIM53</t>
  </si>
  <si>
    <t>Chiorean Vlad Antoniu</t>
  </si>
  <si>
    <t>DIM70</t>
  </si>
  <si>
    <t>Haios David</t>
  </si>
  <si>
    <t>DIM29</t>
  </si>
  <si>
    <t xml:space="preserve">Oltean Alexandra </t>
  </si>
  <si>
    <t>DIM49</t>
  </si>
  <si>
    <t>Iuhasz Andrea Maria</t>
  </si>
  <si>
    <t>DIM25</t>
  </si>
  <si>
    <t>Man Alin Bogdan</t>
  </si>
  <si>
    <t>DI97</t>
  </si>
  <si>
    <t>Pop Mihai Stefan</t>
  </si>
  <si>
    <t>DIM39</t>
  </si>
  <si>
    <t>Hoca Maria Eliza</t>
  </si>
  <si>
    <t>DIM33</t>
  </si>
  <si>
    <t>Gaspar Virginia</t>
  </si>
  <si>
    <t>DIM48</t>
  </si>
  <si>
    <t>Onat Alexandru</t>
  </si>
  <si>
    <t>DIM5</t>
  </si>
  <si>
    <t>Minecan Iulia</t>
  </si>
  <si>
    <t>DI95</t>
  </si>
  <si>
    <t>Mladin Elisa Maria</t>
  </si>
  <si>
    <t>DIM75</t>
  </si>
  <si>
    <t>Petrut Maria</t>
  </si>
  <si>
    <t>DIM23</t>
  </si>
  <si>
    <t>David Alexandra Maria</t>
  </si>
  <si>
    <t>DIM20</t>
  </si>
  <si>
    <t>Caian Flavia Maria</t>
  </si>
  <si>
    <t>DIM40</t>
  </si>
  <si>
    <t>Abrudan David</t>
  </si>
  <si>
    <t>DIM74</t>
  </si>
  <si>
    <t>Filep Timea Madalina</t>
  </si>
  <si>
    <t>DIM54</t>
  </si>
  <si>
    <t>Ilies Daria</t>
  </si>
  <si>
    <t>DI22</t>
  </si>
  <si>
    <t>Ploscar Alex Octavian</t>
  </si>
  <si>
    <t>DIM66</t>
  </si>
  <si>
    <t>Roba Eric</t>
  </si>
  <si>
    <t>DIM72</t>
  </si>
  <si>
    <t>Gaspar Laurentiu</t>
  </si>
  <si>
    <t>DIM46</t>
  </si>
  <si>
    <t>Popescu Alexandru</t>
  </si>
  <si>
    <t>DIM45</t>
  </si>
  <si>
    <t>Misan Claudiu</t>
  </si>
  <si>
    <t>DI94</t>
  </si>
  <si>
    <t>Negrea Darius</t>
  </si>
  <si>
    <t>DI93</t>
  </si>
  <si>
    <t>Tokai Regina Beatrix</t>
  </si>
  <si>
    <t>DIM16</t>
  </si>
  <si>
    <t>Iuga Ioan</t>
  </si>
  <si>
    <t>DIM8</t>
  </si>
  <si>
    <t>Czako Artur</t>
  </si>
  <si>
    <t>DIM69</t>
  </si>
  <si>
    <t>Haios Ianis</t>
  </si>
  <si>
    <t>DIM34</t>
  </si>
  <si>
    <t>Sita Carina Sara</t>
  </si>
  <si>
    <t>DIM51</t>
  </si>
  <si>
    <t>Pasca Stefan</t>
  </si>
  <si>
    <t>DIM71</t>
  </si>
  <si>
    <t>Berki Flaviu</t>
  </si>
  <si>
    <t>DIM13</t>
  </si>
  <si>
    <t>Maxim Ionut Cristian</t>
  </si>
  <si>
    <t>DIM31</t>
  </si>
  <si>
    <t>Ciceo Tania</t>
  </si>
  <si>
    <t>DI98</t>
  </si>
  <si>
    <t>Tegher Zsolt</t>
  </si>
  <si>
    <t>DIM47</t>
  </si>
  <si>
    <t>Simea Sara</t>
  </si>
  <si>
    <t>DI92</t>
  </si>
  <si>
    <t>Abu Abied Nadia</t>
  </si>
  <si>
    <t>DIM57</t>
  </si>
  <si>
    <t>Dodea Mihail Ioan</t>
  </si>
  <si>
    <t>Var</t>
  </si>
  <si>
    <t>X1</t>
  </si>
  <si>
    <t>X2</t>
  </si>
  <si>
    <t>Type</t>
  </si>
  <si>
    <t>Role</t>
  </si>
  <si>
    <t>Levels</t>
  </si>
  <si>
    <t>New.levels</t>
  </si>
  <si>
    <t>Min</t>
  </si>
  <si>
    <t>Max</t>
  </si>
  <si>
    <t>W</t>
  </si>
  <si>
    <t>Scale</t>
  </si>
  <si>
    <t>Breaks</t>
  </si>
  <si>
    <t>Group</t>
  </si>
  <si>
    <t>Label</t>
  </si>
  <si>
    <t>text</t>
  </si>
  <si>
    <t>id</t>
  </si>
  <si>
    <t>binary</t>
  </si>
  <si>
    <t>cazuri;martori</t>
  </si>
  <si>
    <t>cases;controls</t>
  </si>
  <si>
    <t>Main</t>
  </si>
  <si>
    <t>F;M</t>
  </si>
  <si>
    <t>Sex</t>
  </si>
  <si>
    <t>numeric</t>
  </si>
  <si>
    <t>Age (years)</t>
  </si>
  <si>
    <t>Age at onset (years)</t>
  </si>
  <si>
    <t>Body mass index (kg/m²)</t>
  </si>
  <si>
    <t>Weight (kg)</t>
  </si>
  <si>
    <t>HbA1c (%)</t>
  </si>
  <si>
    <t>Insulin intake (IU/kg/day)</t>
  </si>
  <si>
    <t>ordered</t>
  </si>
  <si>
    <t>4;5;pompa de insulina</t>
  </si>
  <si>
    <t>4;5;insulin pump</t>
  </si>
  <si>
    <t>Injections/day n (%)</t>
  </si>
  <si>
    <t>danu</t>
  </si>
  <si>
    <t>da;nu</t>
  </si>
  <si>
    <t>yes;no</t>
  </si>
  <si>
    <t>Neuropathy n (%)</t>
  </si>
  <si>
    <t>Nephropathy n (%)</t>
  </si>
  <si>
    <t>Retinopathy, n (%)</t>
  </si>
  <si>
    <t>Other complications*</t>
  </si>
  <si>
    <t>Systolic blood pressure (mmHg)</t>
  </si>
  <si>
    <t>Diastolic blood pressure (mmHg)</t>
  </si>
  <si>
    <t>Adiponectin (μg/L)</t>
  </si>
  <si>
    <t>TNF-alfa (pg/mL)</t>
  </si>
  <si>
    <t>Cholesterol (mg/dL)</t>
  </si>
  <si>
    <t>Triglycerides (mg/dL)</t>
  </si>
  <si>
    <t>HDL (mg/dL)</t>
  </si>
  <si>
    <t>TA (mmHg)</t>
  </si>
  <si>
    <t>1,0</t>
  </si>
  <si>
    <t>−</t>
  </si>
  <si>
    <t>fenomen "Dawn"</t>
  </si>
  <si>
    <t>105/60</t>
  </si>
  <si>
    <t>neuropatie senzitiva subclinica</t>
  </si>
  <si>
    <t>fenomen "Dawn", insulinorezistenta,hiperandrogenism clinic usor;</t>
  </si>
  <si>
    <t>90/50</t>
  </si>
  <si>
    <t xml:space="preserve">22,2  </t>
  </si>
  <si>
    <t>80,5</t>
  </si>
  <si>
    <t>10,6</t>
  </si>
  <si>
    <t>1, 04</t>
  </si>
  <si>
    <t>lipohipertrofie brahiala postinsulinica,</t>
  </si>
  <si>
    <t xml:space="preserve">110/70 </t>
  </si>
  <si>
    <t>115/55</t>
  </si>
  <si>
    <t>neuropatie senzitiva </t>
  </si>
  <si>
    <t>lipohipertrofii abdominale postinsulinice</t>
  </si>
  <si>
    <t>115/65</t>
  </si>
  <si>
    <t>5,30</t>
  </si>
  <si>
    <t>0,68</t>
  </si>
  <si>
    <t>ipohipertrofii abdominale postinsulinice</t>
  </si>
  <si>
    <t>100/55</t>
  </si>
  <si>
    <t>dislipidemie mixta, </t>
  </si>
  <si>
    <t>120/70</t>
  </si>
  <si>
    <t>fenomen "Dawn", lipohipertrofie postinsulinica, </t>
  </si>
  <si>
    <t>20,31</t>
  </si>
  <si>
    <t>7,3</t>
  </si>
  <si>
    <t>90/60</t>
  </si>
  <si>
    <t>12,3</t>
  </si>
  <si>
    <t>6,5</t>
  </si>
  <si>
    <t>fenomen "Dawn", lipohipertrofie postinsulinica, insulinorezistenta (pubertara)</t>
  </si>
  <si>
    <t>15, 62</t>
  </si>
  <si>
    <t>85/40</t>
  </si>
  <si>
    <t>9,1</t>
  </si>
  <si>
    <t>0,86</t>
  </si>
  <si>
    <t>80/40</t>
  </si>
  <si>
    <t>90/55</t>
  </si>
  <si>
    <t>lipohipertrofie postinsulinica</t>
  </si>
  <si>
    <t>95/40</t>
  </si>
  <si>
    <t>fenomen "Dawn", lipohipertrofie postinsulinica, dislipidemie secundara: hipertrigliceridemie</t>
  </si>
  <si>
    <t>110/50</t>
  </si>
  <si>
    <t>110/65</t>
  </si>
  <si>
    <t> fenomen dawn, </t>
  </si>
  <si>
    <t>105/45</t>
  </si>
  <si>
    <t>fenomen "Dawn", necroza lipoidica, lipohipertrofie postinsulinica</t>
  </si>
  <si>
    <t>120/60</t>
  </si>
  <si>
    <t>fenomen "Dawn", lipohipertrofie postinsulinica, hipercolesterolemie secundara</t>
  </si>
  <si>
    <t>95/45</t>
  </si>
  <si>
    <t>fenomen "Dawn", lipohipertrofie postinsulinica, dislipidemie mixta secundara</t>
  </si>
  <si>
    <t>100/60</t>
  </si>
  <si>
    <t>25,54</t>
  </si>
  <si>
    <t>27,5</t>
  </si>
  <si>
    <t>8,2</t>
  </si>
  <si>
    <t>dislipidemie mixta secundara</t>
  </si>
  <si>
    <t>80/35</t>
  </si>
  <si>
    <t>hipercolesterolemie</t>
  </si>
  <si>
    <t>fenomen "Dawn", lipohipertrofie postinsulinica</t>
  </si>
  <si>
    <t>90/40</t>
  </si>
  <si>
    <t>95/35</t>
  </si>
  <si>
    <t>dislipidemie mixta secundara, Sdr. Mauriac,  cheirartropatie diabetica (semnul rugaciunii pozitiv), lipohipertrofie postinsulinica, </t>
  </si>
  <si>
    <t> fenomen "Dawn"</t>
  </si>
  <si>
    <t>lipohipertrofie postinsulinica, fenomen "Dawn"</t>
  </si>
  <si>
    <t>100/70</t>
  </si>
  <si>
    <t>120/55</t>
  </si>
  <si>
    <t>fenomen "Dawn", lipoatrofie coapsa stg. postinsulinica, </t>
  </si>
  <si>
    <t>100/45</t>
  </si>
  <si>
    <t>`10 luni </t>
  </si>
  <si>
    <t>microalbuminurie (prima faza a nefropatiei diabetica) </t>
  </si>
  <si>
    <t>minime modificari retiniene (risc crescut pt. Retinopatie) </t>
  </si>
  <si>
    <t>lipohipertrofie postinsulinica, cheirartropatie diabetica (semnul rugaciunii pozitiv)</t>
  </si>
  <si>
    <t>115/70</t>
  </si>
  <si>
    <t>Lipohipertrofii postinsulinice severe,  fenomen dawn</t>
  </si>
  <si>
    <t>100/65</t>
  </si>
  <si>
    <t>  cheirartropatie diabetica (semnul rugaciunii pozitiv), fenomen "Dawn", lipohipertrofie postinsulinica, </t>
  </si>
  <si>
    <t>lipodistrofii discrete</t>
  </si>
  <si>
    <t>neuropatie senitiva subclinica</t>
  </si>
  <si>
    <t>   pompa de insulina</t>
  </si>
  <si>
    <t> fenomen dawn, dislipidemie: hipercolesterolemie, </t>
  </si>
  <si>
    <t>120/65</t>
  </si>
  <si>
    <t>microalbuminurie (nefropatiei diabetica) </t>
  </si>
  <si>
    <t>105/70</t>
  </si>
  <si>
    <t>17,77</t>
  </si>
  <si>
    <t>100/50</t>
  </si>
  <si>
    <t>20,42</t>
  </si>
  <si>
    <t>neuropatie senzitiva agravata</t>
  </si>
  <si>
    <t>nefropatie diabetica incipienta </t>
  </si>
  <si>
    <t>retinopatia diabetica neproliferativa usoara</t>
  </si>
  <si>
    <t>  cheirartropatie diabetica (semnul rugaciunii pozitiv), dislipidemie secundara, lipohipertrofie postinsulinica, </t>
  </si>
  <si>
    <t>110/55</t>
  </si>
  <si>
    <t>lipoatrofie postinsulinica, insulinorezistenta, dislipidemie mixta secundara, sindrom de colestaza</t>
  </si>
  <si>
    <t>lipohipertrofie postinsulinica, tulburari de alimentatie</t>
  </si>
  <si>
    <t>90/45</t>
  </si>
  <si>
    <t>95/55</t>
  </si>
  <si>
    <t>lipohipertrofie postinsulinica, sdr. Mauriac, hepatomegalie, dislipidemie sceundara</t>
  </si>
  <si>
    <t>neuropatie diabetica senzitiva</t>
  </si>
  <si>
    <t>hepatopatie metabolica,dislipidemie mixta secundara (Sdr. Mauriac), retard statural sever,lipohipertrofii abdominale, cheilartropatie diabetica</t>
  </si>
  <si>
    <t>110/80</t>
  </si>
  <si>
    <t>microalbuminurie tranzitorie</t>
  </si>
  <si>
    <t xml:space="preserve">lipohipertrofie postinsulinica severa, hipercolesterolemie secundara, hipomagneziemie </t>
  </si>
  <si>
    <t>110/60</t>
  </si>
  <si>
    <t>dislipidemie mixta</t>
  </si>
  <si>
    <t>11,68</t>
  </si>
  <si>
    <t>0,80</t>
  </si>
  <si>
    <t xml:space="preserve">pompa de insulina </t>
  </si>
  <si>
    <t>Glicemie</t>
  </si>
  <si>
    <t>Alfa 1AT (val din in ser)</t>
  </si>
  <si>
    <t>85/45</t>
  </si>
  <si>
    <t>105/55</t>
  </si>
  <si>
    <t>85/50</t>
  </si>
  <si>
    <t>125/75</t>
  </si>
  <si>
    <t>95/50</t>
  </si>
  <si>
    <t>80/45</t>
  </si>
  <si>
    <t>110/70</t>
  </si>
  <si>
    <t>80/50</t>
  </si>
  <si>
    <t>95/60</t>
  </si>
  <si>
    <t>115/60</t>
  </si>
  <si>
    <t>120/75</t>
  </si>
  <si>
    <t>130/80</t>
  </si>
  <si>
    <t>105/50</t>
  </si>
  <si>
    <t>130/70</t>
  </si>
  <si>
    <t>125/70</t>
  </si>
  <si>
    <t>105/65</t>
  </si>
  <si>
    <t>Mediu</t>
  </si>
  <si>
    <t xml:space="preserve">AHC </t>
  </si>
  <si>
    <t>APP</t>
  </si>
  <si>
    <t>Tipul debutului</t>
  </si>
  <si>
    <t>Modul debutului</t>
  </si>
  <si>
    <t>Stadiul compensarii </t>
  </si>
  <si>
    <t>BAI </t>
  </si>
  <si>
    <t>Debut BAI</t>
  </si>
  <si>
    <t>Complicatii acute </t>
  </si>
  <si>
    <t>Alte comorbiditati</t>
  </si>
  <si>
    <t>Alte complicatii ale bolilor asociate</t>
  </si>
  <si>
    <t>Atopie</t>
  </si>
  <si>
    <t>Adipo Q</t>
  </si>
  <si>
    <t>AdipoQ</t>
  </si>
  <si>
    <t>GSTM</t>
  </si>
  <si>
    <t>GSTT</t>
  </si>
  <si>
    <t>U</t>
  </si>
  <si>
    <t>insidios</t>
  </si>
  <si>
    <t>poliurie, polidipsie, scadere in greutate</t>
  </si>
  <si>
    <t>decompensat I</t>
  </si>
  <si>
    <t>TAI</t>
  </si>
  <si>
    <t>4 ani (concomitent)</t>
  </si>
  <si>
    <t>astm bronsic controlat</t>
  </si>
  <si>
    <t>TT</t>
  </si>
  <si>
    <t>M-</t>
  </si>
  <si>
    <t>T-</t>
  </si>
  <si>
    <t>A1A1</t>
  </si>
  <si>
    <t>R</t>
  </si>
  <si>
    <t>polifagie, poliurie, polidipsie, scadere in greutate</t>
  </si>
  <si>
    <t>decompensat II, control slab</t>
  </si>
  <si>
    <t> pliu palmar transvers stang, cubitus valg</t>
  </si>
  <si>
    <t>M+</t>
  </si>
  <si>
    <t>A1A2</t>
  </si>
  <si>
    <t>mama -artrita reumatoida, bunica materna- DZ tip II</t>
  </si>
  <si>
    <t>poliuriei, polidipsiei, nicturiei, polifagiei si scaderii marcate in greutate</t>
  </si>
  <si>
    <t>instabil</t>
  </si>
  <si>
    <t>tetanie latenta hipomagneziemica, rinita cronica, hiperstatura familiala</t>
  </si>
  <si>
    <t>GT</t>
  </si>
  <si>
    <t>poliurie, polidipsie, fatigabilitate</t>
  </si>
  <si>
    <t>compensat, instabil</t>
  </si>
  <si>
    <t>rinita cronica, malocluzie dentara, tulburari de acuitate vizuala, gusa grad I eutiroidiana</t>
  </si>
  <si>
    <t>HE</t>
  </si>
  <si>
    <t>polidipsie, polifagie, poliurie, nicturie, scadere  marcata in greutate, </t>
  </si>
  <si>
    <t>decompensat II</t>
  </si>
  <si>
    <t>10 ani</t>
  </si>
  <si>
    <t>obezitate,</t>
  </si>
  <si>
    <t> gusa grad I, eutiroidiana</t>
  </si>
  <si>
    <t>poliurie, polidipsie si scadere in greutate</t>
  </si>
  <si>
    <t xml:space="preserve">deficit latent de fier, </t>
  </si>
  <si>
    <t>T+</t>
  </si>
  <si>
    <t>Varicela cu 1 luna ant debut DZ</t>
  </si>
  <si>
    <t>decompensat I, instabil</t>
  </si>
  <si>
    <t>obezitate, alergodermie recidivanta, hipertrofie amigdaliana, hemangiom obraz stang</t>
  </si>
  <si>
    <t>insidios, cu remisise partiala</t>
  </si>
  <si>
    <t>compensat</t>
  </si>
  <si>
    <t>cetoza diabetica</t>
  </si>
  <si>
    <t>rinosinuzita acuta</t>
  </si>
  <si>
    <t>9 ani</t>
  </si>
  <si>
    <t>hipercolesterolemie familiala, nev plan extins regiunea gluteala dreapta</t>
  </si>
  <si>
    <t>GG</t>
  </si>
  <si>
    <t>N</t>
  </si>
  <si>
    <t>brusc</t>
  </si>
  <si>
    <t>poliurie, polidipsie, nicturie, dureri abdominale, scadere in greutate</t>
  </si>
  <si>
    <t>hipertrofie amigdaliana</t>
  </si>
  <si>
    <t>poliurie, polidipsie</t>
  </si>
  <si>
    <t>TAI </t>
  </si>
  <si>
    <t>6 ani (concomitent)</t>
  </si>
  <si>
    <t>Hipotiroidism primar dobandit subclinic</t>
  </si>
  <si>
    <t xml:space="preserve">hipoglicemii diurne </t>
  </si>
  <si>
    <t>poliurie, polidipsie, scadere in greutate, fatigabilitate</t>
  </si>
  <si>
    <t>decompensat III</t>
  </si>
  <si>
    <t>cetoacidoza diabetica inaugurala, diselectrolitemie</t>
  </si>
  <si>
    <t>deficit ponderal, stomatita candidozica, candidoza vulvo-vaginala</t>
  </si>
  <si>
    <t>compensat </t>
  </si>
  <si>
    <t>12 ani (concomitent)</t>
  </si>
  <si>
    <t>deficit ponderal, cifoscolioza</t>
  </si>
  <si>
    <t>hipotiroidism primar dobandit</t>
  </si>
  <si>
    <t>A2A2</t>
  </si>
  <si>
    <t>7 ani </t>
  </si>
  <si>
    <t> miopie mica</t>
  </si>
  <si>
    <t>Hipotiroidism primar dobandit, gusa grad I,</t>
  </si>
  <si>
    <t>decompensat II, instabil</t>
  </si>
  <si>
    <t>tetanie latenta</t>
  </si>
  <si>
    <t>gusa grad I, eutiroidiana</t>
  </si>
  <si>
    <t>tata - DZ tip 1, mama-gusa noulara</t>
  </si>
  <si>
    <t>cetoacidoza inaugurala</t>
  </si>
  <si>
    <t>hiperandrogenism endogen usor, spaniomenoree, eozinofilie</t>
  </si>
  <si>
    <t>decompensat II,instabil</t>
  </si>
  <si>
    <t>5 ani</t>
  </si>
  <si>
    <t>suflu sistolic grad II</t>
  </si>
  <si>
    <t>HipoT primar dobandit</t>
  </si>
  <si>
    <t>hipermetropie medie, pielon dublu rinichi stang</t>
  </si>
  <si>
    <t>bunici cu DZ tip 2</t>
  </si>
  <si>
    <t xml:space="preserve">Miopie medie cu astigmatism, ,deficit vit. D, spaniomenoree </t>
  </si>
  <si>
    <t>gusa gr. I, hipotiroidism primar dobandit</t>
  </si>
  <si>
    <t>sechele  de rahitism,</t>
  </si>
  <si>
    <t>tata  + bunica pat.  cu DZ tip 2</t>
  </si>
  <si>
    <t>poliurie, polidipsie, polifagie, scadere in greutate, dureri abdominale, varsaturi, obnubilare</t>
  </si>
  <si>
    <t>decompensat II, instabil, control foarte slab</t>
  </si>
  <si>
    <t>BC subclinica +TAI</t>
  </si>
  <si>
    <t>9 ani (concomitent)</t>
  </si>
  <si>
    <t>hipoplazie renala drepta, suprapondere, cifoscolioza dextroconvexa</t>
  </si>
  <si>
    <t>tata - DZ tip 2</t>
  </si>
  <si>
    <t>rinita alergica, deficit selectiv Ig A</t>
  </si>
  <si>
    <t>teren atopic, rinita</t>
  </si>
  <si>
    <t>relativ brusc</t>
  </si>
  <si>
    <t>poliurie, polidipsie, dureri abdominale, varsaturi</t>
  </si>
  <si>
    <t>5a 10 l (concomitent)</t>
  </si>
  <si>
    <t>eozinofilie, deformari toracice-sechele de rahitism,  astm bronsic alergic, rinita alergica</t>
  </si>
  <si>
    <t>tata+frate - astm bronsic</t>
  </si>
  <si>
    <t>Trisomie 21, Wheezing, DSV operat</t>
  </si>
  <si>
    <t>Trisomie 21 omogena,DSV operat, intoleranta lactoza-forma genetica,hipertrofie adenoamigdaliana</t>
  </si>
  <si>
    <t>polidipsie, polifagie, poliurie, nicturie, scadere in greutate, </t>
  </si>
  <si>
    <t>BC, insuf. Controlat</t>
  </si>
  <si>
    <t>15 (concomitent)  </t>
  </si>
  <si>
    <t>Tetanie latenta</t>
  </si>
  <si>
    <t>sora- DZ tip 1</t>
  </si>
  <si>
    <t>hipoglicemii recurente</t>
  </si>
  <si>
    <t>eozinofilie, Tetanie latenta</t>
  </si>
  <si>
    <t>frate - DZ tip 1</t>
  </si>
  <si>
    <t>15 (concomitent)</t>
  </si>
  <si>
    <t>Hipotiroidism primar dobandit, gusa grad I</t>
  </si>
  <si>
    <t>astm bronsic</t>
  </si>
  <si>
    <t>decompensat II, cu control slab</t>
  </si>
  <si>
    <t>hipomagneziemie, suflu sistolic grad II</t>
  </si>
  <si>
    <t>poliurie, polidipsie, nicturie, valori crescute ale glicemiei</t>
  </si>
  <si>
    <t>BC, cu control slab</t>
  </si>
  <si>
    <t>7 ani (concomitent)</t>
  </si>
  <si>
    <t>hipoglicemii frecvente</t>
  </si>
  <si>
    <t>hipotrofie staturo-ponderala</t>
  </si>
  <si>
    <t>hepatopatie metabolica </t>
  </si>
  <si>
    <t>hipoglicemii diurne frecvente</t>
  </si>
  <si>
    <t>sdr. Intestinului iritabil, alergii alimentare, eozinofilie</t>
  </si>
  <si>
    <t>BC subclinica</t>
  </si>
  <si>
    <t>16 ani</t>
  </si>
  <si>
    <t>Tetanie latenta hipomagneziemica,</t>
  </si>
  <si>
    <t>hipercolesterolemie secundara</t>
  </si>
  <si>
    <t>relativ brusc, cu remisie partiala</t>
  </si>
  <si>
    <t>valoare glicemica crescuta si a hemoglobinei glicolizate</t>
  </si>
  <si>
    <t>hipotiroidism primar subclinic, cifoscolioza dorso-lombara dextroconvexa</t>
  </si>
  <si>
    <t>poliurie, polidipsie, scadere in greutate, dureri abdominale, varsaturi</t>
  </si>
  <si>
    <t>bunica materna - PAR</t>
  </si>
  <si>
    <t>suprapondere</t>
  </si>
  <si>
    <t>hipercolesterolemie familiala, hipomagneziemie</t>
  </si>
  <si>
    <t>Insuf mitrala grad II</t>
  </si>
  <si>
    <t>Insuficienta mitrala gradul I, eozinofilie</t>
  </si>
  <si>
    <t>strabs OS operat</t>
  </si>
  <si>
    <t>stare generala alterata, varsaturi, agitatie psihomotorie</t>
  </si>
  <si>
    <t>deficit latent de fier, miopie usoara, strabism operat OS</t>
  </si>
  <si>
    <t>poliurie, polidipsie, polifagie, nicturie, scadere in greutate</t>
  </si>
  <si>
    <t>decompensat I, cu control slab</t>
  </si>
  <si>
    <t>BC controlata</t>
  </si>
  <si>
    <t>13 ani</t>
  </si>
  <si>
    <t>cetoacidoza diabetica inaugurala</t>
  </si>
  <si>
    <t>insuficientapancreatica exocrina- FC forma digestiva?, retard pubertar, imaturitate afectiv-emotionala, reactii depresive</t>
  </si>
  <si>
    <t>bunic patern DZ tip II</t>
  </si>
  <si>
    <t>varicela la 2,5 ani</t>
  </si>
  <si>
    <t>2 ani</t>
  </si>
  <si>
    <t>Suprapondere, amigdalita cronica hipertrofica, astm bronsic partial controlat</t>
  </si>
  <si>
    <t>compensat II</t>
  </si>
  <si>
    <t>hipercolesterolemie, suflu sistolic grad I, anemie normosideremica usoara</t>
  </si>
  <si>
    <t>ameteala, lipotimie</t>
  </si>
  <si>
    <t>Hipotiroidism primar dobandit subclinic, gusa grad II</t>
  </si>
  <si>
    <t xml:space="preserve">polidactilie operata </t>
  </si>
  <si>
    <t>astm bronsic alergic controlat, cifoscolioza dorsala, hipovitaminoza D, sechele de rahitism carential</t>
  </si>
  <si>
    <t>apetit capricios</t>
  </si>
  <si>
    <t>tulburari de conduita si emotionale, caz social, deficit latent de fier</t>
  </si>
  <si>
    <t>poliurie, polidipsie, scadere in greutate,fatigabilitate</t>
  </si>
  <si>
    <t>gusa gradul I eutiroidiana</t>
  </si>
  <si>
    <t>bunica materna - DZ tip II</t>
  </si>
  <si>
    <t>poliurie, polidipsie, polifagie, scadere in greutate</t>
  </si>
  <si>
    <t>decompensat III, control slab</t>
  </si>
  <si>
    <t>cetoacidoza diabetica ( datorita controlului slab)??</t>
  </si>
  <si>
    <t>tulburari de conduita</t>
  </si>
  <si>
    <t>poliurie, polidipsie, polifagie, scadere in greutate, dureri abdominale, varsaturi, somnolenta, obnubilare</t>
  </si>
  <si>
    <t>Suprapondere, suflu sistolic gr.I neorganic</t>
  </si>
  <si>
    <t>bunica paterna - cardiaca</t>
  </si>
  <si>
    <t>poliurie, polidipsie, valori crescute ale glicemiei</t>
  </si>
  <si>
    <t>eozinofilie</t>
  </si>
  <si>
    <t>deficit ponderal, scolioza sinistro-convexa</t>
  </si>
  <si>
    <t>clinic inaparent</t>
  </si>
  <si>
    <t>obezitate, acantosis nigricans, tetanie latenta, deficit selectiv de Ig A</t>
  </si>
  <si>
    <t>hipercorticism reactiv</t>
  </si>
  <si>
    <t>poliurie, polidipsie, scadere in greutate si hiperglicemii</t>
  </si>
  <si>
    <t>defect de sept atrial operat, tetanie latenta normocalcemica, steatohepatita</t>
  </si>
  <si>
    <t>mama -DZ tip I</t>
  </si>
  <si>
    <t>decompensat II/III</t>
  </si>
  <si>
    <t>TAI+BC</t>
  </si>
  <si>
    <t>8+11</t>
  </si>
  <si>
    <t>rinita alergica, eozinofilie</t>
  </si>
  <si>
    <t>gusa grad I, hipotiroidism primar dobadit</t>
  </si>
  <si>
    <t>mama+sora -tiroidita autoimuna</t>
  </si>
  <si>
    <t>sindr. ovarelor polichistice (tulb. De menstruatie), tulburari emotionale, acnee juvenila</t>
  </si>
  <si>
    <t>gusa gradul I eutiroidiana </t>
  </si>
  <si>
    <t>decompensat I, instabil, control slab</t>
  </si>
  <si>
    <t>poliurie, polifagie, scadere in greutate</t>
  </si>
  <si>
    <t>control optim (HbA1- valoare normala)</t>
  </si>
  <si>
    <t>cetoacidoza diabetica inaugurala, tendinta la hipoglicemii</t>
  </si>
  <si>
    <t>gusa grad I</t>
  </si>
  <si>
    <t>rujeola cu 1-2 sapt ant.</t>
  </si>
  <si>
    <t>poliurie, polidipsie, polifagie, somnolenta, obnubilare, varsaturi</t>
  </si>
  <si>
    <t>varicela -la 7 luni</t>
  </si>
  <si>
    <t>suprapondere, cifoza dorsala, tetanie latenta, eozinofilie</t>
  </si>
  <si>
    <t>lueta bifida, hipovitaminoza D</t>
  </si>
  <si>
    <t>decompensat I, cronic dezechilibrat</t>
  </si>
  <si>
    <t>hipotrofie staturala,  deficit proteina S- profil trombofilie, astigmatism hipermetropic compus AO, hipermetropie mare</t>
  </si>
  <si>
    <t xml:space="preserve">hipetrofie ventriculara stanga , insuf. Aortica minora </t>
  </si>
  <si>
    <t>suflu sistolic grad I</t>
  </si>
  <si>
    <t>poliurie, polidipsie, polifagie,scadere in greutate, somnolenta</t>
  </si>
  <si>
    <t>11 ani</t>
  </si>
  <si>
    <t>hipovitaminoza D</t>
  </si>
  <si>
    <t>Hipotiroidism primar, gusa grad I</t>
  </si>
  <si>
    <t>hipoglicemii severe</t>
  </si>
  <si>
    <t>poliurie, polidipsie, polifagie</t>
  </si>
  <si>
    <t>Boala celiaca subclinica</t>
  </si>
  <si>
    <t>deficit latent de fier</t>
  </si>
  <si>
    <t>hiperandrogenism, </t>
  </si>
  <si>
    <t>Comorbiditati</t>
  </si>
  <si>
    <t>TNF alfa (polimorfism)</t>
  </si>
  <si>
    <t>anemie</t>
  </si>
  <si>
    <t xml:space="preserve"> hipertrofie amigdaliana</t>
  </si>
  <si>
    <t>pneumonie ac mixta</t>
  </si>
  <si>
    <t>faringoamigdalita acuta, adenopatie laterocervicala</t>
  </si>
  <si>
    <t>reflux vezico-ureteral</t>
  </si>
  <si>
    <t>deficit ponderal, sindrom dureros abdominal recurent</t>
  </si>
  <si>
    <t>pericardita exudativa, gusa gr II, obezitate, steatoza hepatica</t>
  </si>
  <si>
    <t>bunica paterna, tatal - operati tiroida</t>
  </si>
  <si>
    <t>IACRS recidivante</t>
  </si>
  <si>
    <t>urticarie acuta, suflu sistolic grad II</t>
  </si>
  <si>
    <t>+</t>
  </si>
  <si>
    <t>bunica materna - cardiaca</t>
  </si>
  <si>
    <t xml:space="preserve">anemie feripriva, faringoamigdalita acuta </t>
  </si>
  <si>
    <t>bunici  - HTA</t>
  </si>
  <si>
    <t>laringita acuta, suflu sistolic grad I/II</t>
  </si>
  <si>
    <t>limfadenita mezenterica, anemie carentiala</t>
  </si>
  <si>
    <t>bunici  - HTA, bunica paterna -cardiaca</t>
  </si>
  <si>
    <t>dureri precordiale, suprapondere</t>
  </si>
  <si>
    <t>limfadenita mezenterica</t>
  </si>
  <si>
    <t>cistita cronica, limfadenita mezenterica, deficit ponderal</t>
  </si>
  <si>
    <t>IACRS repetate</t>
  </si>
  <si>
    <t>sindrom dureros abdominal, hipertrie amigdaliana</t>
  </si>
  <si>
    <t>tata - alergie la praf si polen, teren atopic</t>
  </si>
  <si>
    <t>obezitate, alergie la acarieni, anemie hipocroma microcitara, eozinofilie</t>
  </si>
  <si>
    <t>mama - TBC</t>
  </si>
  <si>
    <t>sindrom Gilbert, abdomen dureros, faringoamigdalita acuta, hperuricemie</t>
  </si>
  <si>
    <t>bronsiolite repetate</t>
  </si>
  <si>
    <t>bronsita acuta spastica, wheezing recurent</t>
  </si>
  <si>
    <t>unchi matern si frate cu hemofilie A</t>
  </si>
  <si>
    <t xml:space="preserve">hemartroze repetate, </t>
  </si>
  <si>
    <t>hemofilie A</t>
  </si>
  <si>
    <t>Infectii urinare repetate</t>
  </si>
  <si>
    <t>malformatie de cai urinare, suflu sistolic grad II</t>
  </si>
  <si>
    <t>faringoamigdalita acuta, hipertrofie amigdaliana, adenopatie laterocervicala</t>
  </si>
  <si>
    <t>faringita ac, hipertrofie adenoidiana, suflu sistolic grad I/II</t>
  </si>
  <si>
    <t>tata - neo gastric, mama - depresie</t>
  </si>
  <si>
    <t>apendicectomie, gastrita</t>
  </si>
  <si>
    <t>deficit statural, suflu sistolicgr II, tetanie latenta</t>
  </si>
  <si>
    <t>infectie urinara, limfadenita mezenterica</t>
  </si>
  <si>
    <t>dermatita atopica</t>
  </si>
  <si>
    <t>rinofaringita ac, gastroenterocolita ac, alergodermie</t>
  </si>
  <si>
    <t>enterocolite repetate</t>
  </si>
  <si>
    <t>sindrom dureros andominal recurent, parazitoza intestinala, sindactilia la nivelul degetelor de la picior</t>
  </si>
  <si>
    <t>adenopatii laterocervicale si occipitale, rinofaringita acuta</t>
  </si>
  <si>
    <t>Bronsiolite repetate</t>
  </si>
  <si>
    <t>wheezing recurent, sindrom diareic trenant,deficit imun, litiaza salivara</t>
  </si>
  <si>
    <t>hipertrofie amigdaliana, sindrom diareic recidivant, eozinofilie</t>
  </si>
  <si>
    <t>tata- gastrita</t>
  </si>
  <si>
    <t>dureri abdominale recurente</t>
  </si>
  <si>
    <t>enterocolita ac, suflu sistolic gr I/II</t>
  </si>
  <si>
    <t>sindrom poststreptococic, sindrom de hepatocitoliza, eozinofilie</t>
  </si>
  <si>
    <t>mama - gastrita cu HP</t>
  </si>
  <si>
    <t>adenoidectomie, varicela</t>
  </si>
  <si>
    <t>gastrita</t>
  </si>
  <si>
    <t>miocardita, extrasistole extraventriculare, traheobronsita acuta</t>
  </si>
  <si>
    <t>sindrom poststreptococic, IACRS recidivante</t>
  </si>
  <si>
    <t>traheobronsite spastice recurente, pneumonie spastica, IACRS repetate</t>
  </si>
  <si>
    <t>astm bronsic alergic controlat trapta terapeutica II, rinita alergica</t>
  </si>
  <si>
    <t>pneumonie acuta mixta, anemie intrainfectioasa,</t>
  </si>
  <si>
    <t>gastrita congestiva, epistaxis anterior recidivant</t>
  </si>
  <si>
    <t>tata - litiaza renala, colecistectomizat</t>
  </si>
  <si>
    <t>gastrita cu HP</t>
  </si>
  <si>
    <t>sindrom Gilbert, hiperuricemie, gastrita</t>
  </si>
  <si>
    <t>deficit ponderal, tulburari emotionale, hipocalcemie</t>
  </si>
  <si>
    <t>urticarie ac, artrita, deficit ponderal</t>
  </si>
  <si>
    <t>IACRS repetate, suflu sistolic grad II, constipatie</t>
  </si>
  <si>
    <t>mama- hipotiroidism</t>
  </si>
  <si>
    <t xml:space="preserve">gastroduodenita ac, </t>
  </si>
  <si>
    <t>gastrita acuta cu HP, hepatomegalie usoara, deficit de IgM</t>
  </si>
  <si>
    <t>vegetatii adenoide</t>
  </si>
  <si>
    <t xml:space="preserve">adenoidita ac, faringoamigdalita ac, </t>
  </si>
  <si>
    <t>trombocitopenii izolate in familie</t>
  </si>
  <si>
    <t>fimoza operata, apendicetomie</t>
  </si>
  <si>
    <t>trombocitopenie glantzman, suprapondere</t>
  </si>
  <si>
    <t>infectie urinara</t>
  </si>
  <si>
    <t>deficit ponderal, faringoamigdalita</t>
  </si>
  <si>
    <t>bronsita acuta, insuficienta resoiratorie ac</t>
  </si>
  <si>
    <t>hernie inghinala dreapta operata, hipospadias (patru interventii), apendicectomie, adenoidectomie, amigdalite eritemato-pultacee recidivante</t>
  </si>
  <si>
    <t>obezitate, parotidita recidivanta, deficit de IgA</t>
  </si>
  <si>
    <t>constipatie cronica habituala, sindrom cefalalgic, dureri abdominale recurente</t>
  </si>
  <si>
    <t>dureri abdominale recurente, constipatie, cefalee</t>
  </si>
  <si>
    <t>mama - hipotiroidism, bunica paterna - gastrita</t>
  </si>
  <si>
    <t>gastrita eritematoasa, suflu sistolic grad II, eozinofilie</t>
  </si>
  <si>
    <t>pneumonie interstitiala</t>
  </si>
  <si>
    <t>tata - lititaza renala</t>
  </si>
  <si>
    <t>prematur grad III, chist plex coroid drept, IACRS recidivante</t>
  </si>
  <si>
    <t>ANA pozitivi</t>
  </si>
  <si>
    <t>7 ani</t>
  </si>
  <si>
    <t>prurigo subacut, deficit ponderal, ARJ</t>
  </si>
  <si>
    <t>splenomegalie, rinofaringita acuta</t>
  </si>
  <si>
    <t>bunic patern - HTA</t>
  </si>
  <si>
    <t>malnutritie protein calorica, hepatita cu CMV, cheilopalatoschizis, cardiopatie congenitata operata, hipospadias</t>
  </si>
  <si>
    <t>gastroenterocolita acuta</t>
  </si>
  <si>
    <t>faringoamigdalita acuta, hipertrofie amigdaliana, vegetatii adenoide</t>
  </si>
  <si>
    <t>laringit acuta edematoasa subglotica</t>
  </si>
  <si>
    <t>pneumonie interstitiala, anemie intrainfectioasa,</t>
  </si>
  <si>
    <t>sindrom dureros abdominal</t>
  </si>
  <si>
    <t>IACRS recidivante, pneumonie, BRGE, duodenita acuta, distonie Dopa-responsiva</t>
  </si>
  <si>
    <t>hepatomegalie usoara, CBP mare usor dilatat</t>
  </si>
  <si>
    <t>duodenita acuta, SDA grad I/II</t>
  </si>
  <si>
    <t>bunica materna - HTA</t>
  </si>
  <si>
    <t>Pneumonie ac mixta, Obezitate</t>
  </si>
  <si>
    <t>mama - pemfigus vulgaris, tata - neo testicular</t>
  </si>
  <si>
    <t>IACRS repetate, Astm bronsic</t>
  </si>
  <si>
    <t>suflu sistolic, artralgii, scolioza dextroconvexa</t>
  </si>
  <si>
    <t>mama - HTA</t>
  </si>
  <si>
    <t xml:space="preserve">suflu sistolic </t>
  </si>
  <si>
    <t>dureri precordiale</t>
  </si>
  <si>
    <t>gastroenterocolita acuta, faringoamigdalita acuta</t>
  </si>
  <si>
    <t>rinita alergica, ticuri motorii</t>
  </si>
  <si>
    <t>IACRS repetate, sdr. convulsiv</t>
  </si>
  <si>
    <t>duplicatie pielo-ureterala stg, sdr. asteno-adinamic</t>
  </si>
  <si>
    <t>faringoamigdalita acuta, suprapondere</t>
  </si>
  <si>
    <t>amigdalita ac, hepatita reactiva, anemie feripriva</t>
  </si>
  <si>
    <t>boala celiaca, deficit latent de fier</t>
  </si>
  <si>
    <t>mama - Diabet zaharat tip II insulinodependent</t>
  </si>
  <si>
    <t>lipotimie</t>
  </si>
  <si>
    <t>chist ovarian drept, suflu sistolic grad II</t>
  </si>
  <si>
    <t>tatal - HTA, adenoidectomie</t>
  </si>
  <si>
    <t>torace in carena, fenotip marfan</t>
  </si>
  <si>
    <t xml:space="preserve">colica biliara, litiaza biliara, obezitate </t>
  </si>
  <si>
    <t xml:space="preserve">gastrita eozinofilica, bulbita congestiva, </t>
  </si>
  <si>
    <t>amigdalita pultacee</t>
  </si>
  <si>
    <t>Suflu sistolic gr.II/III, deficit latent de fier</t>
  </si>
  <si>
    <t>gastrita congestiva</t>
  </si>
  <si>
    <t>infectie cu pseudomonas aeruginosa</t>
  </si>
  <si>
    <t>faringoamigdalita ac</t>
  </si>
  <si>
    <t>artrita reumatoida la debut</t>
  </si>
  <si>
    <t>tiroidita autoimuna</t>
  </si>
  <si>
    <t>12 ani</t>
  </si>
  <si>
    <t>N=normal(wild type)</t>
  </si>
  <si>
    <t>M=mutant</t>
  </si>
  <si>
    <t>HE=heterozigot(genotip compus N+M)</t>
  </si>
  <si>
    <t>U=Urban</t>
  </si>
  <si>
    <t>R=Rural</t>
  </si>
  <si>
    <t xml:space="preserve">Varsta: ani, fara luni </t>
  </si>
  <si>
    <t xml:space="preserve">Alfa 1 antitripsina </t>
  </si>
  <si>
    <t>VN: intre 90-200 mg/dl</t>
  </si>
  <si>
    <t>&gt;10 ug/l  risc scazut de a dezv. DZ tip II si ateroscleroza</t>
  </si>
  <si>
    <t>7-10 risc mediu</t>
  </si>
  <si>
    <t>4-7 risc crescut</t>
  </si>
  <si>
    <t>&lt; 4 risc foarte crescut</t>
  </si>
  <si>
    <t>VN &lt;=8.1 pg/ml</t>
  </si>
  <si>
    <t>Colesterol</t>
  </si>
  <si>
    <t>Copii&lt;170 mg/dl</t>
  </si>
  <si>
    <t>Adulti &lt;200 mg/dl</t>
  </si>
  <si>
    <t xml:space="preserve">Trigliceride </t>
  </si>
  <si>
    <t>VN: 50-150 mg/dl</t>
  </si>
  <si>
    <t xml:space="preserve">HDL colesterol </t>
  </si>
  <si>
    <t>Intre 40-60 normal</t>
  </si>
  <si>
    <t>&lt;40 risc crescut pentru boli cardiovasculare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</si>
</sst>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Times New Roman"/>
      <charset val="134"/>
    </font>
    <font>
      <sz val="11"/>
      <color theme="1"/>
      <name val="Calibri (Body)"/>
      <charset val="134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238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32" fillId="0" borderId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4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" fillId="0" borderId="0"/>
    <xf numFmtId="0" fontId="22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3" borderId="1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22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17" fontId="0" fillId="0" borderId="0" xfId="0" applyNumberFormat="1"/>
    <xf numFmtId="0" fontId="2" fillId="0" borderId="0" xfId="1" applyFont="1" applyFill="1" applyBorder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2" borderId="0" xfId="0" applyFont="1" applyFill="1"/>
    <xf numFmtId="0" fontId="8" fillId="0" borderId="0" xfId="0" applyFont="1"/>
    <xf numFmtId="0" fontId="0" fillId="2" borderId="0" xfId="0" applyFont="1" applyFill="1" applyAlignment="1">
      <alignment horizontal="center"/>
    </xf>
    <xf numFmtId="0" fontId="9" fillId="2" borderId="0" xfId="22" applyFont="1" applyFill="1" applyBorder="1" applyAlignment="1">
      <alignment horizontal="center" vertical="top" wrapText="1"/>
    </xf>
    <xf numFmtId="0" fontId="10" fillId="2" borderId="0" xfId="22" applyFont="1" applyFill="1" applyBorder="1" applyAlignment="1">
      <alignment horizontal="center" vertical="top" wrapText="1"/>
    </xf>
    <xf numFmtId="0" fontId="9" fillId="0" borderId="0" xfId="22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2" borderId="0" xfId="1" applyFont="1" applyFill="1" applyBorder="1" applyAlignment="1">
      <alignment horizontal="center" vertical="top" wrapText="1"/>
    </xf>
    <xf numFmtId="0" fontId="9" fillId="0" borderId="0" xfId="1" applyFont="1" applyFill="1" applyBorder="1" applyAlignment="1">
      <alignment horizontal="center" vertical="top" wrapText="1"/>
    </xf>
    <xf numFmtId="0" fontId="10" fillId="2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22" applyFont="1" applyFill="1" applyBorder="1" applyAlignment="1">
      <alignment vertical="top" wrapText="1"/>
    </xf>
    <xf numFmtId="0" fontId="12" fillId="0" borderId="0" xfId="22" applyFont="1" applyFill="1" applyBorder="1" applyAlignment="1">
      <alignment vertical="top" wrapText="1"/>
    </xf>
    <xf numFmtId="0" fontId="12" fillId="2" borderId="0" xfId="22" applyFont="1" applyFill="1" applyBorder="1" applyAlignment="1">
      <alignment horizontal="center" vertical="top" wrapText="1"/>
    </xf>
    <xf numFmtId="0" fontId="13" fillId="0" borderId="0" xfId="0" applyFont="1"/>
    <xf numFmtId="0" fontId="10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78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top" wrapText="1"/>
    </xf>
    <xf numFmtId="0" fontId="10" fillId="0" borderId="0" xfId="22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22" applyFont="1" applyFill="1" applyBorder="1" applyAlignment="1">
      <alignment horizontal="center" vertical="top" wrapText="1"/>
    </xf>
    <xf numFmtId="0" fontId="0" fillId="0" borderId="0" xfId="0" applyBorder="1"/>
    <xf numFmtId="0" fontId="10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</cellXfs>
  <cellStyles count="53">
    <cellStyle name="Normal" xfId="0" builtinId="0"/>
    <cellStyle name="Normal 2" xfId="1"/>
    <cellStyle name="Percent 2" xfId="2"/>
    <cellStyle name="Percent 3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4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W163" totalsRowShown="0">
  <autoFilter ref="A1:W163"/>
  <sortState ref="A1:W163">
    <sortCondition ref="O1"/>
  </sortState>
  <tableColumns count="23">
    <tableColumn id="1" name="ID" dataDxfId="0"/>
    <tableColumn id="2" name="Nume" dataDxfId="1"/>
    <tableColumn id="3" name="Grup" dataDxfId="2"/>
    <tableColumn id="4" name="SEX" dataDxfId="3"/>
    <tableColumn id="5" name="Varsta" dataDxfId="4"/>
    <tableColumn id="6" name="Varsta debut" dataDxfId="5"/>
    <tableColumn id="7" name="IMC" dataDxfId="6"/>
    <tableColumn id="8" name="Greutate" dataDxfId="7"/>
    <tableColumn id="9" name="HbA1C %" dataDxfId="8"/>
    <tableColumn id="10" name="Necesar insulina/kg/zi" dataDxfId="9"/>
    <tableColumn id="11" name="Injectii/zi" dataDxfId="10"/>
    <tableColumn id="12" name="Neuropatie" dataDxfId="11"/>
    <tableColumn id="13" name="Nefropatie" dataDxfId="12"/>
    <tableColumn id="14" name="Retinopatie" dataDxfId="13"/>
    <tableColumn id="15" name="Alte complicatii ale bolii" dataDxfId="14"/>
    <tableColumn id="16" name="TAS (mmHg)" dataDxfId="15"/>
    <tableColumn id="17" name="TAD (mmHg)" dataDxfId="16"/>
    <tableColumn id="18" name="Adiponectina" dataDxfId="17"/>
    <tableColumn id="19" name="TNF alfa" dataDxfId="18"/>
    <tableColumn id="20" name="Alfa 1AT" dataDxfId="19"/>
    <tableColumn id="21" name="Colesterol total  (mg/dl)" dataDxfId="20"/>
    <tableColumn id="22" name="Trigliceride (mg/dl)" dataDxfId="21"/>
    <tableColumn id="23" name="HDL colesterol (mg/dl)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O24" totalsRowShown="0">
  <autoFilter ref="A1:O24"/>
  <tableColumns count="15">
    <tableColumn id="1" name="ID"/>
    <tableColumn id="2" name="Var"/>
    <tableColumn id="3" name="X1"/>
    <tableColumn id="4" name="X2"/>
    <tableColumn id="5" name="Type"/>
    <tableColumn id="6" name="Role"/>
    <tableColumn id="7" name="Levels"/>
    <tableColumn id="8" name="New.levels"/>
    <tableColumn id="9" name="Min"/>
    <tableColumn id="10" name="Max"/>
    <tableColumn id="11" name="W"/>
    <tableColumn id="12" name="Scale"/>
    <tableColumn id="13" name="Breaks"/>
    <tableColumn id="14" name="Group"/>
    <tableColumn id="15" name="Labe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B91" totalsRowShown="0">
  <autoFilter ref="A1:AB91"/>
  <tableColumns count="28">
    <tableColumn id="1" name="ID"/>
    <tableColumn id="2" name="Nume"/>
    <tableColumn id="3" name="SEX"/>
    <tableColumn id="4" name="Varsta"/>
    <tableColumn id="5" name="Mediu"/>
    <tableColumn id="6" name="AHC " dataDxfId="23"/>
    <tableColumn id="7" name="APP" dataDxfId="24"/>
    <tableColumn id="8" name="IMC" dataDxfId="25"/>
    <tableColumn id="9" name="Greutate" dataDxfId="26"/>
    <tableColumn id="10" name="Glicemie" dataDxfId="27"/>
    <tableColumn id="11" name="HbA1C %" dataDxfId="28"/>
    <tableColumn id="12" name="BAI " dataDxfId="29"/>
    <tableColumn id="13" name="Debut BAI" dataDxfId="30"/>
    <tableColumn id="14" name="Complicatii acute " dataDxfId="31"/>
    <tableColumn id="15" name="Comorbiditati" dataDxfId="32"/>
    <tableColumn id="16" name="Atopie" dataDxfId="33"/>
    <tableColumn id="17" name="TA (mmHg)" dataDxfId="34"/>
    <tableColumn id="18" name="Adipo Q" dataDxfId="35"/>
    <tableColumn id="19" name="AdipoQ" dataDxfId="36"/>
    <tableColumn id="20" name="GSTM" dataDxfId="37"/>
    <tableColumn id="21" name="GSTT" dataDxfId="38"/>
    <tableColumn id="22" name="TNF alfa (polimorfism)" dataDxfId="39"/>
    <tableColumn id="23" name="Adiponectina" dataDxfId="40"/>
    <tableColumn id="24" name="TNF alfa" dataDxfId="41"/>
    <tableColumn id="25" name="Alfa 1AT (val din in ser)" dataDxfId="42"/>
    <tableColumn id="26" name="Colesterol total  (mg/dl)" dataDxfId="43"/>
    <tableColumn id="27" name="Trigliceride (mg/dl)" dataDxfId="44"/>
    <tableColumn id="28" name="HDL colesterol (mg/dl)" dataDxfId="4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3"/>
  <sheetViews>
    <sheetView tabSelected="1" workbookViewId="0">
      <selection activeCell="A164" sqref="$A164:$XFD167"/>
    </sheetView>
  </sheetViews>
  <sheetFormatPr defaultColWidth="9.14285714285714" defaultRowHeight="15"/>
  <cols>
    <col min="1" max="5" width="9.14285714285714" style="39"/>
    <col min="6" max="6" width="13.1428571428571" style="39" customWidth="1"/>
    <col min="7" max="14" width="9.14285714285714" style="39"/>
    <col min="15" max="15" width="37" style="39" customWidth="1"/>
    <col min="16" max="16384" width="9.14285714285714" style="39"/>
  </cols>
  <sheetData>
    <row r="1" spans="1:2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52" t="s">
        <v>20</v>
      </c>
      <c r="V1" s="52" t="s">
        <v>21</v>
      </c>
      <c r="W1" s="52" t="s">
        <v>22</v>
      </c>
    </row>
    <row r="2" spans="1:23">
      <c r="A2" s="40" t="s">
        <v>23</v>
      </c>
      <c r="B2" s="40" t="s">
        <v>24</v>
      </c>
      <c r="C2" s="40" t="s">
        <v>25</v>
      </c>
      <c r="D2" s="40" t="s">
        <v>26</v>
      </c>
      <c r="E2" s="40">
        <v>2</v>
      </c>
      <c r="F2" s="40">
        <v>1</v>
      </c>
      <c r="G2" s="40">
        <v>16.9</v>
      </c>
      <c r="H2" s="40">
        <v>14</v>
      </c>
      <c r="I2" s="40">
        <v>10.9</v>
      </c>
      <c r="J2" s="40">
        <v>0.78</v>
      </c>
      <c r="K2" s="40">
        <v>4</v>
      </c>
      <c r="L2" s="40" t="s">
        <v>27</v>
      </c>
      <c r="M2" s="40" t="s">
        <v>27</v>
      </c>
      <c r="N2" s="40" t="s">
        <v>27</v>
      </c>
      <c r="O2" s="40" t="s">
        <v>28</v>
      </c>
      <c r="P2" s="40">
        <v>80</v>
      </c>
      <c r="Q2" s="40">
        <v>35</v>
      </c>
      <c r="R2" s="45">
        <v>11.68</v>
      </c>
      <c r="S2" s="46">
        <v>27.1</v>
      </c>
      <c r="T2" s="45">
        <v>108</v>
      </c>
      <c r="U2" s="46">
        <v>190</v>
      </c>
      <c r="V2" s="45">
        <v>146</v>
      </c>
      <c r="W2" s="45">
        <v>57</v>
      </c>
    </row>
    <row r="3" spans="1:23">
      <c r="A3" s="40" t="s">
        <v>29</v>
      </c>
      <c r="B3" s="40" t="s">
        <v>30</v>
      </c>
      <c r="C3" s="40" t="s">
        <v>25</v>
      </c>
      <c r="D3" s="40" t="s">
        <v>31</v>
      </c>
      <c r="E3" s="40">
        <v>1</v>
      </c>
      <c r="F3" s="40">
        <v>1</v>
      </c>
      <c r="G3" s="40">
        <v>17.7</v>
      </c>
      <c r="H3" s="40">
        <v>12.5</v>
      </c>
      <c r="I3" s="40">
        <v>7.8</v>
      </c>
      <c r="J3" s="40">
        <v>0.75</v>
      </c>
      <c r="K3" s="40">
        <v>4</v>
      </c>
      <c r="L3" s="40" t="s">
        <v>27</v>
      </c>
      <c r="M3" s="40" t="s">
        <v>27</v>
      </c>
      <c r="N3" s="40" t="s">
        <v>27</v>
      </c>
      <c r="O3" s="40" t="s">
        <v>28</v>
      </c>
      <c r="P3" s="40">
        <v>80</v>
      </c>
      <c r="Q3" s="40">
        <v>35</v>
      </c>
      <c r="R3" s="45">
        <v>23.33</v>
      </c>
      <c r="S3" s="46">
        <v>17.5</v>
      </c>
      <c r="T3" s="45">
        <v>109</v>
      </c>
      <c r="U3" s="46">
        <v>210</v>
      </c>
      <c r="V3" s="46">
        <v>212</v>
      </c>
      <c r="W3" s="46">
        <v>31</v>
      </c>
    </row>
    <row r="4" spans="1:23">
      <c r="A4" s="40" t="s">
        <v>32</v>
      </c>
      <c r="B4" s="40" t="s">
        <v>33</v>
      </c>
      <c r="C4" s="40" t="s">
        <v>25</v>
      </c>
      <c r="D4" s="40" t="s">
        <v>31</v>
      </c>
      <c r="E4" s="40">
        <v>14</v>
      </c>
      <c r="F4" s="40">
        <v>9</v>
      </c>
      <c r="G4" s="40">
        <v>16.99</v>
      </c>
      <c r="H4" s="40">
        <v>43.5</v>
      </c>
      <c r="I4" s="40">
        <v>11</v>
      </c>
      <c r="J4" s="40">
        <v>1.37</v>
      </c>
      <c r="K4" s="40">
        <v>5</v>
      </c>
      <c r="L4" s="40" t="s">
        <v>28</v>
      </c>
      <c r="M4" s="40" t="s">
        <v>27</v>
      </c>
      <c r="N4" s="40" t="s">
        <v>27</v>
      </c>
      <c r="O4" s="40" t="s">
        <v>28</v>
      </c>
      <c r="P4" s="40">
        <v>100</v>
      </c>
      <c r="Q4" s="40">
        <v>60</v>
      </c>
      <c r="R4" s="45">
        <v>16.88</v>
      </c>
      <c r="S4" s="46">
        <v>9</v>
      </c>
      <c r="T4" s="45">
        <v>116</v>
      </c>
      <c r="U4" s="46">
        <v>253</v>
      </c>
      <c r="V4" s="46">
        <v>166</v>
      </c>
      <c r="W4" s="45">
        <v>57</v>
      </c>
    </row>
    <row r="5" spans="1:23">
      <c r="A5" s="40" t="s">
        <v>34</v>
      </c>
      <c r="B5" s="40" t="s">
        <v>35</v>
      </c>
      <c r="C5" s="40" t="s">
        <v>25</v>
      </c>
      <c r="D5" s="40" t="s">
        <v>31</v>
      </c>
      <c r="E5" s="40">
        <v>5</v>
      </c>
      <c r="F5" s="40">
        <v>5</v>
      </c>
      <c r="G5" s="40">
        <v>20.41</v>
      </c>
      <c r="H5" s="40">
        <v>27</v>
      </c>
      <c r="I5" s="40">
        <v>7.3</v>
      </c>
      <c r="J5" s="40">
        <v>0.37</v>
      </c>
      <c r="K5" s="40">
        <v>4</v>
      </c>
      <c r="L5" s="40" t="s">
        <v>27</v>
      </c>
      <c r="M5" s="40" t="s">
        <v>27</v>
      </c>
      <c r="N5" s="40" t="s">
        <v>27</v>
      </c>
      <c r="O5" s="40" t="s">
        <v>28</v>
      </c>
      <c r="P5" s="40">
        <v>90</v>
      </c>
      <c r="Q5" s="40">
        <v>50</v>
      </c>
      <c r="R5" s="45">
        <v>14.7</v>
      </c>
      <c r="S5" s="46">
        <v>11.2</v>
      </c>
      <c r="T5" s="45">
        <v>118</v>
      </c>
      <c r="U5" s="46">
        <v>176</v>
      </c>
      <c r="V5" s="45">
        <v>48</v>
      </c>
      <c r="W5" s="45">
        <v>64</v>
      </c>
    </row>
    <row r="6" spans="1:23">
      <c r="A6" s="40" t="s">
        <v>36</v>
      </c>
      <c r="B6" s="40" t="s">
        <v>37</v>
      </c>
      <c r="C6" s="40" t="s">
        <v>25</v>
      </c>
      <c r="D6" s="40" t="s">
        <v>26</v>
      </c>
      <c r="E6" s="40">
        <v>13</v>
      </c>
      <c r="F6" s="40">
        <v>4</v>
      </c>
      <c r="G6" s="40">
        <v>22.05</v>
      </c>
      <c r="H6" s="40">
        <v>63</v>
      </c>
      <c r="I6" s="40">
        <v>7</v>
      </c>
      <c r="J6" s="41">
        <v>1</v>
      </c>
      <c r="K6" s="41" t="s">
        <v>38</v>
      </c>
      <c r="L6" s="40" t="s">
        <v>27</v>
      </c>
      <c r="M6" s="40" t="s">
        <v>28</v>
      </c>
      <c r="N6" s="40" t="s">
        <v>27</v>
      </c>
      <c r="O6" s="40" t="s">
        <v>28</v>
      </c>
      <c r="P6" s="40">
        <v>105</v>
      </c>
      <c r="Q6" s="40">
        <v>60</v>
      </c>
      <c r="R6" s="47"/>
      <c r="S6" s="47"/>
      <c r="T6" s="47"/>
      <c r="U6" s="45">
        <v>127</v>
      </c>
      <c r="V6" s="45">
        <v>35</v>
      </c>
      <c r="W6" s="45">
        <v>46</v>
      </c>
    </row>
    <row r="7" spans="1:23">
      <c r="A7" s="40" t="s">
        <v>39</v>
      </c>
      <c r="B7" s="40" t="s">
        <v>40</v>
      </c>
      <c r="C7" s="40" t="s">
        <v>25</v>
      </c>
      <c r="D7" s="40" t="s">
        <v>26</v>
      </c>
      <c r="E7" s="40">
        <v>15</v>
      </c>
      <c r="F7" s="40">
        <v>5</v>
      </c>
      <c r="G7" s="40">
        <v>19.9</v>
      </c>
      <c r="H7" s="40">
        <v>48</v>
      </c>
      <c r="I7" s="40">
        <v>8.2</v>
      </c>
      <c r="J7" s="40">
        <v>0.8</v>
      </c>
      <c r="K7" s="41" t="s">
        <v>38</v>
      </c>
      <c r="L7" s="40" t="s">
        <v>27</v>
      </c>
      <c r="M7" s="40" t="s">
        <v>27</v>
      </c>
      <c r="N7" s="40" t="s">
        <v>27</v>
      </c>
      <c r="O7" s="40" t="s">
        <v>28</v>
      </c>
      <c r="P7" s="40">
        <v>115</v>
      </c>
      <c r="Q7" s="40">
        <v>55</v>
      </c>
      <c r="R7" s="45">
        <v>22.06</v>
      </c>
      <c r="S7" s="45">
        <v>7.5</v>
      </c>
      <c r="T7" s="45">
        <v>159</v>
      </c>
      <c r="U7" s="45">
        <v>167</v>
      </c>
      <c r="V7" s="45">
        <v>55</v>
      </c>
      <c r="W7" s="45">
        <v>63</v>
      </c>
    </row>
    <row r="8" spans="1:23">
      <c r="A8" s="40" t="s">
        <v>41</v>
      </c>
      <c r="B8" s="40" t="s">
        <v>42</v>
      </c>
      <c r="C8" s="40" t="s">
        <v>25</v>
      </c>
      <c r="D8" s="40" t="s">
        <v>26</v>
      </c>
      <c r="E8" s="40">
        <v>14</v>
      </c>
      <c r="F8" s="40">
        <v>4</v>
      </c>
      <c r="G8" s="40">
        <v>21.21</v>
      </c>
      <c r="H8" s="40">
        <v>55.5</v>
      </c>
      <c r="I8" s="40">
        <v>10.1</v>
      </c>
      <c r="J8" s="40">
        <v>1.71</v>
      </c>
      <c r="K8" s="40">
        <v>4</v>
      </c>
      <c r="L8" s="40" t="s">
        <v>28</v>
      </c>
      <c r="M8" s="40" t="s">
        <v>27</v>
      </c>
      <c r="N8" s="40" t="s">
        <v>27</v>
      </c>
      <c r="O8" s="40" t="s">
        <v>28</v>
      </c>
      <c r="P8" s="40">
        <v>90</v>
      </c>
      <c r="Q8" s="40">
        <v>50</v>
      </c>
      <c r="R8" s="47"/>
      <c r="S8" s="47"/>
      <c r="T8" s="47"/>
      <c r="U8" s="45">
        <v>125</v>
      </c>
      <c r="V8" s="45">
        <v>82</v>
      </c>
      <c r="W8" s="45">
        <v>42</v>
      </c>
    </row>
    <row r="9" spans="1:23">
      <c r="A9" s="40" t="s">
        <v>43</v>
      </c>
      <c r="B9" s="40" t="s">
        <v>44</v>
      </c>
      <c r="C9" s="40" t="s">
        <v>25</v>
      </c>
      <c r="D9" s="40" t="s">
        <v>31</v>
      </c>
      <c r="E9" s="40">
        <v>12</v>
      </c>
      <c r="F9" s="40">
        <v>5</v>
      </c>
      <c r="G9" s="40">
        <v>18.48</v>
      </c>
      <c r="H9" s="40">
        <v>47</v>
      </c>
      <c r="I9" s="40">
        <v>7.6</v>
      </c>
      <c r="J9" s="40">
        <v>1.14</v>
      </c>
      <c r="K9" s="40">
        <v>5</v>
      </c>
      <c r="L9" s="40" t="s">
        <v>27</v>
      </c>
      <c r="M9" s="40" t="s">
        <v>27</v>
      </c>
      <c r="N9" s="40" t="s">
        <v>27</v>
      </c>
      <c r="O9" s="40" t="s">
        <v>28</v>
      </c>
      <c r="P9" s="40">
        <v>100</v>
      </c>
      <c r="Q9" s="40">
        <v>45</v>
      </c>
      <c r="R9" s="47"/>
      <c r="S9" s="47"/>
      <c r="T9" s="47"/>
      <c r="U9" s="45">
        <v>121</v>
      </c>
      <c r="V9" s="45">
        <v>56</v>
      </c>
      <c r="W9" s="45">
        <v>55</v>
      </c>
    </row>
    <row r="10" spans="1:23">
      <c r="A10" s="40" t="s">
        <v>45</v>
      </c>
      <c r="B10" s="40" t="s">
        <v>46</v>
      </c>
      <c r="C10" s="40" t="s">
        <v>25</v>
      </c>
      <c r="D10" s="40" t="s">
        <v>26</v>
      </c>
      <c r="E10" s="40">
        <v>16</v>
      </c>
      <c r="F10" s="40">
        <v>15</v>
      </c>
      <c r="G10" s="40">
        <v>21.33</v>
      </c>
      <c r="H10" s="40">
        <v>56</v>
      </c>
      <c r="I10" s="40">
        <v>8.5</v>
      </c>
      <c r="J10" s="40">
        <v>0.75</v>
      </c>
      <c r="K10" s="40">
        <v>4</v>
      </c>
      <c r="L10" s="40" t="s">
        <v>27</v>
      </c>
      <c r="M10" s="40" t="s">
        <v>27</v>
      </c>
      <c r="N10" s="40" t="s">
        <v>27</v>
      </c>
      <c r="O10" s="40" t="s">
        <v>28</v>
      </c>
      <c r="P10" s="40">
        <v>90</v>
      </c>
      <c r="Q10" s="40">
        <v>40</v>
      </c>
      <c r="R10" s="46">
        <v>7.64</v>
      </c>
      <c r="S10" s="45">
        <v>7.6</v>
      </c>
      <c r="T10" s="45">
        <v>145</v>
      </c>
      <c r="U10" s="45">
        <v>132</v>
      </c>
      <c r="V10" s="45">
        <v>93</v>
      </c>
      <c r="W10" s="45">
        <v>44</v>
      </c>
    </row>
    <row r="11" spans="1:23">
      <c r="A11" s="40" t="s">
        <v>47</v>
      </c>
      <c r="B11" s="40" t="s">
        <v>48</v>
      </c>
      <c r="C11" s="40" t="s">
        <v>25</v>
      </c>
      <c r="D11" s="40" t="s">
        <v>26</v>
      </c>
      <c r="E11" s="40">
        <v>12</v>
      </c>
      <c r="F11" s="40">
        <v>9</v>
      </c>
      <c r="G11" s="40">
        <v>21.64</v>
      </c>
      <c r="H11" s="40">
        <v>52</v>
      </c>
      <c r="I11" s="40">
        <v>15.4</v>
      </c>
      <c r="J11" s="40">
        <v>1.27</v>
      </c>
      <c r="K11" s="40">
        <v>5</v>
      </c>
      <c r="L11" s="40" t="s">
        <v>27</v>
      </c>
      <c r="M11" s="40" t="s">
        <v>27</v>
      </c>
      <c r="N11" s="40" t="s">
        <v>27</v>
      </c>
      <c r="O11" s="40" t="s">
        <v>28</v>
      </c>
      <c r="P11" s="40">
        <v>100</v>
      </c>
      <c r="Q11" s="40">
        <v>60</v>
      </c>
      <c r="R11" s="45">
        <v>13.8</v>
      </c>
      <c r="S11" s="46">
        <v>16.2</v>
      </c>
      <c r="T11" s="45">
        <v>128</v>
      </c>
      <c r="U11" s="46">
        <v>224</v>
      </c>
      <c r="V11" s="46">
        <v>164</v>
      </c>
      <c r="W11" s="45">
        <v>52</v>
      </c>
    </row>
    <row r="12" spans="1:23">
      <c r="A12" s="40" t="s">
        <v>49</v>
      </c>
      <c r="B12" s="40" t="s">
        <v>50</v>
      </c>
      <c r="C12" s="40" t="s">
        <v>25</v>
      </c>
      <c r="D12" s="40" t="s">
        <v>31</v>
      </c>
      <c r="E12" s="40">
        <v>15</v>
      </c>
      <c r="F12" s="40">
        <v>7</v>
      </c>
      <c r="G12" s="40">
        <v>19.01</v>
      </c>
      <c r="H12" s="40">
        <v>63</v>
      </c>
      <c r="I12" s="40">
        <v>8.8</v>
      </c>
      <c r="J12" s="40">
        <v>1.23</v>
      </c>
      <c r="K12" s="40">
        <v>4</v>
      </c>
      <c r="L12" s="40" t="s">
        <v>28</v>
      </c>
      <c r="M12" s="40" t="s">
        <v>51</v>
      </c>
      <c r="N12" s="40" t="s">
        <v>27</v>
      </c>
      <c r="O12" s="40" t="s">
        <v>28</v>
      </c>
      <c r="P12" s="40">
        <v>110</v>
      </c>
      <c r="Q12" s="40">
        <v>50</v>
      </c>
      <c r="R12" s="45"/>
      <c r="S12" s="45"/>
      <c r="T12" s="45"/>
      <c r="U12" s="46">
        <v>196</v>
      </c>
      <c r="V12" s="46">
        <v>222</v>
      </c>
      <c r="W12" s="45">
        <v>63</v>
      </c>
    </row>
    <row r="13" spans="1:23">
      <c r="A13" s="40" t="s">
        <v>52</v>
      </c>
      <c r="B13" s="40" t="s">
        <v>53</v>
      </c>
      <c r="C13" s="40" t="s">
        <v>25</v>
      </c>
      <c r="D13" s="40" t="s">
        <v>26</v>
      </c>
      <c r="E13" s="40">
        <v>14</v>
      </c>
      <c r="F13" s="40">
        <v>5</v>
      </c>
      <c r="G13" s="40">
        <v>18.59</v>
      </c>
      <c r="H13" s="40">
        <v>50</v>
      </c>
      <c r="I13" s="40">
        <v>7.4</v>
      </c>
      <c r="J13" s="40">
        <v>0.88</v>
      </c>
      <c r="K13" s="40">
        <v>5</v>
      </c>
      <c r="L13" s="40" t="s">
        <v>28</v>
      </c>
      <c r="M13" s="40" t="s">
        <v>27</v>
      </c>
      <c r="N13" s="40" t="s">
        <v>27</v>
      </c>
      <c r="O13" s="40" t="s">
        <v>28</v>
      </c>
      <c r="P13" s="40">
        <v>115</v>
      </c>
      <c r="Q13" s="40">
        <v>55</v>
      </c>
      <c r="R13" s="48">
        <v>12.31</v>
      </c>
      <c r="S13" s="46">
        <v>8.5</v>
      </c>
      <c r="T13" s="45">
        <v>134</v>
      </c>
      <c r="U13" s="45">
        <v>111</v>
      </c>
      <c r="V13" s="45">
        <v>30</v>
      </c>
      <c r="W13" s="45">
        <v>51</v>
      </c>
    </row>
    <row r="14" spans="1:23">
      <c r="A14" s="40" t="s">
        <v>54</v>
      </c>
      <c r="B14" s="40" t="s">
        <v>55</v>
      </c>
      <c r="C14" s="40" t="s">
        <v>25</v>
      </c>
      <c r="D14" s="40" t="s">
        <v>31</v>
      </c>
      <c r="E14" s="40">
        <v>16</v>
      </c>
      <c r="F14" s="40">
        <v>9</v>
      </c>
      <c r="G14" s="40">
        <v>23.98</v>
      </c>
      <c r="H14" s="40">
        <v>76</v>
      </c>
      <c r="I14" s="40">
        <v>10</v>
      </c>
      <c r="J14" s="40">
        <v>1.5</v>
      </c>
      <c r="K14" s="40">
        <v>5</v>
      </c>
      <c r="L14" s="40" t="s">
        <v>28</v>
      </c>
      <c r="M14" s="40" t="s">
        <v>27</v>
      </c>
      <c r="N14" s="40" t="s">
        <v>27</v>
      </c>
      <c r="O14" s="40" t="s">
        <v>28</v>
      </c>
      <c r="P14" s="40">
        <v>120</v>
      </c>
      <c r="Q14" s="40">
        <v>70</v>
      </c>
      <c r="R14" s="45">
        <v>15.44</v>
      </c>
      <c r="S14" s="46">
        <v>16.4</v>
      </c>
      <c r="T14" s="45">
        <v>129</v>
      </c>
      <c r="U14" s="45">
        <v>152</v>
      </c>
      <c r="V14" s="45">
        <v>111</v>
      </c>
      <c r="W14" s="45">
        <v>46</v>
      </c>
    </row>
    <row r="15" spans="1:23">
      <c r="A15" s="40" t="s">
        <v>56</v>
      </c>
      <c r="B15" s="40" t="s">
        <v>57</v>
      </c>
      <c r="C15" s="40" t="s">
        <v>25</v>
      </c>
      <c r="D15" s="40" t="s">
        <v>26</v>
      </c>
      <c r="E15" s="40">
        <v>9</v>
      </c>
      <c r="F15" s="40">
        <v>7</v>
      </c>
      <c r="G15" s="40">
        <v>18.37</v>
      </c>
      <c r="H15" s="40">
        <v>33</v>
      </c>
      <c r="I15" s="40">
        <v>8.4</v>
      </c>
      <c r="J15" s="40">
        <v>1.5</v>
      </c>
      <c r="K15" s="40">
        <v>4</v>
      </c>
      <c r="L15" s="40" t="s">
        <v>28</v>
      </c>
      <c r="M15" s="40" t="s">
        <v>27</v>
      </c>
      <c r="N15" s="40" t="s">
        <v>27</v>
      </c>
      <c r="O15" s="40" t="s">
        <v>28</v>
      </c>
      <c r="P15" s="40">
        <v>100</v>
      </c>
      <c r="Q15" s="40">
        <v>60</v>
      </c>
      <c r="R15" s="45">
        <v>13.4</v>
      </c>
      <c r="S15" s="46">
        <v>14.9</v>
      </c>
      <c r="T15" s="45">
        <v>148</v>
      </c>
      <c r="U15" s="45">
        <v>160</v>
      </c>
      <c r="V15" s="45">
        <v>72</v>
      </c>
      <c r="W15" s="45">
        <v>46</v>
      </c>
    </row>
    <row r="16" spans="1:23">
      <c r="A16" s="40" t="s">
        <v>58</v>
      </c>
      <c r="B16" s="40" t="s">
        <v>59</v>
      </c>
      <c r="C16" s="40" t="s">
        <v>25</v>
      </c>
      <c r="D16" s="40" t="s">
        <v>31</v>
      </c>
      <c r="E16" s="40">
        <v>15</v>
      </c>
      <c r="F16" s="40">
        <v>7</v>
      </c>
      <c r="G16" s="40">
        <v>20.07</v>
      </c>
      <c r="H16" s="40">
        <v>54</v>
      </c>
      <c r="I16" s="40">
        <v>9.6</v>
      </c>
      <c r="J16" s="40">
        <v>1.11</v>
      </c>
      <c r="K16" s="40">
        <v>5</v>
      </c>
      <c r="L16" s="40" t="s">
        <v>28</v>
      </c>
      <c r="M16" s="40" t="s">
        <v>27</v>
      </c>
      <c r="N16" s="40" t="s">
        <v>27</v>
      </c>
      <c r="O16" s="40" t="s">
        <v>28</v>
      </c>
      <c r="P16" s="40">
        <v>115</v>
      </c>
      <c r="Q16" s="40">
        <v>55</v>
      </c>
      <c r="R16" s="46">
        <v>9.32</v>
      </c>
      <c r="S16" s="46">
        <v>8.9</v>
      </c>
      <c r="T16" s="45">
        <v>142</v>
      </c>
      <c r="U16" s="46">
        <v>194</v>
      </c>
      <c r="V16" s="45">
        <v>86</v>
      </c>
      <c r="W16" s="45">
        <v>61</v>
      </c>
    </row>
    <row r="17" spans="1:23">
      <c r="A17" s="40" t="s">
        <v>60</v>
      </c>
      <c r="B17" s="40" t="s">
        <v>61</v>
      </c>
      <c r="C17" s="40" t="s">
        <v>25</v>
      </c>
      <c r="D17" s="40" t="s">
        <v>26</v>
      </c>
      <c r="E17" s="40">
        <v>10</v>
      </c>
      <c r="F17" s="40">
        <v>9</v>
      </c>
      <c r="G17" s="40">
        <v>16.86</v>
      </c>
      <c r="H17" s="40">
        <v>34</v>
      </c>
      <c r="I17" s="41">
        <v>9.1</v>
      </c>
      <c r="J17" s="41">
        <v>0.86</v>
      </c>
      <c r="K17" s="40">
        <v>4</v>
      </c>
      <c r="L17" s="40" t="s">
        <v>27</v>
      </c>
      <c r="M17" s="40" t="s">
        <v>27</v>
      </c>
      <c r="N17" s="40" t="s">
        <v>27</v>
      </c>
      <c r="O17" s="40" t="s">
        <v>28</v>
      </c>
      <c r="P17" s="40">
        <v>80</v>
      </c>
      <c r="Q17" s="40">
        <v>40</v>
      </c>
      <c r="R17" s="49">
        <v>7.23</v>
      </c>
      <c r="S17" s="49">
        <v>12.9</v>
      </c>
      <c r="T17" s="29">
        <v>124</v>
      </c>
      <c r="U17" s="45">
        <v>150</v>
      </c>
      <c r="V17" s="45">
        <v>58</v>
      </c>
      <c r="W17" s="45">
        <v>46</v>
      </c>
    </row>
    <row r="18" spans="1:23">
      <c r="A18" s="40" t="s">
        <v>62</v>
      </c>
      <c r="B18" s="40" t="s">
        <v>63</v>
      </c>
      <c r="C18" s="40" t="s">
        <v>25</v>
      </c>
      <c r="D18" s="40" t="s">
        <v>26</v>
      </c>
      <c r="E18" s="40">
        <v>6</v>
      </c>
      <c r="F18" s="40">
        <v>6</v>
      </c>
      <c r="G18" s="41">
        <v>15.62</v>
      </c>
      <c r="H18" s="40">
        <v>22.5</v>
      </c>
      <c r="I18" s="40">
        <v>8.9</v>
      </c>
      <c r="J18" s="40">
        <v>1</v>
      </c>
      <c r="K18" s="40">
        <v>4</v>
      </c>
      <c r="L18" s="40" t="s">
        <v>27</v>
      </c>
      <c r="M18" s="40" t="s">
        <v>27</v>
      </c>
      <c r="N18" s="40" t="s">
        <v>27</v>
      </c>
      <c r="O18" s="40" t="s">
        <v>28</v>
      </c>
      <c r="P18" s="40">
        <v>85</v>
      </c>
      <c r="Q18" s="40">
        <v>40</v>
      </c>
      <c r="R18" s="45"/>
      <c r="S18" s="45"/>
      <c r="T18" s="45"/>
      <c r="U18" s="46">
        <v>187</v>
      </c>
      <c r="V18" s="45">
        <v>70</v>
      </c>
      <c r="W18" s="45">
        <v>82</v>
      </c>
    </row>
    <row r="19" spans="1:23">
      <c r="A19" s="40" t="s">
        <v>64</v>
      </c>
      <c r="B19" s="40" t="s">
        <v>65</v>
      </c>
      <c r="C19" s="40" t="s">
        <v>25</v>
      </c>
      <c r="D19" s="40" t="s">
        <v>31</v>
      </c>
      <c r="E19" s="40">
        <v>9</v>
      </c>
      <c r="F19" s="40">
        <v>4</v>
      </c>
      <c r="G19" s="40">
        <v>17</v>
      </c>
      <c r="H19" s="40">
        <v>31</v>
      </c>
      <c r="I19" s="40">
        <v>8.8</v>
      </c>
      <c r="J19" s="40">
        <v>1</v>
      </c>
      <c r="K19" s="40">
        <v>4</v>
      </c>
      <c r="L19" s="40" t="s">
        <v>27</v>
      </c>
      <c r="M19" s="40" t="s">
        <v>27</v>
      </c>
      <c r="N19" s="40" t="s">
        <v>27</v>
      </c>
      <c r="O19" s="40" t="s">
        <v>28</v>
      </c>
      <c r="P19" s="40">
        <v>100</v>
      </c>
      <c r="Q19" s="40">
        <v>60</v>
      </c>
      <c r="R19" s="45">
        <v>14.11</v>
      </c>
      <c r="S19" s="46">
        <v>9.7</v>
      </c>
      <c r="T19" s="45">
        <v>113</v>
      </c>
      <c r="U19" s="45">
        <v>148</v>
      </c>
      <c r="V19" s="45">
        <v>133</v>
      </c>
      <c r="W19" s="45">
        <v>48</v>
      </c>
    </row>
    <row r="20" spans="1:23">
      <c r="A20" s="40" t="s">
        <v>66</v>
      </c>
      <c r="B20" s="40" t="s">
        <v>67</v>
      </c>
      <c r="C20" s="40" t="s">
        <v>25</v>
      </c>
      <c r="D20" s="40" t="s">
        <v>31</v>
      </c>
      <c r="E20" s="40">
        <v>5</v>
      </c>
      <c r="F20" s="40">
        <v>3</v>
      </c>
      <c r="G20" s="41">
        <v>17.77</v>
      </c>
      <c r="H20" s="40">
        <v>28</v>
      </c>
      <c r="I20" s="40">
        <v>7.4</v>
      </c>
      <c r="J20" s="40">
        <v>0.78</v>
      </c>
      <c r="K20" s="40">
        <v>4</v>
      </c>
      <c r="L20" s="40" t="s">
        <v>27</v>
      </c>
      <c r="M20" s="40" t="s">
        <v>27</v>
      </c>
      <c r="N20" s="40" t="s">
        <v>27</v>
      </c>
      <c r="O20" s="40" t="s">
        <v>28</v>
      </c>
      <c r="P20" s="40">
        <v>100</v>
      </c>
      <c r="Q20" s="40">
        <v>50</v>
      </c>
      <c r="R20" s="25">
        <v>21.5</v>
      </c>
      <c r="S20" s="50">
        <v>11.9</v>
      </c>
      <c r="T20" s="25">
        <v>148</v>
      </c>
      <c r="U20" s="45">
        <v>155</v>
      </c>
      <c r="V20" s="45">
        <v>65</v>
      </c>
      <c r="W20" s="45">
        <v>77</v>
      </c>
    </row>
    <row r="21" spans="1:23">
      <c r="A21" s="40" t="s">
        <v>68</v>
      </c>
      <c r="B21" s="40" t="s">
        <v>69</v>
      </c>
      <c r="C21" s="40" t="s">
        <v>25</v>
      </c>
      <c r="D21" s="40" t="s">
        <v>26</v>
      </c>
      <c r="E21" s="40">
        <v>7</v>
      </c>
      <c r="F21" s="40">
        <v>7</v>
      </c>
      <c r="G21" s="40">
        <v>13.3</v>
      </c>
      <c r="H21" s="40">
        <v>19</v>
      </c>
      <c r="I21" s="40">
        <v>7.1</v>
      </c>
      <c r="J21" s="40">
        <v>0.8</v>
      </c>
      <c r="K21" s="40">
        <v>4</v>
      </c>
      <c r="L21" s="40" t="s">
        <v>27</v>
      </c>
      <c r="M21" s="40" t="s">
        <v>27</v>
      </c>
      <c r="N21" s="40" t="s">
        <v>27</v>
      </c>
      <c r="O21" s="40" t="s">
        <v>28</v>
      </c>
      <c r="P21" s="40">
        <v>90</v>
      </c>
      <c r="Q21" s="40">
        <v>60</v>
      </c>
      <c r="R21" s="46">
        <v>8.54</v>
      </c>
      <c r="S21" s="46">
        <v>14.1</v>
      </c>
      <c r="T21" s="45">
        <v>116</v>
      </c>
      <c r="U21" s="45">
        <v>164</v>
      </c>
      <c r="V21" s="45">
        <v>62</v>
      </c>
      <c r="W21" s="45">
        <v>48</v>
      </c>
    </row>
    <row r="22" spans="1:23">
      <c r="A22" s="40" t="s">
        <v>70</v>
      </c>
      <c r="B22" s="40" t="s">
        <v>71</v>
      </c>
      <c r="C22" s="40" t="s">
        <v>25</v>
      </c>
      <c r="D22" s="40" t="s">
        <v>31</v>
      </c>
      <c r="E22" s="40">
        <v>15</v>
      </c>
      <c r="F22" s="40">
        <v>4</v>
      </c>
      <c r="G22" s="40">
        <v>17.1</v>
      </c>
      <c r="H22" s="40">
        <v>46</v>
      </c>
      <c r="I22" s="40">
        <v>8.7</v>
      </c>
      <c r="J22" s="40">
        <v>1.32</v>
      </c>
      <c r="K22" s="40">
        <v>5</v>
      </c>
      <c r="L22" s="40" t="s">
        <v>27</v>
      </c>
      <c r="M22" s="40" t="s">
        <v>27</v>
      </c>
      <c r="N22" s="40" t="s">
        <v>27</v>
      </c>
      <c r="O22" s="40" t="s">
        <v>28</v>
      </c>
      <c r="P22" s="40">
        <v>95</v>
      </c>
      <c r="Q22" s="40">
        <v>45</v>
      </c>
      <c r="R22" s="45">
        <v>10.79</v>
      </c>
      <c r="S22" s="46">
        <v>9.7</v>
      </c>
      <c r="T22" s="45">
        <v>135</v>
      </c>
      <c r="U22" s="46">
        <v>204</v>
      </c>
      <c r="V22" s="45">
        <v>77</v>
      </c>
      <c r="W22" s="45">
        <v>57</v>
      </c>
    </row>
    <row r="23" spans="1:23">
      <c r="A23" s="40" t="s">
        <v>72</v>
      </c>
      <c r="B23" s="40" t="s">
        <v>73</v>
      </c>
      <c r="C23" s="40" t="s">
        <v>25</v>
      </c>
      <c r="D23" s="40" t="s">
        <v>31</v>
      </c>
      <c r="E23" s="40">
        <v>17</v>
      </c>
      <c r="F23" s="40">
        <v>10</v>
      </c>
      <c r="G23" s="40">
        <v>19.23</v>
      </c>
      <c r="H23" s="40">
        <v>53</v>
      </c>
      <c r="I23" s="40">
        <v>8.1</v>
      </c>
      <c r="J23" s="40">
        <v>1.37</v>
      </c>
      <c r="K23" s="40">
        <v>5</v>
      </c>
      <c r="L23" s="40" t="s">
        <v>28</v>
      </c>
      <c r="M23" s="40" t="s">
        <v>27</v>
      </c>
      <c r="N23" s="40" t="s">
        <v>27</v>
      </c>
      <c r="O23" s="40" t="s">
        <v>28</v>
      </c>
      <c r="P23" s="40">
        <v>120</v>
      </c>
      <c r="Q23" s="40">
        <v>60</v>
      </c>
      <c r="R23" s="46">
        <v>7.31</v>
      </c>
      <c r="S23" s="45">
        <v>7.7</v>
      </c>
      <c r="T23" s="45">
        <v>120</v>
      </c>
      <c r="U23" s="45">
        <v>161</v>
      </c>
      <c r="V23" s="45">
        <v>58</v>
      </c>
      <c r="W23" s="45">
        <v>57</v>
      </c>
    </row>
    <row r="24" spans="1:23">
      <c r="A24" s="40" t="s">
        <v>74</v>
      </c>
      <c r="B24" s="40" t="s">
        <v>75</v>
      </c>
      <c r="C24" s="40" t="s">
        <v>25</v>
      </c>
      <c r="D24" s="40" t="s">
        <v>26</v>
      </c>
      <c r="E24" s="40">
        <v>12</v>
      </c>
      <c r="F24" s="40">
        <v>3</v>
      </c>
      <c r="G24" s="40">
        <v>17.98</v>
      </c>
      <c r="H24" s="40">
        <v>36</v>
      </c>
      <c r="I24" s="40">
        <v>12.7</v>
      </c>
      <c r="J24" s="40">
        <v>1.2</v>
      </c>
      <c r="K24" s="40">
        <v>5</v>
      </c>
      <c r="L24" s="40" t="s">
        <v>28</v>
      </c>
      <c r="M24" s="40" t="s">
        <v>27</v>
      </c>
      <c r="N24" s="40" t="s">
        <v>27</v>
      </c>
      <c r="O24" s="40" t="s">
        <v>28</v>
      </c>
      <c r="P24" s="40">
        <v>110</v>
      </c>
      <c r="Q24" s="40">
        <v>80</v>
      </c>
      <c r="R24" s="45">
        <v>18.96</v>
      </c>
      <c r="S24" s="46">
        <v>8.7</v>
      </c>
      <c r="T24" s="45">
        <v>104</v>
      </c>
      <c r="U24" s="46">
        <v>272</v>
      </c>
      <c r="V24" s="46">
        <v>318</v>
      </c>
      <c r="W24" s="45">
        <v>51</v>
      </c>
    </row>
    <row r="25" spans="1:23">
      <c r="A25" s="40" t="s">
        <v>76</v>
      </c>
      <c r="B25" s="40" t="s">
        <v>77</v>
      </c>
      <c r="C25" s="40" t="s">
        <v>25</v>
      </c>
      <c r="D25" s="40" t="s">
        <v>26</v>
      </c>
      <c r="E25" s="40">
        <v>17</v>
      </c>
      <c r="F25" s="40">
        <v>15</v>
      </c>
      <c r="G25" s="40">
        <v>18.78</v>
      </c>
      <c r="H25" s="40">
        <v>47.5</v>
      </c>
      <c r="I25" s="40">
        <v>7.5</v>
      </c>
      <c r="J25" s="40">
        <v>1.34</v>
      </c>
      <c r="K25" s="40">
        <v>5</v>
      </c>
      <c r="L25" s="40" t="s">
        <v>27</v>
      </c>
      <c r="M25" s="40" t="s">
        <v>27</v>
      </c>
      <c r="N25" s="40" t="s">
        <v>27</v>
      </c>
      <c r="O25" s="40" t="s">
        <v>28</v>
      </c>
      <c r="P25" s="40">
        <v>120</v>
      </c>
      <c r="Q25" s="40">
        <v>70</v>
      </c>
      <c r="R25" s="45">
        <v>10.38</v>
      </c>
      <c r="S25" s="45">
        <v>8</v>
      </c>
      <c r="T25" s="45">
        <v>134</v>
      </c>
      <c r="U25" s="46">
        <v>217</v>
      </c>
      <c r="V25" s="45">
        <v>69</v>
      </c>
      <c r="W25" s="45">
        <v>84</v>
      </c>
    </row>
    <row r="26" spans="1:23">
      <c r="A26" s="40" t="s">
        <v>78</v>
      </c>
      <c r="B26" s="40" t="s">
        <v>79</v>
      </c>
      <c r="C26" s="40" t="s">
        <v>25</v>
      </c>
      <c r="D26" s="40" t="s">
        <v>31</v>
      </c>
      <c r="E26" s="40">
        <v>9</v>
      </c>
      <c r="F26" s="40">
        <v>7</v>
      </c>
      <c r="G26" s="40">
        <v>14.67</v>
      </c>
      <c r="H26" s="40">
        <v>25</v>
      </c>
      <c r="I26" s="42">
        <v>5.3</v>
      </c>
      <c r="J26" s="41">
        <v>0.68</v>
      </c>
      <c r="K26" s="40">
        <v>4</v>
      </c>
      <c r="L26" s="40" t="s">
        <v>27</v>
      </c>
      <c r="M26" s="40" t="s">
        <v>27</v>
      </c>
      <c r="N26" s="40" t="s">
        <v>27</v>
      </c>
      <c r="O26" s="40" t="s">
        <v>28</v>
      </c>
      <c r="P26" s="40">
        <v>100</v>
      </c>
      <c r="Q26" s="40">
        <v>55</v>
      </c>
      <c r="R26" s="25"/>
      <c r="S26" s="25"/>
      <c r="T26" s="25"/>
      <c r="U26" s="45">
        <v>157</v>
      </c>
      <c r="V26" s="45">
        <v>73</v>
      </c>
      <c r="W26" s="45">
        <v>57</v>
      </c>
    </row>
    <row r="27" spans="1:23">
      <c r="A27" s="40" t="s">
        <v>80</v>
      </c>
      <c r="B27" s="40" t="s">
        <v>81</v>
      </c>
      <c r="C27" s="40" t="s">
        <v>25</v>
      </c>
      <c r="D27" s="40" t="s">
        <v>26</v>
      </c>
      <c r="E27" s="40">
        <v>16</v>
      </c>
      <c r="F27" s="40">
        <v>5</v>
      </c>
      <c r="G27" s="40">
        <v>21.9</v>
      </c>
      <c r="H27" s="40">
        <v>60</v>
      </c>
      <c r="I27" s="40">
        <v>12</v>
      </c>
      <c r="J27" s="40">
        <v>1.51</v>
      </c>
      <c r="K27" s="40">
        <v>5</v>
      </c>
      <c r="L27" s="40" t="s">
        <v>27</v>
      </c>
      <c r="M27" s="40" t="s">
        <v>27</v>
      </c>
      <c r="N27" s="40" t="s">
        <v>27</v>
      </c>
      <c r="O27" s="40" t="s">
        <v>28</v>
      </c>
      <c r="P27" s="40">
        <v>100</v>
      </c>
      <c r="Q27" s="40">
        <v>55</v>
      </c>
      <c r="R27" s="46">
        <v>8.35</v>
      </c>
      <c r="S27" s="46">
        <v>8.5</v>
      </c>
      <c r="T27" s="45">
        <v>116</v>
      </c>
      <c r="U27" s="46">
        <v>188</v>
      </c>
      <c r="V27" s="45">
        <v>120</v>
      </c>
      <c r="W27" s="45">
        <v>54</v>
      </c>
    </row>
    <row r="28" spans="1:23">
      <c r="A28" s="40" t="s">
        <v>82</v>
      </c>
      <c r="B28" s="40" t="s">
        <v>83</v>
      </c>
      <c r="C28" s="40" t="s">
        <v>25</v>
      </c>
      <c r="D28" s="40" t="s">
        <v>31</v>
      </c>
      <c r="E28" s="40">
        <v>6</v>
      </c>
      <c r="F28" s="40">
        <v>3</v>
      </c>
      <c r="G28" s="40">
        <v>12.78</v>
      </c>
      <c r="H28" s="40">
        <v>17.5</v>
      </c>
      <c r="I28" s="40">
        <v>8.1</v>
      </c>
      <c r="J28" s="40">
        <v>0.8</v>
      </c>
      <c r="K28" s="40">
        <v>5</v>
      </c>
      <c r="L28" s="40" t="s">
        <v>27</v>
      </c>
      <c r="M28" s="40" t="s">
        <v>27</v>
      </c>
      <c r="N28" s="40" t="s">
        <v>27</v>
      </c>
      <c r="O28" s="40" t="s">
        <v>28</v>
      </c>
      <c r="P28" s="40">
        <v>90</v>
      </c>
      <c r="Q28" s="40">
        <v>55</v>
      </c>
      <c r="R28" s="45">
        <v>11.82</v>
      </c>
      <c r="S28" s="46">
        <v>14.8</v>
      </c>
      <c r="T28" s="45">
        <v>149</v>
      </c>
      <c r="U28" s="45">
        <v>160</v>
      </c>
      <c r="V28" s="45">
        <v>85</v>
      </c>
      <c r="W28" s="45">
        <v>49</v>
      </c>
    </row>
    <row r="29" spans="1:23">
      <c r="A29" s="40" t="s">
        <v>84</v>
      </c>
      <c r="B29" s="40" t="s">
        <v>85</v>
      </c>
      <c r="C29" s="40" t="s">
        <v>25</v>
      </c>
      <c r="D29" s="40" t="s">
        <v>31</v>
      </c>
      <c r="E29" s="40">
        <v>17</v>
      </c>
      <c r="F29" s="40">
        <v>11</v>
      </c>
      <c r="G29" s="42">
        <v>22.2</v>
      </c>
      <c r="H29" s="42">
        <v>80.5</v>
      </c>
      <c r="I29" s="41">
        <v>10.6</v>
      </c>
      <c r="J29" s="41" t="s">
        <v>86</v>
      </c>
      <c r="K29" s="41">
        <v>5</v>
      </c>
      <c r="L29" s="40" t="s">
        <v>28</v>
      </c>
      <c r="M29" s="40" t="s">
        <v>27</v>
      </c>
      <c r="N29" s="40" t="s">
        <v>27</v>
      </c>
      <c r="O29" s="40" t="s">
        <v>28</v>
      </c>
      <c r="P29" s="40">
        <v>110</v>
      </c>
      <c r="Q29" s="40">
        <v>70</v>
      </c>
      <c r="R29" s="25">
        <v>11.46</v>
      </c>
      <c r="S29" s="50">
        <v>5.5</v>
      </c>
      <c r="T29" s="25">
        <v>129</v>
      </c>
      <c r="U29" s="46">
        <v>186</v>
      </c>
      <c r="V29" s="45">
        <v>68</v>
      </c>
      <c r="W29" s="53">
        <v>60</v>
      </c>
    </row>
    <row r="30" spans="1:23">
      <c r="A30" s="40" t="s">
        <v>87</v>
      </c>
      <c r="B30" s="40" t="s">
        <v>88</v>
      </c>
      <c r="C30" s="40" t="s">
        <v>25</v>
      </c>
      <c r="D30" s="40" t="s">
        <v>26</v>
      </c>
      <c r="E30" s="40">
        <v>15</v>
      </c>
      <c r="F30" s="40">
        <v>10</v>
      </c>
      <c r="G30" s="40">
        <v>22.58</v>
      </c>
      <c r="H30" s="40">
        <v>63</v>
      </c>
      <c r="I30" s="40">
        <v>11.1</v>
      </c>
      <c r="J30" s="40">
        <v>1</v>
      </c>
      <c r="K30" s="40">
        <v>4</v>
      </c>
      <c r="L30" s="40" t="s">
        <v>28</v>
      </c>
      <c r="M30" s="40" t="s">
        <v>28</v>
      </c>
      <c r="N30" s="40" t="s">
        <v>27</v>
      </c>
      <c r="O30" s="40" t="s">
        <v>28</v>
      </c>
      <c r="P30" s="40">
        <v>105</v>
      </c>
      <c r="Q30" s="40">
        <v>70</v>
      </c>
      <c r="R30" s="45">
        <v>15.21</v>
      </c>
      <c r="S30" s="46">
        <v>9.2</v>
      </c>
      <c r="T30" s="45">
        <v>136</v>
      </c>
      <c r="U30" s="46">
        <v>207</v>
      </c>
      <c r="V30" s="45">
        <v>110</v>
      </c>
      <c r="W30" s="45">
        <v>64</v>
      </c>
    </row>
    <row r="31" spans="1:23">
      <c r="A31" s="40" t="s">
        <v>89</v>
      </c>
      <c r="B31" s="40" t="s">
        <v>90</v>
      </c>
      <c r="C31" s="40" t="s">
        <v>25</v>
      </c>
      <c r="D31" s="40" t="s">
        <v>31</v>
      </c>
      <c r="E31" s="40">
        <v>17</v>
      </c>
      <c r="F31" s="40">
        <v>4</v>
      </c>
      <c r="G31" s="40">
        <v>26.15</v>
      </c>
      <c r="H31" s="40">
        <v>90</v>
      </c>
      <c r="I31" s="40">
        <v>7.1</v>
      </c>
      <c r="J31" s="40">
        <v>1.06</v>
      </c>
      <c r="K31" s="40">
        <v>4</v>
      </c>
      <c r="L31" s="40" t="s">
        <v>28</v>
      </c>
      <c r="M31" s="40" t="s">
        <v>27</v>
      </c>
      <c r="N31" s="40" t="s">
        <v>27</v>
      </c>
      <c r="O31" s="40" t="s">
        <v>28</v>
      </c>
      <c r="P31" s="40">
        <v>100</v>
      </c>
      <c r="Q31" s="40">
        <v>60</v>
      </c>
      <c r="R31" s="47"/>
      <c r="S31" s="47"/>
      <c r="T31" s="47"/>
      <c r="U31" s="45">
        <v>144</v>
      </c>
      <c r="V31" s="45">
        <v>69</v>
      </c>
      <c r="W31" s="45">
        <v>52</v>
      </c>
    </row>
    <row r="32" spans="1:23">
      <c r="A32" s="40" t="s">
        <v>91</v>
      </c>
      <c r="B32" s="40" t="s">
        <v>92</v>
      </c>
      <c r="C32" s="40" t="s">
        <v>25</v>
      </c>
      <c r="D32" s="40" t="s">
        <v>31</v>
      </c>
      <c r="E32" s="40">
        <v>16</v>
      </c>
      <c r="F32" s="40">
        <v>12</v>
      </c>
      <c r="G32" s="40">
        <v>19.55</v>
      </c>
      <c r="H32" s="40">
        <v>58</v>
      </c>
      <c r="I32" s="40">
        <v>9.2</v>
      </c>
      <c r="J32" s="40">
        <v>1</v>
      </c>
      <c r="K32" s="40">
        <v>5</v>
      </c>
      <c r="L32" s="40" t="s">
        <v>28</v>
      </c>
      <c r="M32" s="40" t="s">
        <v>27</v>
      </c>
      <c r="N32" s="40" t="s">
        <v>27</v>
      </c>
      <c r="O32" s="40" t="s">
        <v>28</v>
      </c>
      <c r="P32" s="40">
        <v>100</v>
      </c>
      <c r="Q32" s="40">
        <v>55</v>
      </c>
      <c r="R32" s="45">
        <v>12.32</v>
      </c>
      <c r="S32" s="46">
        <v>18.9</v>
      </c>
      <c r="T32" s="45">
        <v>137</v>
      </c>
      <c r="U32" s="45">
        <v>154</v>
      </c>
      <c r="V32" s="45">
        <v>72</v>
      </c>
      <c r="W32" s="45">
        <v>48</v>
      </c>
    </row>
    <row r="33" spans="1:23">
      <c r="A33" s="40" t="s">
        <v>93</v>
      </c>
      <c r="B33" s="40" t="s">
        <v>94</v>
      </c>
      <c r="C33" s="40" t="s">
        <v>25</v>
      </c>
      <c r="D33" s="40" t="s">
        <v>31</v>
      </c>
      <c r="E33" s="40">
        <v>6</v>
      </c>
      <c r="F33" s="40">
        <v>2</v>
      </c>
      <c r="G33" s="40">
        <v>13.02</v>
      </c>
      <c r="H33" s="40">
        <v>21</v>
      </c>
      <c r="I33" s="40">
        <v>10</v>
      </c>
      <c r="J33" s="40">
        <v>0.92</v>
      </c>
      <c r="K33" s="40">
        <v>4</v>
      </c>
      <c r="L33" s="40" t="s">
        <v>27</v>
      </c>
      <c r="M33" s="40" t="s">
        <v>27</v>
      </c>
      <c r="N33" s="40" t="s">
        <v>27</v>
      </c>
      <c r="O33" s="40" t="s">
        <v>28</v>
      </c>
      <c r="P33" s="40">
        <v>95</v>
      </c>
      <c r="Q33" s="40">
        <v>55</v>
      </c>
      <c r="R33" s="47"/>
      <c r="S33" s="47"/>
      <c r="T33" s="47"/>
      <c r="U33" s="46">
        <v>207</v>
      </c>
      <c r="V33" s="45">
        <v>83</v>
      </c>
      <c r="W33" s="45">
        <v>67</v>
      </c>
    </row>
    <row r="34" spans="1:23">
      <c r="A34" s="40" t="s">
        <v>95</v>
      </c>
      <c r="B34" s="40" t="s">
        <v>96</v>
      </c>
      <c r="C34" s="40" t="s">
        <v>25</v>
      </c>
      <c r="D34" s="40" t="s">
        <v>31</v>
      </c>
      <c r="E34" s="40">
        <v>14</v>
      </c>
      <c r="F34" s="40">
        <v>13</v>
      </c>
      <c r="G34" s="40">
        <v>15.88</v>
      </c>
      <c r="H34" s="40">
        <v>43.5</v>
      </c>
      <c r="I34" s="40">
        <v>9.4</v>
      </c>
      <c r="J34" s="40">
        <v>0.66</v>
      </c>
      <c r="K34" s="40">
        <v>4</v>
      </c>
      <c r="L34" s="40" t="s">
        <v>27</v>
      </c>
      <c r="M34" s="40" t="s">
        <v>27</v>
      </c>
      <c r="N34" s="40" t="s">
        <v>27</v>
      </c>
      <c r="O34" s="40" t="s">
        <v>28</v>
      </c>
      <c r="P34" s="40">
        <v>120</v>
      </c>
      <c r="Q34" s="40">
        <v>70</v>
      </c>
      <c r="R34" s="35"/>
      <c r="S34" s="35"/>
      <c r="T34" s="35"/>
      <c r="U34" s="45">
        <v>140</v>
      </c>
      <c r="V34" s="45">
        <v>77</v>
      </c>
      <c r="W34" s="45">
        <v>55</v>
      </c>
    </row>
    <row r="35" spans="1:23">
      <c r="A35" s="40" t="s">
        <v>97</v>
      </c>
      <c r="B35" s="40" t="s">
        <v>98</v>
      </c>
      <c r="C35" s="40" t="s">
        <v>25</v>
      </c>
      <c r="D35" s="40" t="s">
        <v>31</v>
      </c>
      <c r="E35" s="40">
        <v>6</v>
      </c>
      <c r="F35" s="40">
        <v>4</v>
      </c>
      <c r="G35" s="40">
        <v>15.86</v>
      </c>
      <c r="H35" s="40">
        <v>24</v>
      </c>
      <c r="I35" s="40">
        <v>8.8</v>
      </c>
      <c r="J35" s="40">
        <v>0.87</v>
      </c>
      <c r="K35" s="40">
        <v>4</v>
      </c>
      <c r="L35" s="40" t="s">
        <v>27</v>
      </c>
      <c r="M35" s="40" t="s">
        <v>27</v>
      </c>
      <c r="N35" s="40" t="s">
        <v>27</v>
      </c>
      <c r="O35" s="40" t="s">
        <v>28</v>
      </c>
      <c r="P35" s="40">
        <v>100</v>
      </c>
      <c r="Q35" s="40">
        <v>45</v>
      </c>
      <c r="R35" s="25">
        <v>17.18</v>
      </c>
      <c r="S35" s="50">
        <v>16</v>
      </c>
      <c r="T35" s="25">
        <v>142</v>
      </c>
      <c r="U35" s="45">
        <v>112</v>
      </c>
      <c r="V35" s="45">
        <v>26</v>
      </c>
      <c r="W35" s="45">
        <v>51</v>
      </c>
    </row>
    <row r="36" spans="1:23">
      <c r="A36" s="40" t="s">
        <v>99</v>
      </c>
      <c r="B36" s="40" t="s">
        <v>100</v>
      </c>
      <c r="C36" s="40" t="s">
        <v>25</v>
      </c>
      <c r="D36" s="40" t="s">
        <v>26</v>
      </c>
      <c r="E36" s="40">
        <v>9</v>
      </c>
      <c r="F36" s="40">
        <v>7</v>
      </c>
      <c r="G36" s="40">
        <v>17.07</v>
      </c>
      <c r="H36" s="40">
        <v>33</v>
      </c>
      <c r="I36" s="40">
        <v>8.7</v>
      </c>
      <c r="J36" s="40">
        <v>0.75</v>
      </c>
      <c r="K36" s="40">
        <v>4</v>
      </c>
      <c r="L36" s="40" t="s">
        <v>27</v>
      </c>
      <c r="M36" s="40" t="s">
        <v>27</v>
      </c>
      <c r="N36" s="40" t="s">
        <v>27</v>
      </c>
      <c r="O36" s="40" t="s">
        <v>28</v>
      </c>
      <c r="P36" s="40">
        <v>90</v>
      </c>
      <c r="Q36" s="40">
        <v>40</v>
      </c>
      <c r="R36" s="25">
        <v>14.17</v>
      </c>
      <c r="S36" s="50">
        <v>10.3</v>
      </c>
      <c r="T36" s="25">
        <v>119</v>
      </c>
      <c r="U36" s="45">
        <v>133</v>
      </c>
      <c r="V36" s="45">
        <v>58</v>
      </c>
      <c r="W36" s="45">
        <v>53</v>
      </c>
    </row>
    <row r="37" spans="1:23">
      <c r="A37" s="40" t="s">
        <v>101</v>
      </c>
      <c r="B37" s="40" t="s">
        <v>102</v>
      </c>
      <c r="C37" s="40" t="s">
        <v>25</v>
      </c>
      <c r="D37" s="40" t="s">
        <v>26</v>
      </c>
      <c r="E37" s="41">
        <v>7</v>
      </c>
      <c r="F37" s="40">
        <v>6</v>
      </c>
      <c r="G37" s="40">
        <v>16.51</v>
      </c>
      <c r="H37" s="40">
        <v>29</v>
      </c>
      <c r="I37" s="40">
        <v>8.6</v>
      </c>
      <c r="J37" s="40">
        <v>1</v>
      </c>
      <c r="K37" s="40">
        <v>4</v>
      </c>
      <c r="L37" s="40" t="s">
        <v>27</v>
      </c>
      <c r="M37" s="40" t="s">
        <v>27</v>
      </c>
      <c r="N37" s="40" t="s">
        <v>27</v>
      </c>
      <c r="O37" s="40" t="s">
        <v>28</v>
      </c>
      <c r="P37" s="40">
        <v>100</v>
      </c>
      <c r="Q37" s="40">
        <v>60</v>
      </c>
      <c r="R37" s="35"/>
      <c r="S37" s="35"/>
      <c r="T37" s="35"/>
      <c r="U37" s="45">
        <v>161</v>
      </c>
      <c r="V37" s="45">
        <v>77</v>
      </c>
      <c r="W37" s="45">
        <v>54</v>
      </c>
    </row>
    <row r="38" spans="1:23">
      <c r="A38" s="40" t="s">
        <v>103</v>
      </c>
      <c r="B38" s="40" t="s">
        <v>104</v>
      </c>
      <c r="C38" s="40" t="s">
        <v>25</v>
      </c>
      <c r="D38" s="40" t="s">
        <v>31</v>
      </c>
      <c r="E38" s="40">
        <v>7</v>
      </c>
      <c r="F38" s="40">
        <v>4</v>
      </c>
      <c r="G38" s="41">
        <v>25.54</v>
      </c>
      <c r="H38" s="41">
        <v>27.5</v>
      </c>
      <c r="I38" s="41">
        <v>8.2</v>
      </c>
      <c r="J38" s="40">
        <v>0.83</v>
      </c>
      <c r="K38" s="40">
        <v>4</v>
      </c>
      <c r="L38" s="40" t="s">
        <v>27</v>
      </c>
      <c r="M38" s="40" t="s">
        <v>27</v>
      </c>
      <c r="N38" s="40" t="s">
        <v>27</v>
      </c>
      <c r="O38" s="40" t="s">
        <v>28</v>
      </c>
      <c r="P38" s="40">
        <v>90</v>
      </c>
      <c r="Q38" s="40">
        <v>50</v>
      </c>
      <c r="R38" s="45">
        <v>18.27</v>
      </c>
      <c r="S38" s="46">
        <v>9.9</v>
      </c>
      <c r="T38" s="45">
        <v>142</v>
      </c>
      <c r="U38" s="46">
        <v>188</v>
      </c>
      <c r="V38" s="45">
        <v>46</v>
      </c>
      <c r="W38" s="45">
        <v>84</v>
      </c>
    </row>
    <row r="39" spans="1:23">
      <c r="A39" s="40" t="s">
        <v>105</v>
      </c>
      <c r="B39" s="40" t="s">
        <v>106</v>
      </c>
      <c r="C39" s="40" t="s">
        <v>25</v>
      </c>
      <c r="D39" s="40" t="s">
        <v>26</v>
      </c>
      <c r="E39" s="40">
        <v>12</v>
      </c>
      <c r="F39" s="40">
        <v>4</v>
      </c>
      <c r="G39" s="40">
        <v>17.11</v>
      </c>
      <c r="H39" s="40">
        <v>43</v>
      </c>
      <c r="I39" s="40">
        <v>6.7</v>
      </c>
      <c r="J39" s="40">
        <v>1</v>
      </c>
      <c r="K39" s="40">
        <v>4</v>
      </c>
      <c r="L39" s="40" t="s">
        <v>27</v>
      </c>
      <c r="M39" s="40" t="s">
        <v>27</v>
      </c>
      <c r="N39" s="40" t="s">
        <v>27</v>
      </c>
      <c r="O39" s="40" t="s">
        <v>28</v>
      </c>
      <c r="P39" s="40">
        <v>95</v>
      </c>
      <c r="Q39" s="40">
        <v>40</v>
      </c>
      <c r="R39" s="45">
        <v>19.83</v>
      </c>
      <c r="S39" s="46">
        <v>9.7</v>
      </c>
      <c r="T39" s="45">
        <v>138</v>
      </c>
      <c r="U39" s="45">
        <v>162</v>
      </c>
      <c r="V39" s="45">
        <v>61</v>
      </c>
      <c r="W39" s="45">
        <v>56</v>
      </c>
    </row>
    <row r="40" spans="1:23">
      <c r="A40" s="40" t="s">
        <v>107</v>
      </c>
      <c r="B40" s="40" t="s">
        <v>108</v>
      </c>
      <c r="C40" s="40" t="s">
        <v>25</v>
      </c>
      <c r="D40" s="40" t="s">
        <v>26</v>
      </c>
      <c r="E40" s="40">
        <v>12</v>
      </c>
      <c r="F40" s="40">
        <v>9</v>
      </c>
      <c r="G40" s="40">
        <v>18.22</v>
      </c>
      <c r="H40" s="40">
        <v>41</v>
      </c>
      <c r="I40" s="40">
        <v>9.7</v>
      </c>
      <c r="J40" s="40">
        <v>1.1</v>
      </c>
      <c r="K40" s="40">
        <v>5</v>
      </c>
      <c r="L40" s="40" t="s">
        <v>27</v>
      </c>
      <c r="M40" s="40" t="s">
        <v>27</v>
      </c>
      <c r="N40" s="40" t="s">
        <v>27</v>
      </c>
      <c r="O40" s="40" t="s">
        <v>28</v>
      </c>
      <c r="P40" s="40">
        <v>90</v>
      </c>
      <c r="Q40" s="40">
        <v>40</v>
      </c>
      <c r="R40" s="45">
        <v>11.03</v>
      </c>
      <c r="S40" s="50">
        <v>8.5</v>
      </c>
      <c r="T40" s="45">
        <v>134</v>
      </c>
      <c r="U40" s="45">
        <v>164</v>
      </c>
      <c r="V40" s="45">
        <v>91</v>
      </c>
      <c r="W40" s="45">
        <v>52</v>
      </c>
    </row>
    <row r="41" spans="1:23">
      <c r="A41" s="40" t="s">
        <v>109</v>
      </c>
      <c r="B41" s="40" t="s">
        <v>110</v>
      </c>
      <c r="C41" s="40" t="s">
        <v>25</v>
      </c>
      <c r="D41" s="40" t="s">
        <v>26</v>
      </c>
      <c r="E41" s="40">
        <v>5</v>
      </c>
      <c r="F41" s="40">
        <v>5</v>
      </c>
      <c r="G41" s="40">
        <v>14.34</v>
      </c>
      <c r="H41" s="40">
        <v>18</v>
      </c>
      <c r="I41" s="40">
        <v>8.7</v>
      </c>
      <c r="J41" s="40">
        <v>0.77</v>
      </c>
      <c r="K41" s="40">
        <v>5</v>
      </c>
      <c r="L41" s="40" t="s">
        <v>27</v>
      </c>
      <c r="M41" s="40" t="s">
        <v>27</v>
      </c>
      <c r="N41" s="40" t="s">
        <v>27</v>
      </c>
      <c r="O41" s="40" t="s">
        <v>28</v>
      </c>
      <c r="P41" s="40">
        <v>100</v>
      </c>
      <c r="Q41" s="40">
        <v>55</v>
      </c>
      <c r="R41" s="45">
        <v>15.25</v>
      </c>
      <c r="S41" s="45">
        <v>7.2</v>
      </c>
      <c r="T41" s="45">
        <v>127</v>
      </c>
      <c r="U41" s="46">
        <v>353</v>
      </c>
      <c r="V41" s="45">
        <v>83</v>
      </c>
      <c r="W41" s="45">
        <v>54</v>
      </c>
    </row>
    <row r="42" spans="1:23">
      <c r="A42" s="40" t="s">
        <v>111</v>
      </c>
      <c r="B42" s="40" t="s">
        <v>112</v>
      </c>
      <c r="C42" s="40" t="s">
        <v>25</v>
      </c>
      <c r="D42" s="40" t="s">
        <v>26</v>
      </c>
      <c r="E42" s="40">
        <v>17</v>
      </c>
      <c r="F42" s="40">
        <v>3</v>
      </c>
      <c r="G42" s="40">
        <v>24.67</v>
      </c>
      <c r="H42" s="40">
        <v>68</v>
      </c>
      <c r="I42" s="40">
        <v>10.7</v>
      </c>
      <c r="J42" s="40">
        <v>1</v>
      </c>
      <c r="K42" s="40">
        <v>5</v>
      </c>
      <c r="L42" s="40" t="s">
        <v>28</v>
      </c>
      <c r="M42" s="40" t="s">
        <v>28</v>
      </c>
      <c r="N42" s="40" t="s">
        <v>27</v>
      </c>
      <c r="O42" s="40" t="s">
        <v>28</v>
      </c>
      <c r="P42" s="40">
        <v>110</v>
      </c>
      <c r="Q42" s="40">
        <v>60</v>
      </c>
      <c r="R42" s="45">
        <v>13.12</v>
      </c>
      <c r="S42" s="46">
        <v>8.2</v>
      </c>
      <c r="T42" s="46">
        <v>201</v>
      </c>
      <c r="U42" s="46">
        <v>207</v>
      </c>
      <c r="V42" s="45">
        <v>102</v>
      </c>
      <c r="W42" s="45">
        <v>47</v>
      </c>
    </row>
    <row r="43" spans="1:23">
      <c r="A43" s="40" t="s">
        <v>113</v>
      </c>
      <c r="B43" s="40" t="s">
        <v>114</v>
      </c>
      <c r="C43" s="40" t="s">
        <v>25</v>
      </c>
      <c r="D43" s="40" t="s">
        <v>26</v>
      </c>
      <c r="E43" s="40">
        <v>16</v>
      </c>
      <c r="F43" s="40">
        <v>9</v>
      </c>
      <c r="G43" s="40">
        <v>20.17</v>
      </c>
      <c r="H43" s="40">
        <v>51</v>
      </c>
      <c r="I43" s="40">
        <v>11.1</v>
      </c>
      <c r="J43" s="40">
        <v>1</v>
      </c>
      <c r="K43" s="40">
        <v>5</v>
      </c>
      <c r="L43" s="40" t="s">
        <v>27</v>
      </c>
      <c r="M43" s="40" t="s">
        <v>28</v>
      </c>
      <c r="N43" s="40" t="s">
        <v>28</v>
      </c>
      <c r="O43" s="40" t="s">
        <v>28</v>
      </c>
      <c r="P43" s="40">
        <v>115</v>
      </c>
      <c r="Q43" s="40">
        <v>70</v>
      </c>
      <c r="R43" s="45">
        <v>17.7</v>
      </c>
      <c r="S43" s="46">
        <v>9.1</v>
      </c>
      <c r="T43" s="45">
        <v>141</v>
      </c>
      <c r="U43" s="46">
        <v>176</v>
      </c>
      <c r="V43" s="45">
        <v>66</v>
      </c>
      <c r="W43" s="45">
        <v>59</v>
      </c>
    </row>
    <row r="44" spans="1:23">
      <c r="A44" s="40" t="s">
        <v>115</v>
      </c>
      <c r="B44" s="40" t="s">
        <v>116</v>
      </c>
      <c r="C44" s="40" t="s">
        <v>25</v>
      </c>
      <c r="D44" s="40" t="s">
        <v>26</v>
      </c>
      <c r="E44" s="40">
        <v>16</v>
      </c>
      <c r="F44" s="40">
        <v>12</v>
      </c>
      <c r="G44" s="40">
        <v>18.13</v>
      </c>
      <c r="H44" s="40">
        <v>47</v>
      </c>
      <c r="I44" s="40">
        <v>7.1</v>
      </c>
      <c r="J44" s="40">
        <v>0.36</v>
      </c>
      <c r="K44" s="40">
        <v>4</v>
      </c>
      <c r="L44" s="40" t="s">
        <v>27</v>
      </c>
      <c r="M44" s="40" t="s">
        <v>117</v>
      </c>
      <c r="N44" s="40" t="s">
        <v>27</v>
      </c>
      <c r="O44" s="40" t="s">
        <v>28</v>
      </c>
      <c r="P44" s="40">
        <v>110</v>
      </c>
      <c r="Q44" s="40">
        <v>70</v>
      </c>
      <c r="R44" s="45">
        <v>14.63</v>
      </c>
      <c r="S44" s="46">
        <v>9.6</v>
      </c>
      <c r="T44" s="25">
        <v>133</v>
      </c>
      <c r="U44" s="46">
        <v>171</v>
      </c>
      <c r="V44" s="45">
        <v>47</v>
      </c>
      <c r="W44" s="45">
        <v>55</v>
      </c>
    </row>
    <row r="45" spans="1:23">
      <c r="A45" s="40" t="s">
        <v>118</v>
      </c>
      <c r="B45" s="40" t="s">
        <v>119</v>
      </c>
      <c r="C45" s="40" t="s">
        <v>25</v>
      </c>
      <c r="D45" s="40" t="s">
        <v>31</v>
      </c>
      <c r="E45" s="40">
        <v>5</v>
      </c>
      <c r="F45" s="43">
        <f>10/12</f>
        <v>0.833333333333333</v>
      </c>
      <c r="G45" s="40">
        <v>16.12</v>
      </c>
      <c r="H45" s="40">
        <v>26</v>
      </c>
      <c r="I45" s="40">
        <v>8.8</v>
      </c>
      <c r="J45" s="40">
        <v>1</v>
      </c>
      <c r="K45" s="40">
        <v>4</v>
      </c>
      <c r="L45" s="40" t="s">
        <v>27</v>
      </c>
      <c r="M45" s="40" t="s">
        <v>27</v>
      </c>
      <c r="N45" s="40" t="s">
        <v>27</v>
      </c>
      <c r="O45" s="40" t="s">
        <v>28</v>
      </c>
      <c r="P45" s="40">
        <v>90</v>
      </c>
      <c r="Q45" s="40">
        <v>60</v>
      </c>
      <c r="R45" s="47"/>
      <c r="S45" s="47"/>
      <c r="T45" s="47"/>
      <c r="U45" s="45">
        <v>138</v>
      </c>
      <c r="V45" s="45">
        <v>51</v>
      </c>
      <c r="W45" s="45">
        <v>44</v>
      </c>
    </row>
    <row r="46" spans="1:23">
      <c r="A46" s="40" t="s">
        <v>120</v>
      </c>
      <c r="B46" s="40" t="s">
        <v>121</v>
      </c>
      <c r="C46" s="40" t="s">
        <v>25</v>
      </c>
      <c r="D46" s="40" t="s">
        <v>26</v>
      </c>
      <c r="E46" s="40">
        <v>9</v>
      </c>
      <c r="F46" s="40">
        <v>5</v>
      </c>
      <c r="G46" s="40">
        <v>16.56</v>
      </c>
      <c r="H46" s="40">
        <v>36</v>
      </c>
      <c r="I46" s="40">
        <v>7.8</v>
      </c>
      <c r="J46" s="40">
        <v>0.89</v>
      </c>
      <c r="K46" s="40">
        <v>4</v>
      </c>
      <c r="L46" s="40" t="s">
        <v>27</v>
      </c>
      <c r="M46" s="40" t="s">
        <v>27</v>
      </c>
      <c r="N46" s="40" t="s">
        <v>27</v>
      </c>
      <c r="O46" s="40" t="s">
        <v>28</v>
      </c>
      <c r="P46" s="40">
        <v>90</v>
      </c>
      <c r="Q46" s="40">
        <v>45</v>
      </c>
      <c r="R46" s="46">
        <v>7.2</v>
      </c>
      <c r="S46" s="46">
        <v>11.7</v>
      </c>
      <c r="T46" s="45">
        <v>131</v>
      </c>
      <c r="U46" s="45">
        <v>158</v>
      </c>
      <c r="V46" s="45">
        <v>70</v>
      </c>
      <c r="W46" s="45">
        <v>52</v>
      </c>
    </row>
    <row r="47" spans="1:23">
      <c r="A47" s="40" t="s">
        <v>122</v>
      </c>
      <c r="B47" s="40" t="s">
        <v>123</v>
      </c>
      <c r="C47" s="40" t="s">
        <v>25</v>
      </c>
      <c r="D47" s="40" t="s">
        <v>31</v>
      </c>
      <c r="E47" s="40">
        <v>12</v>
      </c>
      <c r="F47" s="40">
        <v>4</v>
      </c>
      <c r="G47" s="40">
        <v>18.71</v>
      </c>
      <c r="H47" s="40">
        <v>38</v>
      </c>
      <c r="I47" s="40">
        <v>11.1</v>
      </c>
      <c r="J47" s="40">
        <v>1.1</v>
      </c>
      <c r="K47" s="40">
        <v>5</v>
      </c>
      <c r="L47" s="40" t="s">
        <v>28</v>
      </c>
      <c r="M47" s="44" t="s">
        <v>28</v>
      </c>
      <c r="N47" s="40" t="s">
        <v>27</v>
      </c>
      <c r="O47" s="40" t="s">
        <v>28</v>
      </c>
      <c r="P47" s="40">
        <v>110</v>
      </c>
      <c r="Q47" s="40">
        <v>50</v>
      </c>
      <c r="R47" s="45">
        <v>12.35</v>
      </c>
      <c r="S47" s="50">
        <v>16.2</v>
      </c>
      <c r="T47" s="45">
        <v>115</v>
      </c>
      <c r="U47" s="46">
        <v>211</v>
      </c>
      <c r="V47" s="46">
        <v>151</v>
      </c>
      <c r="W47" s="45">
        <v>45</v>
      </c>
    </row>
    <row r="48" spans="1:23">
      <c r="A48" s="40" t="s">
        <v>124</v>
      </c>
      <c r="B48" s="40" t="s">
        <v>125</v>
      </c>
      <c r="C48" s="40" t="s">
        <v>25</v>
      </c>
      <c r="D48" s="40" t="s">
        <v>26</v>
      </c>
      <c r="E48" s="40">
        <v>4</v>
      </c>
      <c r="F48" s="40">
        <v>1</v>
      </c>
      <c r="G48" s="40">
        <v>15.14</v>
      </c>
      <c r="H48" s="40">
        <v>17.5</v>
      </c>
      <c r="I48" s="40">
        <v>10</v>
      </c>
      <c r="J48" s="40">
        <v>0.51</v>
      </c>
      <c r="K48" s="40">
        <v>4</v>
      </c>
      <c r="L48" s="40" t="s">
        <v>27</v>
      </c>
      <c r="M48" s="40" t="s">
        <v>27</v>
      </c>
      <c r="N48" s="40" t="s">
        <v>27</v>
      </c>
      <c r="O48" s="40" t="s">
        <v>28</v>
      </c>
      <c r="P48" s="40">
        <v>90</v>
      </c>
      <c r="Q48" s="40">
        <v>45</v>
      </c>
      <c r="R48" s="45">
        <v>26.61</v>
      </c>
      <c r="S48" s="46">
        <v>14.4</v>
      </c>
      <c r="T48" s="45">
        <v>152</v>
      </c>
      <c r="U48" s="45">
        <v>159</v>
      </c>
      <c r="V48" s="45">
        <v>96</v>
      </c>
      <c r="W48" s="45">
        <v>44</v>
      </c>
    </row>
    <row r="49" spans="1:23">
      <c r="A49" s="40" t="s">
        <v>126</v>
      </c>
      <c r="B49" s="40" t="s">
        <v>127</v>
      </c>
      <c r="C49" s="40" t="s">
        <v>25</v>
      </c>
      <c r="D49" s="40" t="s">
        <v>26</v>
      </c>
      <c r="E49" s="40">
        <v>14</v>
      </c>
      <c r="F49" s="40">
        <v>7</v>
      </c>
      <c r="G49" s="40">
        <v>26.76</v>
      </c>
      <c r="H49" s="40">
        <v>76</v>
      </c>
      <c r="I49" s="40">
        <v>10.1</v>
      </c>
      <c r="J49" s="40">
        <v>0.89</v>
      </c>
      <c r="K49" s="40">
        <v>5</v>
      </c>
      <c r="L49" s="40" t="s">
        <v>28</v>
      </c>
      <c r="M49" s="40" t="s">
        <v>27</v>
      </c>
      <c r="N49" s="40" t="s">
        <v>27</v>
      </c>
      <c r="O49" s="40" t="s">
        <v>28</v>
      </c>
      <c r="P49" s="40">
        <v>115</v>
      </c>
      <c r="Q49" s="40">
        <v>65</v>
      </c>
      <c r="R49" s="45">
        <v>13.8</v>
      </c>
      <c r="S49" s="46">
        <v>8.5</v>
      </c>
      <c r="T49" s="45">
        <v>132</v>
      </c>
      <c r="U49" s="46">
        <v>175</v>
      </c>
      <c r="V49" s="45">
        <v>100</v>
      </c>
      <c r="W49" s="45">
        <v>58</v>
      </c>
    </row>
    <row r="50" spans="1:23">
      <c r="A50" s="40" t="s">
        <v>128</v>
      </c>
      <c r="B50" s="40" t="s">
        <v>129</v>
      </c>
      <c r="C50" s="40" t="s">
        <v>25</v>
      </c>
      <c r="D50" s="40" t="s">
        <v>26</v>
      </c>
      <c r="E50" s="40">
        <v>7</v>
      </c>
      <c r="F50" s="40">
        <v>2</v>
      </c>
      <c r="G50" s="40">
        <v>18.53</v>
      </c>
      <c r="H50" s="40">
        <v>28.5</v>
      </c>
      <c r="I50" s="40">
        <v>7.7</v>
      </c>
      <c r="J50" s="40">
        <v>1</v>
      </c>
      <c r="K50" s="40">
        <v>4</v>
      </c>
      <c r="L50" s="40" t="s">
        <v>27</v>
      </c>
      <c r="M50" s="40" t="s">
        <v>27</v>
      </c>
      <c r="N50" s="40" t="s">
        <v>27</v>
      </c>
      <c r="O50" s="40" t="s">
        <v>28</v>
      </c>
      <c r="P50" s="40">
        <v>100</v>
      </c>
      <c r="Q50" s="40">
        <v>65</v>
      </c>
      <c r="R50" s="45">
        <v>21.57</v>
      </c>
      <c r="S50" s="46">
        <v>10.6</v>
      </c>
      <c r="T50" s="45">
        <v>141</v>
      </c>
      <c r="U50" s="46">
        <v>172</v>
      </c>
      <c r="V50" s="45">
        <v>82</v>
      </c>
      <c r="W50" s="45">
        <v>50</v>
      </c>
    </row>
    <row r="51" spans="1:23">
      <c r="A51" s="40" t="s">
        <v>130</v>
      </c>
      <c r="B51" s="40" t="s">
        <v>131</v>
      </c>
      <c r="C51" s="40" t="s">
        <v>25</v>
      </c>
      <c r="D51" s="40" t="s">
        <v>31</v>
      </c>
      <c r="E51" s="40">
        <v>17</v>
      </c>
      <c r="F51" s="40">
        <v>2</v>
      </c>
      <c r="G51" s="40">
        <v>21.96</v>
      </c>
      <c r="H51" s="40">
        <v>62</v>
      </c>
      <c r="I51" s="40">
        <v>10.7</v>
      </c>
      <c r="J51" s="40">
        <v>1.17</v>
      </c>
      <c r="K51" s="40">
        <v>5</v>
      </c>
      <c r="L51" s="40" t="s">
        <v>28</v>
      </c>
      <c r="M51" s="44" t="s">
        <v>28</v>
      </c>
      <c r="N51" s="44" t="s">
        <v>28</v>
      </c>
      <c r="O51" s="40" t="s">
        <v>28</v>
      </c>
      <c r="P51" s="40">
        <v>110</v>
      </c>
      <c r="Q51" s="40">
        <v>55</v>
      </c>
      <c r="R51" s="45">
        <v>25.14</v>
      </c>
      <c r="S51" s="46">
        <v>13</v>
      </c>
      <c r="T51" s="45">
        <v>106</v>
      </c>
      <c r="U51" s="46">
        <v>202</v>
      </c>
      <c r="V51" s="46">
        <v>161</v>
      </c>
      <c r="W51" s="45">
        <v>53</v>
      </c>
    </row>
    <row r="52" spans="1:23">
      <c r="A52" s="40" t="s">
        <v>132</v>
      </c>
      <c r="B52" s="40" t="s">
        <v>133</v>
      </c>
      <c r="C52" s="40" t="s">
        <v>25</v>
      </c>
      <c r="D52" s="40" t="s">
        <v>31</v>
      </c>
      <c r="E52" s="40">
        <v>15</v>
      </c>
      <c r="F52" s="40">
        <v>2</v>
      </c>
      <c r="G52" s="40">
        <v>17.25</v>
      </c>
      <c r="H52" s="40">
        <v>61</v>
      </c>
      <c r="I52" s="40">
        <v>7</v>
      </c>
      <c r="J52" s="40">
        <v>1</v>
      </c>
      <c r="K52" s="40">
        <v>4</v>
      </c>
      <c r="L52" s="40" t="s">
        <v>28</v>
      </c>
      <c r="M52" s="40" t="s">
        <v>27</v>
      </c>
      <c r="N52" s="40" t="s">
        <v>27</v>
      </c>
      <c r="O52" s="40" t="s">
        <v>28</v>
      </c>
      <c r="P52" s="40">
        <v>115</v>
      </c>
      <c r="Q52" s="40">
        <v>70</v>
      </c>
      <c r="R52" s="45">
        <v>11.58</v>
      </c>
      <c r="S52" s="45">
        <v>7.9</v>
      </c>
      <c r="T52" s="45">
        <v>135</v>
      </c>
      <c r="U52" s="45">
        <v>135</v>
      </c>
      <c r="V52" s="45">
        <v>54</v>
      </c>
      <c r="W52" s="45">
        <v>56</v>
      </c>
    </row>
    <row r="53" spans="1:23">
      <c r="A53" s="40" t="s">
        <v>134</v>
      </c>
      <c r="B53" s="40" t="s">
        <v>135</v>
      </c>
      <c r="C53" s="40" t="s">
        <v>25</v>
      </c>
      <c r="D53" s="40" t="s">
        <v>26</v>
      </c>
      <c r="E53" s="40">
        <v>14</v>
      </c>
      <c r="F53" s="40">
        <v>8</v>
      </c>
      <c r="G53" s="40">
        <v>24.65</v>
      </c>
      <c r="H53" s="40">
        <v>65.5</v>
      </c>
      <c r="I53" s="40">
        <v>7.2</v>
      </c>
      <c r="J53" s="40">
        <v>0.9</v>
      </c>
      <c r="K53" s="40">
        <v>5</v>
      </c>
      <c r="L53" s="40" t="s">
        <v>28</v>
      </c>
      <c r="M53" s="40" t="s">
        <v>27</v>
      </c>
      <c r="N53" s="40" t="s">
        <v>27</v>
      </c>
      <c r="O53" s="40" t="s">
        <v>28</v>
      </c>
      <c r="P53" s="40">
        <v>100</v>
      </c>
      <c r="Q53" s="40">
        <v>55</v>
      </c>
      <c r="R53" s="25">
        <v>9.75</v>
      </c>
      <c r="S53" s="50">
        <v>9.8</v>
      </c>
      <c r="T53" s="45">
        <v>154</v>
      </c>
      <c r="U53" s="45">
        <v>150</v>
      </c>
      <c r="V53" s="45">
        <v>51</v>
      </c>
      <c r="W53" s="45">
        <v>48</v>
      </c>
    </row>
    <row r="54" spans="1:23">
      <c r="A54" s="40" t="s">
        <v>136</v>
      </c>
      <c r="B54" s="40" t="s">
        <v>137</v>
      </c>
      <c r="C54" s="40" t="s">
        <v>25</v>
      </c>
      <c r="D54" s="40" t="s">
        <v>31</v>
      </c>
      <c r="E54" s="40">
        <v>17</v>
      </c>
      <c r="F54" s="40">
        <v>7</v>
      </c>
      <c r="G54" s="40">
        <v>23.14</v>
      </c>
      <c r="H54" s="40">
        <v>63</v>
      </c>
      <c r="I54" s="40">
        <v>8.7</v>
      </c>
      <c r="J54" s="40">
        <v>1</v>
      </c>
      <c r="K54" s="40">
        <v>4</v>
      </c>
      <c r="L54" s="40" t="s">
        <v>28</v>
      </c>
      <c r="M54" s="40" t="s">
        <v>27</v>
      </c>
      <c r="N54" s="40" t="s">
        <v>27</v>
      </c>
      <c r="O54" s="40" t="s">
        <v>28</v>
      </c>
      <c r="P54" s="40">
        <v>120</v>
      </c>
      <c r="Q54" s="40">
        <v>55</v>
      </c>
      <c r="R54" s="45">
        <v>10.28</v>
      </c>
      <c r="S54" s="46">
        <v>9.3</v>
      </c>
      <c r="T54" s="45">
        <v>120</v>
      </c>
      <c r="U54" s="46">
        <v>249</v>
      </c>
      <c r="V54" s="45">
        <v>133</v>
      </c>
      <c r="W54" s="45">
        <v>59</v>
      </c>
    </row>
    <row r="55" spans="1:23">
      <c r="A55" s="40" t="s">
        <v>138</v>
      </c>
      <c r="B55" s="40" t="s">
        <v>139</v>
      </c>
      <c r="C55" s="40" t="s">
        <v>25</v>
      </c>
      <c r="D55" s="40" t="s">
        <v>26</v>
      </c>
      <c r="E55" s="40">
        <v>16</v>
      </c>
      <c r="F55" s="40">
        <v>9</v>
      </c>
      <c r="G55" s="40">
        <v>20.25</v>
      </c>
      <c r="H55" s="40">
        <v>52.5</v>
      </c>
      <c r="I55" s="40">
        <v>8</v>
      </c>
      <c r="J55" s="40">
        <v>0.83</v>
      </c>
      <c r="K55" s="40">
        <v>4</v>
      </c>
      <c r="L55" s="40" t="s">
        <v>28</v>
      </c>
      <c r="M55" s="40" t="s">
        <v>27</v>
      </c>
      <c r="N55" s="40" t="s">
        <v>27</v>
      </c>
      <c r="O55" s="40" t="s">
        <v>28</v>
      </c>
      <c r="P55" s="40">
        <v>100</v>
      </c>
      <c r="Q55" s="40">
        <v>60</v>
      </c>
      <c r="R55" s="45">
        <v>13.06</v>
      </c>
      <c r="S55" s="50">
        <v>8.5</v>
      </c>
      <c r="T55" s="25">
        <v>140</v>
      </c>
      <c r="U55" s="45">
        <v>157</v>
      </c>
      <c r="V55" s="45">
        <v>44</v>
      </c>
      <c r="W55" s="45">
        <v>57</v>
      </c>
    </row>
    <row r="56" spans="1:23">
      <c r="A56" s="40" t="s">
        <v>140</v>
      </c>
      <c r="B56" s="40" t="s">
        <v>141</v>
      </c>
      <c r="C56" s="40" t="s">
        <v>25</v>
      </c>
      <c r="D56" s="40" t="s">
        <v>31</v>
      </c>
      <c r="E56" s="40">
        <v>9</v>
      </c>
      <c r="F56" s="40">
        <v>7</v>
      </c>
      <c r="G56" s="40">
        <v>14.8</v>
      </c>
      <c r="H56" s="40">
        <v>27</v>
      </c>
      <c r="I56" s="40">
        <v>8.6</v>
      </c>
      <c r="J56" s="40">
        <v>0.51</v>
      </c>
      <c r="K56" s="40">
        <v>4</v>
      </c>
      <c r="L56" s="40" t="s">
        <v>27</v>
      </c>
      <c r="M56" s="40" t="s">
        <v>27</v>
      </c>
      <c r="N56" s="40" t="s">
        <v>27</v>
      </c>
      <c r="O56" s="40" t="s">
        <v>28</v>
      </c>
      <c r="P56" s="40">
        <v>80</v>
      </c>
      <c r="Q56" s="40">
        <v>40</v>
      </c>
      <c r="R56" s="45"/>
      <c r="S56" s="45"/>
      <c r="T56" s="45"/>
      <c r="U56" s="45">
        <v>139</v>
      </c>
      <c r="V56" s="45">
        <v>75</v>
      </c>
      <c r="W56" s="45">
        <v>47</v>
      </c>
    </row>
    <row r="57" spans="1:23">
      <c r="A57" s="40" t="s">
        <v>142</v>
      </c>
      <c r="B57" s="40" t="s">
        <v>143</v>
      </c>
      <c r="C57" s="40" t="s">
        <v>25</v>
      </c>
      <c r="D57" s="40" t="s">
        <v>26</v>
      </c>
      <c r="E57" s="40">
        <v>10</v>
      </c>
      <c r="F57" s="40">
        <v>7</v>
      </c>
      <c r="G57" s="40">
        <v>14.52</v>
      </c>
      <c r="H57" s="40">
        <v>26</v>
      </c>
      <c r="I57" s="40">
        <v>8</v>
      </c>
      <c r="J57" s="40">
        <v>0.88</v>
      </c>
      <c r="K57" s="40">
        <v>4</v>
      </c>
      <c r="L57" s="40" t="s">
        <v>27</v>
      </c>
      <c r="M57" s="40" t="s">
        <v>27</v>
      </c>
      <c r="N57" s="40" t="s">
        <v>27</v>
      </c>
      <c r="O57" s="40" t="s">
        <v>28</v>
      </c>
      <c r="P57" s="40">
        <v>80</v>
      </c>
      <c r="Q57" s="40">
        <v>35</v>
      </c>
      <c r="R57" s="25">
        <v>18.54</v>
      </c>
      <c r="S57" s="50">
        <v>10.4</v>
      </c>
      <c r="T57" s="25">
        <v>115</v>
      </c>
      <c r="U57" s="45">
        <v>159</v>
      </c>
      <c r="V57" s="45">
        <v>40</v>
      </c>
      <c r="W57" s="45">
        <v>81</v>
      </c>
    </row>
    <row r="58" spans="1:23">
      <c r="A58" s="40" t="s">
        <v>144</v>
      </c>
      <c r="B58" s="40" t="s">
        <v>145</v>
      </c>
      <c r="C58" s="40" t="s">
        <v>25</v>
      </c>
      <c r="D58" s="40" t="s">
        <v>26</v>
      </c>
      <c r="E58" s="40">
        <v>16</v>
      </c>
      <c r="F58" s="40">
        <v>4</v>
      </c>
      <c r="G58" s="40">
        <v>22</v>
      </c>
      <c r="H58" s="40">
        <v>60</v>
      </c>
      <c r="I58" s="40">
        <v>8.9</v>
      </c>
      <c r="J58" s="41">
        <v>0.8</v>
      </c>
      <c r="K58" s="41" t="s">
        <v>38</v>
      </c>
      <c r="L58" s="40" t="s">
        <v>27</v>
      </c>
      <c r="M58" s="40" t="s">
        <v>27</v>
      </c>
      <c r="N58" s="40" t="s">
        <v>27</v>
      </c>
      <c r="O58" s="40" t="s">
        <v>28</v>
      </c>
      <c r="P58" s="40">
        <v>90</v>
      </c>
      <c r="Q58" s="40">
        <v>50</v>
      </c>
      <c r="R58" s="47"/>
      <c r="S58" s="47"/>
      <c r="T58" s="47"/>
      <c r="U58" s="45">
        <v>164</v>
      </c>
      <c r="V58" s="45">
        <v>48</v>
      </c>
      <c r="W58" s="45">
        <v>76</v>
      </c>
    </row>
    <row r="59" spans="1:23">
      <c r="A59" s="40" t="s">
        <v>146</v>
      </c>
      <c r="B59" s="40" t="s">
        <v>147</v>
      </c>
      <c r="C59" s="40" t="s">
        <v>25</v>
      </c>
      <c r="D59" s="40" t="s">
        <v>26</v>
      </c>
      <c r="E59" s="40">
        <v>17</v>
      </c>
      <c r="F59" s="40">
        <v>5</v>
      </c>
      <c r="G59" s="40">
        <v>23.8</v>
      </c>
      <c r="H59" s="40">
        <v>66</v>
      </c>
      <c r="I59" s="40">
        <v>8</v>
      </c>
      <c r="J59" s="40">
        <v>0.7</v>
      </c>
      <c r="K59" s="41" t="s">
        <v>38</v>
      </c>
      <c r="L59" s="40" t="s">
        <v>28</v>
      </c>
      <c r="M59" s="40" t="s">
        <v>27</v>
      </c>
      <c r="N59" s="40" t="s">
        <v>27</v>
      </c>
      <c r="O59" s="40" t="s">
        <v>28</v>
      </c>
      <c r="P59" s="40">
        <v>120</v>
      </c>
      <c r="Q59" s="40">
        <v>65</v>
      </c>
      <c r="R59" s="45">
        <v>15.71</v>
      </c>
      <c r="S59" s="45">
        <v>7.4</v>
      </c>
      <c r="T59" s="45">
        <v>154</v>
      </c>
      <c r="U59" s="46">
        <v>204</v>
      </c>
      <c r="V59" s="45">
        <v>101</v>
      </c>
      <c r="W59" s="45">
        <v>56</v>
      </c>
    </row>
    <row r="60" spans="1:23">
      <c r="A60" s="40" t="s">
        <v>148</v>
      </c>
      <c r="B60" s="40" t="s">
        <v>149</v>
      </c>
      <c r="C60" s="40" t="s">
        <v>25</v>
      </c>
      <c r="D60" s="40" t="s">
        <v>26</v>
      </c>
      <c r="E60" s="40">
        <v>10</v>
      </c>
      <c r="F60" s="40">
        <v>3</v>
      </c>
      <c r="G60" s="40">
        <v>15.08</v>
      </c>
      <c r="H60" s="40">
        <v>30</v>
      </c>
      <c r="I60" s="40">
        <v>8.6</v>
      </c>
      <c r="J60" s="40">
        <v>1</v>
      </c>
      <c r="K60" s="40">
        <v>5</v>
      </c>
      <c r="L60" s="40" t="s">
        <v>28</v>
      </c>
      <c r="M60" s="40" t="s">
        <v>27</v>
      </c>
      <c r="N60" s="40" t="s">
        <v>27</v>
      </c>
      <c r="O60" s="40" t="s">
        <v>28</v>
      </c>
      <c r="P60" s="40">
        <v>105</v>
      </c>
      <c r="Q60" s="40">
        <v>45</v>
      </c>
      <c r="R60" s="45"/>
      <c r="S60" s="45"/>
      <c r="T60" s="45"/>
      <c r="U60" s="45">
        <v>163</v>
      </c>
      <c r="V60" s="45">
        <v>88</v>
      </c>
      <c r="W60" s="45">
        <v>46</v>
      </c>
    </row>
    <row r="61" spans="1:23">
      <c r="A61" s="40" t="s">
        <v>150</v>
      </c>
      <c r="B61" s="40" t="s">
        <v>151</v>
      </c>
      <c r="C61" s="40" t="s">
        <v>25</v>
      </c>
      <c r="D61" s="40" t="s">
        <v>31</v>
      </c>
      <c r="E61" s="40">
        <v>18</v>
      </c>
      <c r="F61" s="40">
        <v>12</v>
      </c>
      <c r="G61" s="40">
        <v>17.7</v>
      </c>
      <c r="H61" s="40">
        <v>53</v>
      </c>
      <c r="I61" s="40">
        <v>7.1</v>
      </c>
      <c r="J61" s="40">
        <v>0.8</v>
      </c>
      <c r="K61" s="41" t="s">
        <v>38</v>
      </c>
      <c r="L61" s="40" t="s">
        <v>28</v>
      </c>
      <c r="M61" s="40" t="s">
        <v>27</v>
      </c>
      <c r="N61" s="40" t="s">
        <v>27</v>
      </c>
      <c r="O61" s="40" t="s">
        <v>27</v>
      </c>
      <c r="P61" s="40">
        <v>100</v>
      </c>
      <c r="Q61" s="40">
        <v>55</v>
      </c>
      <c r="R61" s="45"/>
      <c r="S61" s="45"/>
      <c r="T61" s="45"/>
      <c r="U61" s="45">
        <v>139</v>
      </c>
      <c r="V61" s="45">
        <v>79</v>
      </c>
      <c r="W61" s="45">
        <v>53</v>
      </c>
    </row>
    <row r="62" spans="1:23">
      <c r="A62" s="40" t="s">
        <v>152</v>
      </c>
      <c r="B62" s="40" t="s">
        <v>153</v>
      </c>
      <c r="C62" s="40" t="s">
        <v>25</v>
      </c>
      <c r="D62" s="40" t="s">
        <v>26</v>
      </c>
      <c r="E62" s="40">
        <v>14</v>
      </c>
      <c r="F62" s="40">
        <v>14</v>
      </c>
      <c r="G62" s="40">
        <v>13.33</v>
      </c>
      <c r="H62" s="40">
        <v>35</v>
      </c>
      <c r="I62" s="40">
        <v>12</v>
      </c>
      <c r="J62" s="40">
        <v>1.35</v>
      </c>
      <c r="K62" s="40">
        <v>4</v>
      </c>
      <c r="L62" s="40" t="s">
        <v>27</v>
      </c>
      <c r="M62" s="40" t="s">
        <v>27</v>
      </c>
      <c r="N62" s="40" t="s">
        <v>27</v>
      </c>
      <c r="O62" s="40" t="s">
        <v>27</v>
      </c>
      <c r="P62" s="40">
        <v>90</v>
      </c>
      <c r="Q62" s="40">
        <v>55</v>
      </c>
      <c r="R62" s="45"/>
      <c r="S62" s="45"/>
      <c r="T62" s="45"/>
      <c r="U62" s="45">
        <v>136</v>
      </c>
      <c r="V62" s="45">
        <v>80</v>
      </c>
      <c r="W62" s="46">
        <v>32</v>
      </c>
    </row>
    <row r="63" spans="1:23">
      <c r="A63" s="40" t="s">
        <v>154</v>
      </c>
      <c r="B63" s="40" t="s">
        <v>155</v>
      </c>
      <c r="C63" s="40" t="s">
        <v>25</v>
      </c>
      <c r="D63" s="40" t="s">
        <v>31</v>
      </c>
      <c r="E63" s="40">
        <v>13</v>
      </c>
      <c r="F63" s="40">
        <v>3</v>
      </c>
      <c r="G63" s="40">
        <v>23.2</v>
      </c>
      <c r="H63" s="40">
        <v>71</v>
      </c>
      <c r="I63" s="40">
        <v>10</v>
      </c>
      <c r="J63" s="40">
        <v>1</v>
      </c>
      <c r="K63" s="40">
        <v>4</v>
      </c>
      <c r="L63" s="40" t="s">
        <v>27</v>
      </c>
      <c r="M63" s="40" t="s">
        <v>27</v>
      </c>
      <c r="N63" s="40" t="s">
        <v>27</v>
      </c>
      <c r="O63" s="40" t="s">
        <v>27</v>
      </c>
      <c r="P63" s="40">
        <v>100</v>
      </c>
      <c r="Q63" s="40">
        <v>70</v>
      </c>
      <c r="R63" s="45">
        <v>13.17</v>
      </c>
      <c r="S63" s="51">
        <v>22.4</v>
      </c>
      <c r="T63" s="45">
        <v>149</v>
      </c>
      <c r="U63" s="45">
        <v>123</v>
      </c>
      <c r="V63" s="45">
        <v>79</v>
      </c>
      <c r="W63" s="45">
        <v>54</v>
      </c>
    </row>
    <row r="64" spans="1:23">
      <c r="A64" s="40" t="s">
        <v>156</v>
      </c>
      <c r="B64" s="40" t="s">
        <v>157</v>
      </c>
      <c r="C64" s="40" t="s">
        <v>25</v>
      </c>
      <c r="D64" s="40" t="s">
        <v>31</v>
      </c>
      <c r="E64" s="40">
        <v>12</v>
      </c>
      <c r="F64" s="40">
        <v>6</v>
      </c>
      <c r="G64" s="40">
        <v>25.65</v>
      </c>
      <c r="H64" s="40">
        <v>69</v>
      </c>
      <c r="I64" s="40">
        <v>8.9</v>
      </c>
      <c r="J64" s="40">
        <v>0.5</v>
      </c>
      <c r="K64" s="40">
        <v>4</v>
      </c>
      <c r="L64" s="40" t="s">
        <v>27</v>
      </c>
      <c r="M64" s="40" t="s">
        <v>27</v>
      </c>
      <c r="N64" s="40" t="s">
        <v>27</v>
      </c>
      <c r="O64" s="40" t="s">
        <v>27</v>
      </c>
      <c r="P64" s="40">
        <v>90</v>
      </c>
      <c r="Q64" s="40">
        <v>55</v>
      </c>
      <c r="R64" s="47"/>
      <c r="S64" s="47"/>
      <c r="T64" s="47"/>
      <c r="U64" s="45">
        <v>158</v>
      </c>
      <c r="V64" s="45">
        <v>54</v>
      </c>
      <c r="W64" s="45">
        <v>45</v>
      </c>
    </row>
    <row r="65" spans="1:23">
      <c r="A65" s="40" t="s">
        <v>158</v>
      </c>
      <c r="B65" s="40" t="s">
        <v>159</v>
      </c>
      <c r="C65" s="40" t="s">
        <v>25</v>
      </c>
      <c r="D65" s="40" t="s">
        <v>31</v>
      </c>
      <c r="E65" s="40">
        <v>16</v>
      </c>
      <c r="F65" s="40">
        <v>16</v>
      </c>
      <c r="G65" s="41">
        <v>20.42</v>
      </c>
      <c r="H65" s="40">
        <v>64</v>
      </c>
      <c r="I65" s="40">
        <v>8.3</v>
      </c>
      <c r="J65" s="40">
        <v>0.8</v>
      </c>
      <c r="K65" s="40">
        <v>4</v>
      </c>
      <c r="L65" s="40" t="s">
        <v>27</v>
      </c>
      <c r="M65" s="40" t="s">
        <v>27</v>
      </c>
      <c r="N65" s="40" t="s">
        <v>27</v>
      </c>
      <c r="O65" s="40" t="s">
        <v>27</v>
      </c>
      <c r="P65" s="40">
        <v>120</v>
      </c>
      <c r="Q65" s="40">
        <v>60</v>
      </c>
      <c r="R65" s="35"/>
      <c r="S65" s="35"/>
      <c r="T65" s="35"/>
      <c r="U65" s="45">
        <v>136</v>
      </c>
      <c r="V65" s="45">
        <v>95</v>
      </c>
      <c r="W65" s="46">
        <v>27</v>
      </c>
    </row>
    <row r="66" spans="1:23">
      <c r="A66" s="40" t="s">
        <v>160</v>
      </c>
      <c r="B66" s="40" t="s">
        <v>161</v>
      </c>
      <c r="C66" s="40" t="s">
        <v>25</v>
      </c>
      <c r="D66" s="40" t="s">
        <v>26</v>
      </c>
      <c r="E66" s="40">
        <v>16</v>
      </c>
      <c r="F66" s="40">
        <v>16</v>
      </c>
      <c r="G66" s="41">
        <v>20.31</v>
      </c>
      <c r="H66" s="40">
        <v>52</v>
      </c>
      <c r="I66" s="41">
        <v>7.3</v>
      </c>
      <c r="J66" s="40">
        <v>1</v>
      </c>
      <c r="K66" s="40">
        <v>4</v>
      </c>
      <c r="L66" s="40" t="s">
        <v>27</v>
      </c>
      <c r="M66" s="40" t="s">
        <v>27</v>
      </c>
      <c r="N66" s="40" t="s">
        <v>27</v>
      </c>
      <c r="O66" s="40" t="s">
        <v>27</v>
      </c>
      <c r="P66" s="40">
        <v>90</v>
      </c>
      <c r="Q66" s="40">
        <v>60</v>
      </c>
      <c r="R66" s="25">
        <v>12.3</v>
      </c>
      <c r="S66" s="25">
        <v>6.5</v>
      </c>
      <c r="T66" s="25">
        <v>116</v>
      </c>
      <c r="U66" s="46">
        <v>216</v>
      </c>
      <c r="V66" s="45">
        <v>146</v>
      </c>
      <c r="W66" s="45">
        <v>67</v>
      </c>
    </row>
    <row r="67" spans="1:23">
      <c r="A67" s="40" t="s">
        <v>162</v>
      </c>
      <c r="B67" s="40" t="s">
        <v>163</v>
      </c>
      <c r="C67" s="40" t="s">
        <v>25</v>
      </c>
      <c r="D67" s="40" t="s">
        <v>31</v>
      </c>
      <c r="E67" s="40">
        <v>11</v>
      </c>
      <c r="F67" s="40">
        <v>8</v>
      </c>
      <c r="G67" s="40">
        <v>19.36</v>
      </c>
      <c r="H67" s="40">
        <v>41</v>
      </c>
      <c r="I67" s="40">
        <v>7.1</v>
      </c>
      <c r="J67" s="40">
        <v>0.75</v>
      </c>
      <c r="K67" s="40">
        <v>4</v>
      </c>
      <c r="L67" s="40" t="s">
        <v>27</v>
      </c>
      <c r="M67" s="40" t="s">
        <v>27</v>
      </c>
      <c r="N67" s="40" t="s">
        <v>27</v>
      </c>
      <c r="O67" s="40" t="s">
        <v>27</v>
      </c>
      <c r="P67" s="40">
        <v>95</v>
      </c>
      <c r="Q67" s="40">
        <v>35</v>
      </c>
      <c r="R67" s="45">
        <v>13.74</v>
      </c>
      <c r="S67" s="45">
        <v>5.3</v>
      </c>
      <c r="T67" s="45">
        <v>144</v>
      </c>
      <c r="U67" s="45">
        <v>152</v>
      </c>
      <c r="V67" s="45">
        <v>31</v>
      </c>
      <c r="W67" s="45">
        <v>53</v>
      </c>
    </row>
    <row r="68" spans="1:23">
      <c r="A68" s="40" t="s">
        <v>164</v>
      </c>
      <c r="B68" s="40" t="s">
        <v>165</v>
      </c>
      <c r="C68" s="40" t="s">
        <v>25</v>
      </c>
      <c r="D68" s="40" t="s">
        <v>26</v>
      </c>
      <c r="E68" s="40">
        <v>12</v>
      </c>
      <c r="F68" s="40">
        <v>12</v>
      </c>
      <c r="G68" s="40">
        <v>15.53</v>
      </c>
      <c r="H68" s="40">
        <v>39</v>
      </c>
      <c r="I68" s="40">
        <v>5.4</v>
      </c>
      <c r="J68" s="40">
        <v>0.58</v>
      </c>
      <c r="K68" s="40">
        <v>4</v>
      </c>
      <c r="L68" s="40" t="s">
        <v>27</v>
      </c>
      <c r="M68" s="40" t="s">
        <v>27</v>
      </c>
      <c r="N68" s="40" t="s">
        <v>27</v>
      </c>
      <c r="O68" s="40" t="s">
        <v>27</v>
      </c>
      <c r="P68" s="40">
        <v>100</v>
      </c>
      <c r="Q68" s="40">
        <v>50</v>
      </c>
      <c r="R68" s="47"/>
      <c r="S68" s="47"/>
      <c r="T68" s="47"/>
      <c r="U68" s="45">
        <v>140</v>
      </c>
      <c r="V68" s="45">
        <v>44</v>
      </c>
      <c r="W68" s="45">
        <v>59</v>
      </c>
    </row>
    <row r="69" spans="1:23">
      <c r="A69" s="40" t="s">
        <v>166</v>
      </c>
      <c r="B69" s="40" t="s">
        <v>167</v>
      </c>
      <c r="C69" s="40" t="s">
        <v>25</v>
      </c>
      <c r="D69" s="40" t="s">
        <v>31</v>
      </c>
      <c r="E69" s="40">
        <v>13</v>
      </c>
      <c r="F69" s="40">
        <v>13</v>
      </c>
      <c r="G69" s="40">
        <v>22.1</v>
      </c>
      <c r="H69" s="40">
        <v>58</v>
      </c>
      <c r="I69" s="40">
        <v>5.2</v>
      </c>
      <c r="J69" s="40">
        <v>0.7</v>
      </c>
      <c r="K69" s="40">
        <v>4</v>
      </c>
      <c r="L69" s="40" t="s">
        <v>27</v>
      </c>
      <c r="M69" s="40" t="s">
        <v>27</v>
      </c>
      <c r="N69" s="40" t="s">
        <v>27</v>
      </c>
      <c r="O69" s="40" t="s">
        <v>27</v>
      </c>
      <c r="P69" s="40">
        <v>90</v>
      </c>
      <c r="Q69" s="40">
        <v>60</v>
      </c>
      <c r="R69" s="47"/>
      <c r="S69" s="47"/>
      <c r="T69" s="47"/>
      <c r="U69" s="45">
        <v>90</v>
      </c>
      <c r="V69" s="45">
        <v>45</v>
      </c>
      <c r="W69" s="46">
        <v>37</v>
      </c>
    </row>
    <row r="70" spans="1:23">
      <c r="A70" s="40" t="s">
        <v>168</v>
      </c>
      <c r="B70" s="40" t="s">
        <v>169</v>
      </c>
      <c r="C70" s="40" t="s">
        <v>25</v>
      </c>
      <c r="D70" s="40" t="s">
        <v>31</v>
      </c>
      <c r="E70" s="40">
        <v>16</v>
      </c>
      <c r="F70" s="40">
        <v>15</v>
      </c>
      <c r="G70" s="40">
        <v>20.24</v>
      </c>
      <c r="H70" s="40">
        <v>62</v>
      </c>
      <c r="I70" s="40">
        <v>9.4</v>
      </c>
      <c r="J70" s="40">
        <v>0.56</v>
      </c>
      <c r="K70" s="40">
        <v>5</v>
      </c>
      <c r="L70" s="40" t="s">
        <v>27</v>
      </c>
      <c r="M70" s="40" t="s">
        <v>27</v>
      </c>
      <c r="N70" s="40" t="s">
        <v>27</v>
      </c>
      <c r="O70" s="40" t="s">
        <v>27</v>
      </c>
      <c r="P70" s="40">
        <v>120</v>
      </c>
      <c r="Q70" s="40">
        <v>70</v>
      </c>
      <c r="R70" s="46">
        <v>6.82</v>
      </c>
      <c r="S70" s="46">
        <v>11.5</v>
      </c>
      <c r="T70" s="45">
        <v>177</v>
      </c>
      <c r="U70" s="45">
        <v>112</v>
      </c>
      <c r="V70" s="45">
        <v>58</v>
      </c>
      <c r="W70" s="46">
        <v>38</v>
      </c>
    </row>
    <row r="71" spans="1:23">
      <c r="A71" s="40" t="s">
        <v>170</v>
      </c>
      <c r="B71" s="40" t="s">
        <v>171</v>
      </c>
      <c r="C71" s="40" t="s">
        <v>25</v>
      </c>
      <c r="D71" s="40" t="s">
        <v>26</v>
      </c>
      <c r="E71" s="40">
        <v>11</v>
      </c>
      <c r="F71" s="40">
        <v>10</v>
      </c>
      <c r="G71" s="40">
        <v>18.66</v>
      </c>
      <c r="H71" s="40">
        <v>42</v>
      </c>
      <c r="I71" s="40">
        <v>7.1</v>
      </c>
      <c r="J71" s="41">
        <v>1.2</v>
      </c>
      <c r="K71" s="40">
        <v>5</v>
      </c>
      <c r="L71" s="40" t="s">
        <v>27</v>
      </c>
      <c r="M71" s="40" t="s">
        <v>27</v>
      </c>
      <c r="N71" s="40" t="s">
        <v>27</v>
      </c>
      <c r="O71" s="40" t="s">
        <v>27</v>
      </c>
      <c r="P71" s="40">
        <v>110</v>
      </c>
      <c r="Q71" s="40">
        <v>65</v>
      </c>
      <c r="R71" s="55">
        <v>9.93</v>
      </c>
      <c r="S71" s="55">
        <v>9.1</v>
      </c>
      <c r="T71" s="56">
        <v>135</v>
      </c>
      <c r="U71" s="46">
        <v>176</v>
      </c>
      <c r="V71" s="45">
        <v>69</v>
      </c>
      <c r="W71" s="45">
        <v>58</v>
      </c>
    </row>
    <row r="72" spans="1:23">
      <c r="A72" s="40" t="s">
        <v>172</v>
      </c>
      <c r="B72" s="40" t="s">
        <v>173</v>
      </c>
      <c r="C72" s="40" t="s">
        <v>25</v>
      </c>
      <c r="D72" s="40" t="s">
        <v>26</v>
      </c>
      <c r="E72" s="40">
        <v>11</v>
      </c>
      <c r="F72" s="40">
        <v>5</v>
      </c>
      <c r="G72" s="40">
        <v>16.2</v>
      </c>
      <c r="H72" s="40">
        <v>38</v>
      </c>
      <c r="I72" s="41">
        <v>12.3</v>
      </c>
      <c r="J72" s="41">
        <v>1</v>
      </c>
      <c r="K72" s="41" t="s">
        <v>38</v>
      </c>
      <c r="L72" s="40" t="s">
        <v>27</v>
      </c>
      <c r="M72" s="40" t="s">
        <v>27</v>
      </c>
      <c r="N72" s="40" t="s">
        <v>27</v>
      </c>
      <c r="O72" s="40" t="s">
        <v>27</v>
      </c>
      <c r="P72" s="40">
        <v>85</v>
      </c>
      <c r="Q72" s="40">
        <v>40</v>
      </c>
      <c r="R72" s="45">
        <v>16.2</v>
      </c>
      <c r="S72" s="46">
        <v>12</v>
      </c>
      <c r="T72" s="29">
        <v>108</v>
      </c>
      <c r="U72" s="45">
        <v>146</v>
      </c>
      <c r="V72" s="45">
        <v>55</v>
      </c>
      <c r="W72" s="45">
        <v>62</v>
      </c>
    </row>
    <row r="73" spans="1:23">
      <c r="A73" s="40" t="s">
        <v>174</v>
      </c>
      <c r="B73" s="40" t="s">
        <v>175</v>
      </c>
      <c r="C73" s="40" t="s">
        <v>25</v>
      </c>
      <c r="D73" s="40" t="s">
        <v>31</v>
      </c>
      <c r="E73" s="40">
        <v>10</v>
      </c>
      <c r="F73" s="40">
        <v>5</v>
      </c>
      <c r="G73" s="40">
        <v>16.64</v>
      </c>
      <c r="H73" s="40">
        <v>40</v>
      </c>
      <c r="I73" s="40">
        <v>7.3</v>
      </c>
      <c r="J73" s="40">
        <v>0.8</v>
      </c>
      <c r="K73" s="41" t="s">
        <v>38</v>
      </c>
      <c r="L73" s="40" t="s">
        <v>27</v>
      </c>
      <c r="M73" s="40" t="s">
        <v>27</v>
      </c>
      <c r="N73" s="40" t="s">
        <v>27</v>
      </c>
      <c r="O73" s="40" t="s">
        <v>27</v>
      </c>
      <c r="P73" s="40">
        <v>80</v>
      </c>
      <c r="Q73" s="40">
        <v>40</v>
      </c>
      <c r="R73" s="45">
        <v>14.01</v>
      </c>
      <c r="S73" s="46">
        <v>9.5</v>
      </c>
      <c r="T73" s="45">
        <v>144</v>
      </c>
      <c r="U73" s="46">
        <v>184</v>
      </c>
      <c r="V73" s="45">
        <v>61</v>
      </c>
      <c r="W73" s="45">
        <v>66</v>
      </c>
    </row>
    <row r="74" spans="1:23">
      <c r="A74" s="40" t="s">
        <v>176</v>
      </c>
      <c r="B74" s="40" t="s">
        <v>177</v>
      </c>
      <c r="C74" s="40" t="s">
        <v>178</v>
      </c>
      <c r="D74" s="40" t="s">
        <v>31</v>
      </c>
      <c r="E74" s="40">
        <v>10</v>
      </c>
      <c r="F74" s="54"/>
      <c r="G74" s="40">
        <v>13.5</v>
      </c>
      <c r="H74" s="40">
        <v>25</v>
      </c>
      <c r="I74" s="40">
        <v>5.9</v>
      </c>
      <c r="J74" s="54"/>
      <c r="K74" s="54"/>
      <c r="L74" s="54" t="s">
        <v>27</v>
      </c>
      <c r="M74" s="54" t="s">
        <v>27</v>
      </c>
      <c r="N74" s="54" t="s">
        <v>27</v>
      </c>
      <c r="O74" s="54" t="s">
        <v>27</v>
      </c>
      <c r="P74" s="40">
        <v>95</v>
      </c>
      <c r="Q74" s="40">
        <v>50</v>
      </c>
      <c r="R74" s="54"/>
      <c r="S74" s="54"/>
      <c r="T74" s="54"/>
      <c r="U74" s="40">
        <v>155</v>
      </c>
      <c r="V74" s="40">
        <v>49</v>
      </c>
      <c r="W74" s="40">
        <v>57</v>
      </c>
    </row>
    <row r="75" spans="1:23">
      <c r="A75" s="40" t="s">
        <v>179</v>
      </c>
      <c r="B75" s="40" t="s">
        <v>180</v>
      </c>
      <c r="C75" s="40" t="s">
        <v>178</v>
      </c>
      <c r="D75" s="40" t="s">
        <v>31</v>
      </c>
      <c r="E75" s="40">
        <v>7</v>
      </c>
      <c r="F75" s="54"/>
      <c r="G75" s="40">
        <v>15.97</v>
      </c>
      <c r="H75" s="40">
        <v>23</v>
      </c>
      <c r="I75" s="40">
        <v>5.7</v>
      </c>
      <c r="J75" s="54"/>
      <c r="K75" s="54"/>
      <c r="L75" s="54" t="s">
        <v>27</v>
      </c>
      <c r="M75" s="54" t="s">
        <v>27</v>
      </c>
      <c r="N75" s="54" t="s">
        <v>27</v>
      </c>
      <c r="O75" s="54" t="s">
        <v>27</v>
      </c>
      <c r="P75" s="40">
        <v>100</v>
      </c>
      <c r="Q75" s="40">
        <v>60</v>
      </c>
      <c r="R75" s="54"/>
      <c r="S75" s="54"/>
      <c r="T75" s="54"/>
      <c r="U75" s="40">
        <v>151</v>
      </c>
      <c r="V75" s="40">
        <v>81</v>
      </c>
      <c r="W75" s="40">
        <v>66</v>
      </c>
    </row>
    <row r="76" spans="1:23">
      <c r="A76" s="40" t="s">
        <v>181</v>
      </c>
      <c r="B76" s="40" t="s">
        <v>182</v>
      </c>
      <c r="C76" s="40" t="s">
        <v>178</v>
      </c>
      <c r="D76" s="40" t="s">
        <v>26</v>
      </c>
      <c r="E76" s="40">
        <v>11</v>
      </c>
      <c r="F76" s="54"/>
      <c r="G76" s="40">
        <v>19</v>
      </c>
      <c r="H76" s="40">
        <v>40</v>
      </c>
      <c r="I76" s="40">
        <v>5.7</v>
      </c>
      <c r="J76" s="54"/>
      <c r="K76" s="54"/>
      <c r="L76" s="54" t="s">
        <v>27</v>
      </c>
      <c r="M76" s="54" t="s">
        <v>27</v>
      </c>
      <c r="N76" s="54" t="s">
        <v>27</v>
      </c>
      <c r="O76" s="54" t="s">
        <v>27</v>
      </c>
      <c r="P76" s="40">
        <v>100</v>
      </c>
      <c r="Q76" s="40">
        <v>55</v>
      </c>
      <c r="R76" s="54"/>
      <c r="S76" s="54"/>
      <c r="T76" s="40">
        <v>149</v>
      </c>
      <c r="U76" s="40">
        <v>195</v>
      </c>
      <c r="V76" s="40">
        <v>87</v>
      </c>
      <c r="W76" s="40">
        <v>78</v>
      </c>
    </row>
    <row r="77" spans="1:23">
      <c r="A77" s="40" t="s">
        <v>183</v>
      </c>
      <c r="B77" s="40" t="s">
        <v>184</v>
      </c>
      <c r="C77" s="40" t="s">
        <v>178</v>
      </c>
      <c r="D77" s="40" t="s">
        <v>31</v>
      </c>
      <c r="E77" s="40">
        <v>7</v>
      </c>
      <c r="F77" s="54"/>
      <c r="G77" s="40">
        <v>12.4</v>
      </c>
      <c r="H77" s="40">
        <v>22</v>
      </c>
      <c r="I77" s="40">
        <v>5.6</v>
      </c>
      <c r="J77" s="54"/>
      <c r="K77" s="54"/>
      <c r="L77" s="54" t="s">
        <v>27</v>
      </c>
      <c r="M77" s="54" t="s">
        <v>27</v>
      </c>
      <c r="N77" s="54" t="s">
        <v>27</v>
      </c>
      <c r="O77" s="54" t="s">
        <v>27</v>
      </c>
      <c r="P77" s="40">
        <v>105</v>
      </c>
      <c r="Q77" s="40">
        <v>60</v>
      </c>
      <c r="R77" s="54"/>
      <c r="S77" s="54"/>
      <c r="T77" s="54"/>
      <c r="U77" s="40">
        <v>155</v>
      </c>
      <c r="V77" s="40">
        <v>53</v>
      </c>
      <c r="W77" s="40">
        <v>52</v>
      </c>
    </row>
    <row r="78" spans="1:23">
      <c r="A78" s="40" t="s">
        <v>185</v>
      </c>
      <c r="B78" s="40" t="s">
        <v>186</v>
      </c>
      <c r="C78" s="40" t="s">
        <v>178</v>
      </c>
      <c r="D78" s="40" t="s">
        <v>26</v>
      </c>
      <c r="E78" s="40">
        <v>9</v>
      </c>
      <c r="F78" s="54"/>
      <c r="G78" s="40">
        <v>14.4</v>
      </c>
      <c r="H78" s="40">
        <v>29</v>
      </c>
      <c r="I78" s="40">
        <v>5.6</v>
      </c>
      <c r="J78" s="54"/>
      <c r="K78" s="54"/>
      <c r="L78" s="54" t="s">
        <v>27</v>
      </c>
      <c r="M78" s="54" t="s">
        <v>27</v>
      </c>
      <c r="N78" s="54" t="s">
        <v>27</v>
      </c>
      <c r="O78" s="54" t="s">
        <v>27</v>
      </c>
      <c r="P78" s="40">
        <v>90</v>
      </c>
      <c r="Q78" s="40">
        <v>45</v>
      </c>
      <c r="R78" s="54"/>
      <c r="S78" s="54"/>
      <c r="T78" s="40">
        <v>143</v>
      </c>
      <c r="U78" s="40">
        <v>159</v>
      </c>
      <c r="V78" s="40">
        <v>91</v>
      </c>
      <c r="W78" s="40">
        <v>59</v>
      </c>
    </row>
    <row r="79" spans="1:23">
      <c r="A79" s="40" t="s">
        <v>187</v>
      </c>
      <c r="B79" s="40" t="s">
        <v>188</v>
      </c>
      <c r="C79" s="40" t="s">
        <v>178</v>
      </c>
      <c r="D79" s="40" t="s">
        <v>26</v>
      </c>
      <c r="E79" s="40">
        <v>14</v>
      </c>
      <c r="F79" s="54"/>
      <c r="G79" s="40">
        <v>24.4</v>
      </c>
      <c r="H79" s="40">
        <v>80</v>
      </c>
      <c r="I79" s="40">
        <v>5.6</v>
      </c>
      <c r="J79" s="54"/>
      <c r="K79" s="54"/>
      <c r="L79" s="54" t="s">
        <v>27</v>
      </c>
      <c r="M79" s="54" t="s">
        <v>27</v>
      </c>
      <c r="N79" s="54" t="s">
        <v>27</v>
      </c>
      <c r="O79" s="54" t="s">
        <v>27</v>
      </c>
      <c r="P79" s="40">
        <v>120</v>
      </c>
      <c r="Q79" s="40">
        <v>60</v>
      </c>
      <c r="R79" s="54"/>
      <c r="S79" s="54"/>
      <c r="T79" s="54"/>
      <c r="U79" s="40">
        <v>149</v>
      </c>
      <c r="V79" s="40">
        <v>65</v>
      </c>
      <c r="W79" s="40">
        <v>42</v>
      </c>
    </row>
    <row r="80" spans="1:23">
      <c r="A80" s="40" t="s">
        <v>189</v>
      </c>
      <c r="B80" s="40" t="s">
        <v>190</v>
      </c>
      <c r="C80" s="40" t="s">
        <v>178</v>
      </c>
      <c r="D80" s="40" t="s">
        <v>26</v>
      </c>
      <c r="E80" s="40">
        <v>8</v>
      </c>
      <c r="F80" s="54"/>
      <c r="G80" s="40">
        <v>12.91</v>
      </c>
      <c r="H80" s="40">
        <v>21.5</v>
      </c>
      <c r="I80" s="40">
        <v>5.5</v>
      </c>
      <c r="J80" s="54"/>
      <c r="K80" s="54"/>
      <c r="L80" s="54" t="s">
        <v>27</v>
      </c>
      <c r="M80" s="54" t="s">
        <v>27</v>
      </c>
      <c r="N80" s="54" t="s">
        <v>27</v>
      </c>
      <c r="O80" s="54" t="s">
        <v>27</v>
      </c>
      <c r="P80" s="40">
        <v>105</v>
      </c>
      <c r="Q80" s="40">
        <v>55</v>
      </c>
      <c r="R80" s="54"/>
      <c r="S80" s="54"/>
      <c r="T80" s="54"/>
      <c r="U80" s="40">
        <v>126</v>
      </c>
      <c r="V80" s="40">
        <v>29</v>
      </c>
      <c r="W80" s="40">
        <v>46</v>
      </c>
    </row>
    <row r="81" spans="1:23">
      <c r="A81" s="40" t="s">
        <v>191</v>
      </c>
      <c r="B81" s="40" t="s">
        <v>192</v>
      </c>
      <c r="C81" s="40" t="s">
        <v>178</v>
      </c>
      <c r="D81" s="40" t="s">
        <v>31</v>
      </c>
      <c r="E81" s="40">
        <v>14</v>
      </c>
      <c r="F81" s="54"/>
      <c r="G81" s="40">
        <v>18.4</v>
      </c>
      <c r="H81" s="40">
        <v>47</v>
      </c>
      <c r="I81" s="40">
        <v>5.5</v>
      </c>
      <c r="J81" s="54"/>
      <c r="K81" s="54"/>
      <c r="L81" s="54" t="s">
        <v>27</v>
      </c>
      <c r="M81" s="54" t="s">
        <v>27</v>
      </c>
      <c r="N81" s="54" t="s">
        <v>27</v>
      </c>
      <c r="O81" s="54" t="s">
        <v>27</v>
      </c>
      <c r="P81" s="40">
        <v>115</v>
      </c>
      <c r="Q81" s="40">
        <v>60</v>
      </c>
      <c r="R81" s="54"/>
      <c r="S81" s="54"/>
      <c r="T81" s="54"/>
      <c r="U81" s="40">
        <v>161</v>
      </c>
      <c r="V81" s="40">
        <v>62</v>
      </c>
      <c r="W81" s="40">
        <v>48</v>
      </c>
    </row>
    <row r="82" spans="1:23">
      <c r="A82" s="40" t="s">
        <v>193</v>
      </c>
      <c r="B82" s="40" t="s">
        <v>194</v>
      </c>
      <c r="C82" s="40" t="s">
        <v>178</v>
      </c>
      <c r="D82" s="40" t="s">
        <v>26</v>
      </c>
      <c r="E82" s="40">
        <v>17</v>
      </c>
      <c r="F82" s="54"/>
      <c r="G82" s="40">
        <v>20.3</v>
      </c>
      <c r="H82" s="40">
        <v>60</v>
      </c>
      <c r="I82" s="40">
        <v>5.5</v>
      </c>
      <c r="J82" s="54"/>
      <c r="K82" s="54"/>
      <c r="L82" s="54" t="s">
        <v>27</v>
      </c>
      <c r="M82" s="54" t="s">
        <v>27</v>
      </c>
      <c r="N82" s="54" t="s">
        <v>27</v>
      </c>
      <c r="O82" s="54" t="s">
        <v>27</v>
      </c>
      <c r="P82" s="40">
        <v>110</v>
      </c>
      <c r="Q82" s="40">
        <v>60</v>
      </c>
      <c r="R82" s="54"/>
      <c r="S82" s="54"/>
      <c r="T82" s="54"/>
      <c r="U82" s="40">
        <v>171</v>
      </c>
      <c r="V82" s="40">
        <v>137</v>
      </c>
      <c r="W82" s="40">
        <v>46</v>
      </c>
    </row>
    <row r="83" spans="1:23">
      <c r="A83" s="40" t="s">
        <v>195</v>
      </c>
      <c r="B83" s="40" t="s">
        <v>196</v>
      </c>
      <c r="C83" s="40" t="s">
        <v>178</v>
      </c>
      <c r="D83" s="40" t="s">
        <v>31</v>
      </c>
      <c r="E83" s="40">
        <v>16</v>
      </c>
      <c r="F83" s="54"/>
      <c r="G83" s="40">
        <v>24.5</v>
      </c>
      <c r="H83" s="40">
        <v>74</v>
      </c>
      <c r="I83" s="40">
        <v>5.5</v>
      </c>
      <c r="J83" s="54"/>
      <c r="K83" s="54"/>
      <c r="L83" s="54" t="s">
        <v>27</v>
      </c>
      <c r="M83" s="54" t="s">
        <v>27</v>
      </c>
      <c r="N83" s="54" t="s">
        <v>27</v>
      </c>
      <c r="O83" s="54" t="s">
        <v>27</v>
      </c>
      <c r="P83" s="40">
        <v>110</v>
      </c>
      <c r="Q83" s="40">
        <v>65</v>
      </c>
      <c r="R83" s="54"/>
      <c r="S83" s="54"/>
      <c r="T83" s="54"/>
      <c r="U83" s="40">
        <v>157</v>
      </c>
      <c r="V83" s="40">
        <v>67</v>
      </c>
      <c r="W83" s="40">
        <v>49</v>
      </c>
    </row>
    <row r="84" spans="1:23">
      <c r="A84" s="40" t="s">
        <v>197</v>
      </c>
      <c r="B84" s="40" t="s">
        <v>198</v>
      </c>
      <c r="C84" s="40" t="s">
        <v>178</v>
      </c>
      <c r="D84" s="40" t="s">
        <v>31</v>
      </c>
      <c r="E84" s="40">
        <v>3</v>
      </c>
      <c r="F84" s="54"/>
      <c r="G84" s="40">
        <v>10.7</v>
      </c>
      <c r="H84" s="40">
        <v>13</v>
      </c>
      <c r="I84" s="40">
        <v>5.4</v>
      </c>
      <c r="J84" s="54"/>
      <c r="K84" s="54"/>
      <c r="L84" s="54" t="s">
        <v>27</v>
      </c>
      <c r="M84" s="54" t="s">
        <v>27</v>
      </c>
      <c r="N84" s="54" t="s">
        <v>27</v>
      </c>
      <c r="O84" s="54" t="s">
        <v>27</v>
      </c>
      <c r="P84" s="40">
        <v>85</v>
      </c>
      <c r="Q84" s="40">
        <v>50</v>
      </c>
      <c r="R84" s="54"/>
      <c r="S84" s="54"/>
      <c r="T84" s="54"/>
      <c r="U84" s="40">
        <v>138</v>
      </c>
      <c r="V84" s="40">
        <v>40</v>
      </c>
      <c r="W84" s="40">
        <v>44</v>
      </c>
    </row>
    <row r="85" spans="1:23">
      <c r="A85" s="40" t="s">
        <v>199</v>
      </c>
      <c r="B85" s="40" t="s">
        <v>200</v>
      </c>
      <c r="C85" s="40" t="s">
        <v>178</v>
      </c>
      <c r="D85" s="40" t="s">
        <v>26</v>
      </c>
      <c r="E85" s="40">
        <v>11</v>
      </c>
      <c r="F85" s="54"/>
      <c r="G85" s="40">
        <v>16</v>
      </c>
      <c r="H85" s="40">
        <v>34</v>
      </c>
      <c r="I85" s="40">
        <v>5.3</v>
      </c>
      <c r="J85" s="54"/>
      <c r="K85" s="54"/>
      <c r="L85" s="54" t="s">
        <v>27</v>
      </c>
      <c r="M85" s="54" t="s">
        <v>27</v>
      </c>
      <c r="N85" s="54" t="s">
        <v>27</v>
      </c>
      <c r="O85" s="54" t="s">
        <v>27</v>
      </c>
      <c r="P85" s="40">
        <v>105</v>
      </c>
      <c r="Q85" s="40">
        <v>60</v>
      </c>
      <c r="R85" s="54"/>
      <c r="S85" s="54"/>
      <c r="T85" s="54"/>
      <c r="U85" s="40">
        <v>143</v>
      </c>
      <c r="V85" s="40">
        <v>64</v>
      </c>
      <c r="W85" s="40">
        <v>50</v>
      </c>
    </row>
    <row r="86" spans="1:23">
      <c r="A86" s="40" t="s">
        <v>201</v>
      </c>
      <c r="B86" s="40" t="s">
        <v>202</v>
      </c>
      <c r="C86" s="40" t="s">
        <v>178</v>
      </c>
      <c r="D86" s="40" t="s">
        <v>26</v>
      </c>
      <c r="E86" s="40">
        <v>16</v>
      </c>
      <c r="F86" s="54"/>
      <c r="G86" s="40">
        <v>17.8</v>
      </c>
      <c r="H86" s="40">
        <v>48</v>
      </c>
      <c r="I86" s="40">
        <v>5.3</v>
      </c>
      <c r="J86" s="54"/>
      <c r="K86" s="54"/>
      <c r="L86" s="54" t="s">
        <v>27</v>
      </c>
      <c r="M86" s="54" t="s">
        <v>27</v>
      </c>
      <c r="N86" s="54" t="s">
        <v>27</v>
      </c>
      <c r="O86" s="54" t="s">
        <v>27</v>
      </c>
      <c r="P86" s="40">
        <v>105</v>
      </c>
      <c r="Q86" s="40">
        <v>55</v>
      </c>
      <c r="R86" s="54"/>
      <c r="S86" s="54"/>
      <c r="T86" s="40">
        <v>157</v>
      </c>
      <c r="U86" s="40">
        <v>158</v>
      </c>
      <c r="V86" s="40">
        <v>155</v>
      </c>
      <c r="W86" s="40">
        <v>56</v>
      </c>
    </row>
    <row r="87" spans="1:23">
      <c r="A87" s="40" t="s">
        <v>203</v>
      </c>
      <c r="B87" s="40" t="s">
        <v>204</v>
      </c>
      <c r="C87" s="40" t="s">
        <v>178</v>
      </c>
      <c r="D87" s="40" t="s">
        <v>31</v>
      </c>
      <c r="E87" s="40">
        <v>17</v>
      </c>
      <c r="F87" s="54"/>
      <c r="G87" s="40">
        <v>23.8</v>
      </c>
      <c r="H87" s="40">
        <v>68</v>
      </c>
      <c r="I87" s="40">
        <v>5.3</v>
      </c>
      <c r="J87" s="54"/>
      <c r="K87" s="54"/>
      <c r="L87" s="54" t="s">
        <v>27</v>
      </c>
      <c r="M87" s="54" t="s">
        <v>27</v>
      </c>
      <c r="N87" s="54" t="s">
        <v>27</v>
      </c>
      <c r="O87" s="54" t="s">
        <v>27</v>
      </c>
      <c r="P87" s="40">
        <v>120</v>
      </c>
      <c r="Q87" s="40">
        <v>75</v>
      </c>
      <c r="R87" s="54"/>
      <c r="S87" s="54"/>
      <c r="T87" s="54"/>
      <c r="U87" s="40">
        <v>146</v>
      </c>
      <c r="V87" s="40">
        <v>76</v>
      </c>
      <c r="W87" s="40">
        <v>46</v>
      </c>
    </row>
    <row r="88" spans="1:23">
      <c r="A88" s="40" t="s">
        <v>205</v>
      </c>
      <c r="B88" s="40" t="s">
        <v>206</v>
      </c>
      <c r="C88" s="40" t="s">
        <v>178</v>
      </c>
      <c r="D88" s="40" t="s">
        <v>31</v>
      </c>
      <c r="E88" s="40">
        <v>3</v>
      </c>
      <c r="F88" s="54"/>
      <c r="G88" s="40">
        <v>15.4</v>
      </c>
      <c r="H88" s="40">
        <v>13</v>
      </c>
      <c r="I88" s="40">
        <v>5.2</v>
      </c>
      <c r="J88" s="54"/>
      <c r="K88" s="54"/>
      <c r="L88" s="54" t="s">
        <v>27</v>
      </c>
      <c r="M88" s="54" t="s">
        <v>27</v>
      </c>
      <c r="N88" s="54" t="s">
        <v>27</v>
      </c>
      <c r="O88" s="54" t="s">
        <v>27</v>
      </c>
      <c r="P88" s="40">
        <v>85</v>
      </c>
      <c r="Q88" s="40">
        <v>40</v>
      </c>
      <c r="R88" s="54"/>
      <c r="S88" s="54"/>
      <c r="T88" s="54"/>
      <c r="U88" s="40">
        <v>134</v>
      </c>
      <c r="V88" s="40">
        <v>76</v>
      </c>
      <c r="W88" s="40">
        <v>62</v>
      </c>
    </row>
    <row r="89" spans="1:23">
      <c r="A89" s="40" t="s">
        <v>207</v>
      </c>
      <c r="B89" s="40" t="s">
        <v>208</v>
      </c>
      <c r="C89" s="40" t="s">
        <v>178</v>
      </c>
      <c r="D89" s="40" t="s">
        <v>31</v>
      </c>
      <c r="E89" s="40">
        <v>4</v>
      </c>
      <c r="F89" s="54"/>
      <c r="G89" s="40">
        <v>14.6</v>
      </c>
      <c r="H89" s="40">
        <v>19</v>
      </c>
      <c r="I89" s="40">
        <v>5.2</v>
      </c>
      <c r="J89" s="54"/>
      <c r="K89" s="54"/>
      <c r="L89" s="54" t="s">
        <v>27</v>
      </c>
      <c r="M89" s="54" t="s">
        <v>27</v>
      </c>
      <c r="N89" s="54" t="s">
        <v>27</v>
      </c>
      <c r="O89" s="54" t="s">
        <v>27</v>
      </c>
      <c r="P89" s="40">
        <v>105</v>
      </c>
      <c r="Q89" s="40">
        <v>55</v>
      </c>
      <c r="R89" s="54"/>
      <c r="S89" s="54"/>
      <c r="T89" s="40">
        <v>143</v>
      </c>
      <c r="U89" s="40">
        <v>178</v>
      </c>
      <c r="V89" s="40">
        <v>61</v>
      </c>
      <c r="W89" s="40">
        <v>54</v>
      </c>
    </row>
    <row r="90" spans="1:23">
      <c r="A90" s="40" t="s">
        <v>209</v>
      </c>
      <c r="B90" s="40" t="s">
        <v>210</v>
      </c>
      <c r="C90" s="40" t="s">
        <v>178</v>
      </c>
      <c r="D90" s="40" t="s">
        <v>31</v>
      </c>
      <c r="E90" s="40">
        <v>7</v>
      </c>
      <c r="F90" s="54"/>
      <c r="G90" s="40">
        <v>14.4</v>
      </c>
      <c r="H90" s="40">
        <v>20</v>
      </c>
      <c r="I90" s="40">
        <v>5.2</v>
      </c>
      <c r="J90" s="54"/>
      <c r="K90" s="54"/>
      <c r="L90" s="54" t="s">
        <v>27</v>
      </c>
      <c r="M90" s="54" t="s">
        <v>27</v>
      </c>
      <c r="N90" s="54" t="s">
        <v>27</v>
      </c>
      <c r="O90" s="54" t="s">
        <v>27</v>
      </c>
      <c r="P90" s="40">
        <v>100</v>
      </c>
      <c r="Q90" s="40">
        <v>50</v>
      </c>
      <c r="R90" s="54"/>
      <c r="S90" s="54"/>
      <c r="T90" s="54"/>
      <c r="U90" s="40">
        <v>140</v>
      </c>
      <c r="V90" s="40">
        <v>68</v>
      </c>
      <c r="W90" s="40">
        <v>49</v>
      </c>
    </row>
    <row r="91" spans="1:23">
      <c r="A91" s="40" t="s">
        <v>211</v>
      </c>
      <c r="B91" s="40" t="s">
        <v>212</v>
      </c>
      <c r="C91" s="40" t="s">
        <v>178</v>
      </c>
      <c r="D91" s="40" t="s">
        <v>26</v>
      </c>
      <c r="E91" s="40">
        <v>7</v>
      </c>
      <c r="F91" s="54"/>
      <c r="G91" s="40">
        <v>16.5</v>
      </c>
      <c r="H91" s="40">
        <v>31</v>
      </c>
      <c r="I91" s="40">
        <v>5.2</v>
      </c>
      <c r="J91" s="54"/>
      <c r="K91" s="54"/>
      <c r="L91" s="54" t="s">
        <v>27</v>
      </c>
      <c r="M91" s="54" t="s">
        <v>27</v>
      </c>
      <c r="N91" s="54" t="s">
        <v>27</v>
      </c>
      <c r="O91" s="54" t="s">
        <v>27</v>
      </c>
      <c r="P91" s="40">
        <v>105</v>
      </c>
      <c r="Q91" s="40">
        <v>50</v>
      </c>
      <c r="R91" s="54"/>
      <c r="S91" s="54"/>
      <c r="T91" s="40">
        <v>240</v>
      </c>
      <c r="U91" s="40">
        <v>137</v>
      </c>
      <c r="V91" s="40">
        <v>54</v>
      </c>
      <c r="W91" s="40">
        <v>36</v>
      </c>
    </row>
    <row r="92" spans="1:23">
      <c r="A92" s="40" t="s">
        <v>213</v>
      </c>
      <c r="B92" s="40" t="s">
        <v>214</v>
      </c>
      <c r="C92" s="40" t="s">
        <v>178</v>
      </c>
      <c r="D92" s="40" t="s">
        <v>26</v>
      </c>
      <c r="E92" s="40">
        <v>15</v>
      </c>
      <c r="F92" s="54"/>
      <c r="G92" s="40">
        <v>18.2</v>
      </c>
      <c r="H92" s="40">
        <v>41</v>
      </c>
      <c r="I92" s="40">
        <v>5.2</v>
      </c>
      <c r="J92" s="54"/>
      <c r="K92" s="54"/>
      <c r="L92" s="54" t="s">
        <v>27</v>
      </c>
      <c r="M92" s="54" t="s">
        <v>27</v>
      </c>
      <c r="N92" s="54" t="s">
        <v>27</v>
      </c>
      <c r="O92" s="54" t="s">
        <v>27</v>
      </c>
      <c r="P92" s="40">
        <v>115</v>
      </c>
      <c r="Q92" s="40">
        <v>70</v>
      </c>
      <c r="R92" s="54"/>
      <c r="S92" s="54"/>
      <c r="T92" s="54"/>
      <c r="U92" s="40">
        <v>193</v>
      </c>
      <c r="V92" s="40">
        <v>73</v>
      </c>
      <c r="W92" s="40">
        <v>47</v>
      </c>
    </row>
    <row r="93" spans="1:23">
      <c r="A93" s="40" t="s">
        <v>215</v>
      </c>
      <c r="B93" s="40" t="s">
        <v>216</v>
      </c>
      <c r="C93" s="40" t="s">
        <v>178</v>
      </c>
      <c r="D93" s="40" t="s">
        <v>26</v>
      </c>
      <c r="E93" s="40">
        <v>14</v>
      </c>
      <c r="F93" s="54"/>
      <c r="G93" s="40">
        <v>20.4</v>
      </c>
      <c r="H93" s="40">
        <v>59</v>
      </c>
      <c r="I93" s="40">
        <v>5.2</v>
      </c>
      <c r="J93" s="54"/>
      <c r="K93" s="54"/>
      <c r="L93" s="54" t="s">
        <v>27</v>
      </c>
      <c r="M93" s="54" t="s">
        <v>27</v>
      </c>
      <c r="N93" s="54" t="s">
        <v>27</v>
      </c>
      <c r="O93" s="54" t="s">
        <v>27</v>
      </c>
      <c r="P93" s="40">
        <v>115</v>
      </c>
      <c r="Q93" s="40">
        <v>65</v>
      </c>
      <c r="R93" s="54"/>
      <c r="S93" s="54"/>
      <c r="T93" s="54"/>
      <c r="U93" s="40">
        <v>152</v>
      </c>
      <c r="V93" s="40">
        <v>110</v>
      </c>
      <c r="W93" s="40">
        <v>45</v>
      </c>
    </row>
    <row r="94" spans="1:23">
      <c r="A94" s="40" t="s">
        <v>217</v>
      </c>
      <c r="B94" s="40" t="s">
        <v>218</v>
      </c>
      <c r="C94" s="40" t="s">
        <v>178</v>
      </c>
      <c r="D94" s="40" t="s">
        <v>31</v>
      </c>
      <c r="E94" s="40">
        <v>3</v>
      </c>
      <c r="F94" s="54"/>
      <c r="G94" s="40">
        <v>14.2</v>
      </c>
      <c r="H94" s="40">
        <v>16</v>
      </c>
      <c r="I94" s="40">
        <v>5.1</v>
      </c>
      <c r="J94" s="54"/>
      <c r="K94" s="54"/>
      <c r="L94" s="54" t="s">
        <v>27</v>
      </c>
      <c r="M94" s="54" t="s">
        <v>27</v>
      </c>
      <c r="N94" s="54" t="s">
        <v>27</v>
      </c>
      <c r="O94" s="54" t="s">
        <v>27</v>
      </c>
      <c r="P94" s="40">
        <v>95</v>
      </c>
      <c r="Q94" s="40">
        <v>55</v>
      </c>
      <c r="R94" s="54"/>
      <c r="S94" s="54"/>
      <c r="T94" s="54"/>
      <c r="U94" s="40">
        <v>176</v>
      </c>
      <c r="V94" s="40">
        <v>66</v>
      </c>
      <c r="W94" s="40">
        <v>48</v>
      </c>
    </row>
    <row r="95" spans="1:23">
      <c r="A95" s="40" t="s">
        <v>219</v>
      </c>
      <c r="B95" s="40" t="s">
        <v>220</v>
      </c>
      <c r="C95" s="40" t="s">
        <v>178</v>
      </c>
      <c r="D95" s="40" t="s">
        <v>31</v>
      </c>
      <c r="E95" s="40">
        <v>5</v>
      </c>
      <c r="F95" s="54"/>
      <c r="G95" s="40">
        <v>12.6</v>
      </c>
      <c r="H95" s="40">
        <v>17</v>
      </c>
      <c r="I95" s="40">
        <v>5.1</v>
      </c>
      <c r="J95" s="54"/>
      <c r="K95" s="54"/>
      <c r="L95" s="54" t="s">
        <v>27</v>
      </c>
      <c r="M95" s="54" t="s">
        <v>27</v>
      </c>
      <c r="N95" s="54" t="s">
        <v>27</v>
      </c>
      <c r="O95" s="54" t="s">
        <v>27</v>
      </c>
      <c r="P95" s="40">
        <v>95</v>
      </c>
      <c r="Q95" s="40">
        <v>50</v>
      </c>
      <c r="R95" s="54"/>
      <c r="S95" s="54"/>
      <c r="T95" s="54"/>
      <c r="U95" s="40">
        <v>145</v>
      </c>
      <c r="V95" s="40">
        <v>88</v>
      </c>
      <c r="W95" s="40">
        <v>61</v>
      </c>
    </row>
    <row r="96" spans="1:23">
      <c r="A96" s="40" t="s">
        <v>221</v>
      </c>
      <c r="B96" s="40" t="s">
        <v>222</v>
      </c>
      <c r="C96" s="40" t="s">
        <v>178</v>
      </c>
      <c r="D96" s="40" t="s">
        <v>31</v>
      </c>
      <c r="E96" s="40">
        <v>4</v>
      </c>
      <c r="F96" s="54"/>
      <c r="G96" s="40">
        <v>15.1</v>
      </c>
      <c r="H96" s="40">
        <v>20</v>
      </c>
      <c r="I96" s="40">
        <v>5.1</v>
      </c>
      <c r="J96" s="54"/>
      <c r="K96" s="54"/>
      <c r="L96" s="54" t="s">
        <v>27</v>
      </c>
      <c r="M96" s="54" t="s">
        <v>27</v>
      </c>
      <c r="N96" s="54" t="s">
        <v>27</v>
      </c>
      <c r="O96" s="54" t="s">
        <v>27</v>
      </c>
      <c r="P96" s="40">
        <v>90</v>
      </c>
      <c r="Q96" s="40">
        <v>45</v>
      </c>
      <c r="R96" s="54"/>
      <c r="S96" s="54"/>
      <c r="T96" s="54"/>
      <c r="U96" s="40">
        <v>150</v>
      </c>
      <c r="V96" s="40">
        <v>72</v>
      </c>
      <c r="W96" s="40">
        <v>48</v>
      </c>
    </row>
    <row r="97" spans="1:23">
      <c r="A97" s="40" t="s">
        <v>223</v>
      </c>
      <c r="B97" s="40" t="s">
        <v>224</v>
      </c>
      <c r="C97" s="40" t="s">
        <v>178</v>
      </c>
      <c r="D97" s="40" t="s">
        <v>26</v>
      </c>
      <c r="E97" s="40">
        <v>4</v>
      </c>
      <c r="F97" s="54"/>
      <c r="G97" s="40">
        <v>15.4</v>
      </c>
      <c r="H97" s="40">
        <v>20</v>
      </c>
      <c r="I97" s="40">
        <v>5.1</v>
      </c>
      <c r="J97" s="54"/>
      <c r="K97" s="54"/>
      <c r="L97" s="54" t="s">
        <v>27</v>
      </c>
      <c r="M97" s="54" t="s">
        <v>27</v>
      </c>
      <c r="N97" s="54" t="s">
        <v>27</v>
      </c>
      <c r="O97" s="54" t="s">
        <v>27</v>
      </c>
      <c r="P97" s="40">
        <v>85</v>
      </c>
      <c r="Q97" s="40">
        <v>40</v>
      </c>
      <c r="R97" s="54"/>
      <c r="S97" s="54"/>
      <c r="T97" s="54"/>
      <c r="U97" s="40">
        <v>124</v>
      </c>
      <c r="V97" s="40">
        <v>91</v>
      </c>
      <c r="W97" s="40">
        <v>46</v>
      </c>
    </row>
    <row r="98" spans="1:23">
      <c r="A98" s="40" t="s">
        <v>225</v>
      </c>
      <c r="B98" s="40" t="s">
        <v>226</v>
      </c>
      <c r="C98" s="40" t="s">
        <v>178</v>
      </c>
      <c r="D98" s="40" t="s">
        <v>31</v>
      </c>
      <c r="E98" s="40">
        <v>5</v>
      </c>
      <c r="F98" s="54"/>
      <c r="G98" s="40">
        <v>15.8</v>
      </c>
      <c r="H98" s="40">
        <v>22</v>
      </c>
      <c r="I98" s="40">
        <v>5.1</v>
      </c>
      <c r="J98" s="54"/>
      <c r="K98" s="54"/>
      <c r="L98" s="54" t="s">
        <v>27</v>
      </c>
      <c r="M98" s="54" t="s">
        <v>27</v>
      </c>
      <c r="N98" s="54" t="s">
        <v>27</v>
      </c>
      <c r="O98" s="54" t="s">
        <v>27</v>
      </c>
      <c r="P98" s="40">
        <v>100</v>
      </c>
      <c r="Q98" s="40">
        <v>50</v>
      </c>
      <c r="R98" s="54"/>
      <c r="S98" s="54"/>
      <c r="T98" s="54"/>
      <c r="U98" s="40">
        <v>149</v>
      </c>
      <c r="V98" s="40">
        <v>56</v>
      </c>
      <c r="W98" s="40">
        <v>42</v>
      </c>
    </row>
    <row r="99" spans="1:23">
      <c r="A99" s="40" t="s">
        <v>227</v>
      </c>
      <c r="B99" s="40" t="s">
        <v>228</v>
      </c>
      <c r="C99" s="40" t="s">
        <v>178</v>
      </c>
      <c r="D99" s="40" t="s">
        <v>26</v>
      </c>
      <c r="E99" s="40">
        <v>7</v>
      </c>
      <c r="F99" s="54"/>
      <c r="G99" s="40">
        <v>15.5</v>
      </c>
      <c r="H99" s="40">
        <v>23</v>
      </c>
      <c r="I99" s="40">
        <v>5.1</v>
      </c>
      <c r="J99" s="54"/>
      <c r="K99" s="54"/>
      <c r="L99" s="54" t="s">
        <v>27</v>
      </c>
      <c r="M99" s="54" t="s">
        <v>27</v>
      </c>
      <c r="N99" s="54" t="s">
        <v>27</v>
      </c>
      <c r="O99" s="54" t="s">
        <v>27</v>
      </c>
      <c r="P99" s="40">
        <v>90</v>
      </c>
      <c r="Q99" s="40">
        <v>55</v>
      </c>
      <c r="R99" s="54"/>
      <c r="S99" s="54"/>
      <c r="T99" s="54"/>
      <c r="U99" s="40">
        <v>110</v>
      </c>
      <c r="V99" s="40">
        <v>104</v>
      </c>
      <c r="W99" s="40">
        <v>57</v>
      </c>
    </row>
    <row r="100" spans="1:23">
      <c r="A100" s="40" t="s">
        <v>229</v>
      </c>
      <c r="B100" s="40" t="s">
        <v>230</v>
      </c>
      <c r="C100" s="40" t="s">
        <v>178</v>
      </c>
      <c r="D100" s="40" t="s">
        <v>26</v>
      </c>
      <c r="E100" s="40">
        <v>8</v>
      </c>
      <c r="F100" s="54"/>
      <c r="G100" s="40">
        <v>14.1</v>
      </c>
      <c r="H100" s="40">
        <v>23.5</v>
      </c>
      <c r="I100" s="40">
        <v>5.1</v>
      </c>
      <c r="J100" s="54"/>
      <c r="K100" s="54"/>
      <c r="L100" s="54" t="s">
        <v>27</v>
      </c>
      <c r="M100" s="54" t="s">
        <v>27</v>
      </c>
      <c r="N100" s="54" t="s">
        <v>27</v>
      </c>
      <c r="O100" s="54" t="s">
        <v>27</v>
      </c>
      <c r="P100" s="40">
        <v>95</v>
      </c>
      <c r="Q100" s="40">
        <v>50</v>
      </c>
      <c r="R100" s="54"/>
      <c r="S100" s="54"/>
      <c r="T100" s="54"/>
      <c r="U100" s="40">
        <v>140</v>
      </c>
      <c r="V100" s="40">
        <v>57</v>
      </c>
      <c r="W100" s="40">
        <v>44</v>
      </c>
    </row>
    <row r="101" spans="1:23">
      <c r="A101" s="40" t="s">
        <v>231</v>
      </c>
      <c r="B101" s="40" t="s">
        <v>232</v>
      </c>
      <c r="C101" s="40" t="s">
        <v>178</v>
      </c>
      <c r="D101" s="40" t="s">
        <v>26</v>
      </c>
      <c r="E101" s="40">
        <v>11</v>
      </c>
      <c r="F101" s="54"/>
      <c r="G101" s="40">
        <v>26.48</v>
      </c>
      <c r="H101" s="40">
        <v>62</v>
      </c>
      <c r="I101" s="40">
        <v>5.1</v>
      </c>
      <c r="J101" s="54"/>
      <c r="K101" s="54"/>
      <c r="L101" s="54" t="s">
        <v>27</v>
      </c>
      <c r="M101" s="54" t="s">
        <v>27</v>
      </c>
      <c r="N101" s="54" t="s">
        <v>27</v>
      </c>
      <c r="O101" s="54" t="s">
        <v>27</v>
      </c>
      <c r="P101" s="40">
        <v>120</v>
      </c>
      <c r="Q101" s="40">
        <v>60</v>
      </c>
      <c r="R101" s="54"/>
      <c r="S101" s="54"/>
      <c r="T101" s="54"/>
      <c r="U101" s="40">
        <v>150</v>
      </c>
      <c r="V101" s="40">
        <v>52</v>
      </c>
      <c r="W101" s="40">
        <v>48</v>
      </c>
    </row>
    <row r="102" spans="1:23">
      <c r="A102" s="40" t="s">
        <v>233</v>
      </c>
      <c r="B102" s="40" t="s">
        <v>234</v>
      </c>
      <c r="C102" s="40" t="s">
        <v>178</v>
      </c>
      <c r="D102" s="40" t="s">
        <v>26</v>
      </c>
      <c r="E102" s="40">
        <v>4</v>
      </c>
      <c r="F102" s="54"/>
      <c r="G102" s="40">
        <v>12.5</v>
      </c>
      <c r="H102" s="40">
        <v>14</v>
      </c>
      <c r="I102" s="40">
        <v>5</v>
      </c>
      <c r="J102" s="54"/>
      <c r="K102" s="54"/>
      <c r="L102" s="54" t="s">
        <v>27</v>
      </c>
      <c r="M102" s="54" t="s">
        <v>27</v>
      </c>
      <c r="N102" s="54" t="s">
        <v>27</v>
      </c>
      <c r="O102" s="54" t="s">
        <v>27</v>
      </c>
      <c r="P102" s="40">
        <v>90</v>
      </c>
      <c r="Q102" s="40">
        <v>50</v>
      </c>
      <c r="R102" s="54"/>
      <c r="S102" s="54"/>
      <c r="T102" s="40">
        <v>142</v>
      </c>
      <c r="U102" s="40">
        <v>177</v>
      </c>
      <c r="V102" s="40">
        <v>74</v>
      </c>
      <c r="W102" s="40">
        <v>64</v>
      </c>
    </row>
    <row r="103" spans="1:23">
      <c r="A103" s="40" t="s">
        <v>235</v>
      </c>
      <c r="B103" s="40" t="s">
        <v>236</v>
      </c>
      <c r="C103" s="40" t="s">
        <v>178</v>
      </c>
      <c r="D103" s="40" t="s">
        <v>26</v>
      </c>
      <c r="E103" s="40">
        <v>4</v>
      </c>
      <c r="F103" s="54"/>
      <c r="G103" s="40">
        <v>11.5</v>
      </c>
      <c r="H103" s="40">
        <v>15</v>
      </c>
      <c r="I103" s="40">
        <v>5</v>
      </c>
      <c r="J103" s="54"/>
      <c r="K103" s="54"/>
      <c r="L103" s="54" t="s">
        <v>27</v>
      </c>
      <c r="M103" s="54" t="s">
        <v>27</v>
      </c>
      <c r="N103" s="54" t="s">
        <v>27</v>
      </c>
      <c r="O103" s="54" t="s">
        <v>27</v>
      </c>
      <c r="P103" s="40">
        <v>80</v>
      </c>
      <c r="Q103" s="40">
        <v>40</v>
      </c>
      <c r="R103" s="54"/>
      <c r="S103" s="54"/>
      <c r="T103" s="54"/>
      <c r="U103" s="40">
        <v>128</v>
      </c>
      <c r="V103" s="40">
        <v>40</v>
      </c>
      <c r="W103" s="40">
        <v>57</v>
      </c>
    </row>
    <row r="104" spans="1:23">
      <c r="A104" s="40" t="s">
        <v>237</v>
      </c>
      <c r="B104" s="40" t="s">
        <v>238</v>
      </c>
      <c r="C104" s="40" t="s">
        <v>178</v>
      </c>
      <c r="D104" s="40" t="s">
        <v>26</v>
      </c>
      <c r="E104" s="40">
        <v>7</v>
      </c>
      <c r="F104" s="54"/>
      <c r="G104" s="40">
        <v>14.6</v>
      </c>
      <c r="H104" s="40">
        <v>21</v>
      </c>
      <c r="I104" s="40">
        <v>5</v>
      </c>
      <c r="J104" s="54"/>
      <c r="K104" s="54"/>
      <c r="L104" s="54" t="s">
        <v>27</v>
      </c>
      <c r="M104" s="54" t="s">
        <v>27</v>
      </c>
      <c r="N104" s="54" t="s">
        <v>27</v>
      </c>
      <c r="O104" s="54" t="s">
        <v>27</v>
      </c>
      <c r="P104" s="40">
        <v>95</v>
      </c>
      <c r="Q104" s="40">
        <v>60</v>
      </c>
      <c r="R104" s="54"/>
      <c r="S104" s="54"/>
      <c r="T104" s="54"/>
      <c r="U104" s="40">
        <v>185</v>
      </c>
      <c r="V104" s="40">
        <v>40</v>
      </c>
      <c r="W104" s="40">
        <v>64</v>
      </c>
    </row>
    <row r="105" spans="1:23">
      <c r="A105" s="40" t="s">
        <v>239</v>
      </c>
      <c r="B105" s="40" t="s">
        <v>240</v>
      </c>
      <c r="C105" s="40" t="s">
        <v>178</v>
      </c>
      <c r="D105" s="40" t="s">
        <v>26</v>
      </c>
      <c r="E105" s="40">
        <v>16</v>
      </c>
      <c r="F105" s="54"/>
      <c r="G105" s="40">
        <v>15.6</v>
      </c>
      <c r="H105" s="40">
        <v>42</v>
      </c>
      <c r="I105" s="40">
        <v>5</v>
      </c>
      <c r="J105" s="54"/>
      <c r="K105" s="54"/>
      <c r="L105" s="54" t="s">
        <v>27</v>
      </c>
      <c r="M105" s="54" t="s">
        <v>27</v>
      </c>
      <c r="N105" s="54" t="s">
        <v>27</v>
      </c>
      <c r="O105" s="54" t="s">
        <v>27</v>
      </c>
      <c r="P105" s="40">
        <v>105</v>
      </c>
      <c r="Q105" s="40">
        <v>65</v>
      </c>
      <c r="R105" s="54"/>
      <c r="S105" s="54"/>
      <c r="T105" s="54"/>
      <c r="U105" s="40">
        <v>158</v>
      </c>
      <c r="V105" s="40">
        <v>52</v>
      </c>
      <c r="W105" s="40">
        <v>45</v>
      </c>
    </row>
    <row r="106" spans="1:23">
      <c r="A106" s="40" t="s">
        <v>241</v>
      </c>
      <c r="B106" s="40" t="s">
        <v>242</v>
      </c>
      <c r="C106" s="40" t="s">
        <v>178</v>
      </c>
      <c r="D106" s="40" t="s">
        <v>31</v>
      </c>
      <c r="E106" s="40">
        <v>13</v>
      </c>
      <c r="F106" s="54"/>
      <c r="G106" s="40">
        <v>17.7</v>
      </c>
      <c r="H106" s="40">
        <v>42</v>
      </c>
      <c r="I106" s="40">
        <v>5</v>
      </c>
      <c r="J106" s="54"/>
      <c r="K106" s="54"/>
      <c r="L106" s="54" t="s">
        <v>27</v>
      </c>
      <c r="M106" s="54" t="s">
        <v>27</v>
      </c>
      <c r="N106" s="54" t="s">
        <v>27</v>
      </c>
      <c r="O106" s="54" t="s">
        <v>27</v>
      </c>
      <c r="P106" s="40">
        <v>105</v>
      </c>
      <c r="Q106" s="40">
        <v>65</v>
      </c>
      <c r="R106" s="54"/>
      <c r="S106" s="54"/>
      <c r="T106" s="40">
        <v>175</v>
      </c>
      <c r="U106" s="40">
        <v>177</v>
      </c>
      <c r="V106" s="40">
        <v>35</v>
      </c>
      <c r="W106" s="40">
        <v>63</v>
      </c>
    </row>
    <row r="107" spans="1:23">
      <c r="A107" s="40" t="s">
        <v>243</v>
      </c>
      <c r="B107" s="40" t="s">
        <v>244</v>
      </c>
      <c r="C107" s="40" t="s">
        <v>178</v>
      </c>
      <c r="D107" s="40" t="s">
        <v>31</v>
      </c>
      <c r="E107" s="40">
        <v>17</v>
      </c>
      <c r="F107" s="54"/>
      <c r="G107" s="40">
        <v>19.1</v>
      </c>
      <c r="H107" s="40">
        <v>52</v>
      </c>
      <c r="I107" s="40">
        <v>5</v>
      </c>
      <c r="J107" s="54"/>
      <c r="K107" s="54"/>
      <c r="L107" s="54" t="s">
        <v>27</v>
      </c>
      <c r="M107" s="54" t="s">
        <v>27</v>
      </c>
      <c r="N107" s="54" t="s">
        <v>27</v>
      </c>
      <c r="O107" s="54" t="s">
        <v>27</v>
      </c>
      <c r="P107" s="40">
        <v>130</v>
      </c>
      <c r="Q107" s="40">
        <v>70</v>
      </c>
      <c r="R107" s="54"/>
      <c r="S107" s="54"/>
      <c r="T107" s="54"/>
      <c r="U107" s="40">
        <v>138</v>
      </c>
      <c r="V107" s="40">
        <v>70</v>
      </c>
      <c r="W107" s="40">
        <v>65</v>
      </c>
    </row>
    <row r="108" spans="1:23">
      <c r="A108" s="40" t="s">
        <v>245</v>
      </c>
      <c r="B108" s="40" t="s">
        <v>246</v>
      </c>
      <c r="C108" s="40" t="s">
        <v>178</v>
      </c>
      <c r="D108" s="40" t="s">
        <v>31</v>
      </c>
      <c r="E108" s="40">
        <v>16</v>
      </c>
      <c r="F108" s="54"/>
      <c r="G108" s="40">
        <v>20.7</v>
      </c>
      <c r="H108" s="40">
        <v>65</v>
      </c>
      <c r="I108" s="40">
        <v>5</v>
      </c>
      <c r="J108" s="54"/>
      <c r="K108" s="54"/>
      <c r="L108" s="54" t="s">
        <v>27</v>
      </c>
      <c r="M108" s="54" t="s">
        <v>27</v>
      </c>
      <c r="N108" s="54" t="s">
        <v>27</v>
      </c>
      <c r="O108" s="54" t="s">
        <v>27</v>
      </c>
      <c r="P108" s="40">
        <v>115</v>
      </c>
      <c r="Q108" s="40">
        <v>70</v>
      </c>
      <c r="R108" s="54"/>
      <c r="S108" s="54"/>
      <c r="T108" s="54"/>
      <c r="U108" s="40">
        <v>172</v>
      </c>
      <c r="V108" s="40">
        <v>70</v>
      </c>
      <c r="W108" s="40">
        <v>62</v>
      </c>
    </row>
    <row r="109" spans="1:23">
      <c r="A109" s="40" t="s">
        <v>247</v>
      </c>
      <c r="B109" s="40" t="s">
        <v>248</v>
      </c>
      <c r="C109" s="40" t="s">
        <v>178</v>
      </c>
      <c r="D109" s="40" t="s">
        <v>26</v>
      </c>
      <c r="E109" s="40">
        <v>7</v>
      </c>
      <c r="F109" s="54"/>
      <c r="G109" s="40">
        <v>12.5</v>
      </c>
      <c r="H109" s="40">
        <v>17.5</v>
      </c>
      <c r="I109" s="40">
        <v>4.9</v>
      </c>
      <c r="J109" s="54"/>
      <c r="K109" s="54"/>
      <c r="L109" s="54" t="s">
        <v>27</v>
      </c>
      <c r="M109" s="54" t="s">
        <v>27</v>
      </c>
      <c r="N109" s="54" t="s">
        <v>27</v>
      </c>
      <c r="O109" s="54" t="s">
        <v>27</v>
      </c>
      <c r="P109" s="40">
        <v>90</v>
      </c>
      <c r="Q109" s="40">
        <v>50</v>
      </c>
      <c r="R109" s="54"/>
      <c r="S109" s="54"/>
      <c r="T109" s="54"/>
      <c r="U109" s="40">
        <v>128</v>
      </c>
      <c r="V109" s="40">
        <v>55</v>
      </c>
      <c r="W109" s="40">
        <v>57</v>
      </c>
    </row>
    <row r="110" spans="1:23">
      <c r="A110" s="40" t="s">
        <v>249</v>
      </c>
      <c r="B110" s="40" t="s">
        <v>250</v>
      </c>
      <c r="C110" s="40" t="s">
        <v>178</v>
      </c>
      <c r="D110" s="40" t="s">
        <v>26</v>
      </c>
      <c r="E110" s="40">
        <v>8</v>
      </c>
      <c r="F110" s="54"/>
      <c r="G110" s="40">
        <v>12.1</v>
      </c>
      <c r="H110" s="40">
        <v>18</v>
      </c>
      <c r="I110" s="40">
        <v>4.9</v>
      </c>
      <c r="J110" s="54"/>
      <c r="K110" s="54"/>
      <c r="L110" s="54" t="s">
        <v>27</v>
      </c>
      <c r="M110" s="54" t="s">
        <v>27</v>
      </c>
      <c r="N110" s="54" t="s">
        <v>27</v>
      </c>
      <c r="O110" s="54" t="s">
        <v>27</v>
      </c>
      <c r="P110" s="40">
        <v>100</v>
      </c>
      <c r="Q110" s="40">
        <v>55</v>
      </c>
      <c r="R110" s="54"/>
      <c r="S110" s="54"/>
      <c r="T110" s="54"/>
      <c r="U110" s="40">
        <v>170</v>
      </c>
      <c r="V110" s="40">
        <v>72</v>
      </c>
      <c r="W110" s="40">
        <v>65</v>
      </c>
    </row>
    <row r="111" spans="1:23">
      <c r="A111" s="40" t="s">
        <v>251</v>
      </c>
      <c r="B111" s="40" t="s">
        <v>252</v>
      </c>
      <c r="C111" s="40" t="s">
        <v>178</v>
      </c>
      <c r="D111" s="40" t="s">
        <v>31</v>
      </c>
      <c r="E111" s="40">
        <v>9</v>
      </c>
      <c r="F111" s="54"/>
      <c r="G111" s="40">
        <v>14.94</v>
      </c>
      <c r="H111" s="40">
        <v>27.5</v>
      </c>
      <c r="I111" s="40">
        <v>4.9</v>
      </c>
      <c r="J111" s="54"/>
      <c r="K111" s="54"/>
      <c r="L111" s="54" t="s">
        <v>27</v>
      </c>
      <c r="M111" s="54" t="s">
        <v>27</v>
      </c>
      <c r="N111" s="54" t="s">
        <v>27</v>
      </c>
      <c r="O111" s="54" t="s">
        <v>27</v>
      </c>
      <c r="P111" s="40">
        <v>100</v>
      </c>
      <c r="Q111" s="40">
        <v>60</v>
      </c>
      <c r="R111" s="54"/>
      <c r="S111" s="54"/>
      <c r="T111" s="54"/>
      <c r="U111" s="40">
        <v>176</v>
      </c>
      <c r="V111" s="40">
        <v>72</v>
      </c>
      <c r="W111" s="40">
        <v>66</v>
      </c>
    </row>
    <row r="112" spans="1:23">
      <c r="A112" s="40" t="s">
        <v>253</v>
      </c>
      <c r="B112" s="40" t="s">
        <v>254</v>
      </c>
      <c r="C112" s="40" t="s">
        <v>178</v>
      </c>
      <c r="D112" s="40" t="s">
        <v>26</v>
      </c>
      <c r="E112" s="40">
        <v>13</v>
      </c>
      <c r="F112" s="54"/>
      <c r="G112" s="40">
        <v>18.7</v>
      </c>
      <c r="H112" s="40">
        <v>45</v>
      </c>
      <c r="I112" s="40">
        <v>4.9</v>
      </c>
      <c r="J112" s="54"/>
      <c r="K112" s="54"/>
      <c r="L112" s="54" t="s">
        <v>27</v>
      </c>
      <c r="M112" s="54" t="s">
        <v>27</v>
      </c>
      <c r="N112" s="54" t="s">
        <v>27</v>
      </c>
      <c r="O112" s="54" t="s">
        <v>27</v>
      </c>
      <c r="P112" s="40">
        <v>90</v>
      </c>
      <c r="Q112" s="40">
        <v>60</v>
      </c>
      <c r="R112" s="54"/>
      <c r="S112" s="54"/>
      <c r="T112" s="54"/>
      <c r="U112" s="40">
        <v>171</v>
      </c>
      <c r="V112" s="40">
        <v>70</v>
      </c>
      <c r="W112" s="40">
        <v>63</v>
      </c>
    </row>
    <row r="113" spans="1:23">
      <c r="A113" s="40" t="s">
        <v>255</v>
      </c>
      <c r="B113" s="40" t="s">
        <v>256</v>
      </c>
      <c r="C113" s="40" t="s">
        <v>178</v>
      </c>
      <c r="D113" s="40" t="s">
        <v>31</v>
      </c>
      <c r="E113" s="40">
        <v>17</v>
      </c>
      <c r="F113" s="54"/>
      <c r="G113" s="40">
        <v>15.9</v>
      </c>
      <c r="H113" s="40">
        <v>53</v>
      </c>
      <c r="I113" s="40">
        <v>4.9</v>
      </c>
      <c r="J113" s="54"/>
      <c r="K113" s="54"/>
      <c r="L113" s="54" t="s">
        <v>27</v>
      </c>
      <c r="M113" s="54" t="s">
        <v>27</v>
      </c>
      <c r="N113" s="54" t="s">
        <v>27</v>
      </c>
      <c r="O113" s="54" t="s">
        <v>27</v>
      </c>
      <c r="P113" s="40">
        <v>110</v>
      </c>
      <c r="Q113" s="40">
        <v>70</v>
      </c>
      <c r="R113" s="54"/>
      <c r="S113" s="54"/>
      <c r="T113" s="54"/>
      <c r="U113" s="40">
        <v>158</v>
      </c>
      <c r="V113" s="40">
        <v>64</v>
      </c>
      <c r="W113" s="40">
        <v>72</v>
      </c>
    </row>
    <row r="114" spans="1:23">
      <c r="A114" s="40" t="s">
        <v>257</v>
      </c>
      <c r="B114" s="40" t="s">
        <v>258</v>
      </c>
      <c r="C114" s="40" t="s">
        <v>178</v>
      </c>
      <c r="D114" s="40" t="s">
        <v>26</v>
      </c>
      <c r="E114" s="40">
        <v>17</v>
      </c>
      <c r="F114" s="54"/>
      <c r="G114" s="40">
        <v>19.5</v>
      </c>
      <c r="H114" s="40">
        <v>55</v>
      </c>
      <c r="I114" s="40">
        <v>4.9</v>
      </c>
      <c r="J114" s="54"/>
      <c r="K114" s="54"/>
      <c r="L114" s="54" t="s">
        <v>27</v>
      </c>
      <c r="M114" s="54" t="s">
        <v>27</v>
      </c>
      <c r="N114" s="54" t="s">
        <v>27</v>
      </c>
      <c r="O114" s="54" t="s">
        <v>27</v>
      </c>
      <c r="P114" s="40">
        <v>120</v>
      </c>
      <c r="Q114" s="40">
        <v>65</v>
      </c>
      <c r="R114" s="54"/>
      <c r="S114" s="54"/>
      <c r="T114" s="54"/>
      <c r="U114" s="40">
        <v>143</v>
      </c>
      <c r="V114" s="40">
        <v>65</v>
      </c>
      <c r="W114" s="40">
        <v>43</v>
      </c>
    </row>
    <row r="115" spans="1:23">
      <c r="A115" s="40" t="s">
        <v>259</v>
      </c>
      <c r="B115" s="40" t="s">
        <v>260</v>
      </c>
      <c r="C115" s="40" t="s">
        <v>178</v>
      </c>
      <c r="D115" s="40" t="s">
        <v>31</v>
      </c>
      <c r="E115" s="40">
        <v>18</v>
      </c>
      <c r="F115" s="54"/>
      <c r="G115" s="40">
        <v>25.7</v>
      </c>
      <c r="H115" s="40">
        <v>70</v>
      </c>
      <c r="I115" s="40">
        <v>4.9</v>
      </c>
      <c r="J115" s="54"/>
      <c r="K115" s="54"/>
      <c r="L115" s="54" t="s">
        <v>27</v>
      </c>
      <c r="M115" s="54" t="s">
        <v>27</v>
      </c>
      <c r="N115" s="54" t="s">
        <v>27</v>
      </c>
      <c r="O115" s="54" t="s">
        <v>27</v>
      </c>
      <c r="P115" s="40">
        <v>95</v>
      </c>
      <c r="Q115" s="40">
        <v>60</v>
      </c>
      <c r="R115" s="54"/>
      <c r="S115" s="54"/>
      <c r="T115" s="54"/>
      <c r="U115" s="40">
        <v>130</v>
      </c>
      <c r="V115" s="40">
        <v>64</v>
      </c>
      <c r="W115" s="40">
        <v>49</v>
      </c>
    </row>
    <row r="116" spans="1:23">
      <c r="A116" s="40" t="s">
        <v>261</v>
      </c>
      <c r="B116" s="40" t="s">
        <v>262</v>
      </c>
      <c r="C116" s="40" t="s">
        <v>178</v>
      </c>
      <c r="D116" s="40" t="s">
        <v>31</v>
      </c>
      <c r="E116" s="40">
        <v>16</v>
      </c>
      <c r="F116" s="54"/>
      <c r="G116" s="40">
        <v>21.7</v>
      </c>
      <c r="H116" s="40">
        <v>71</v>
      </c>
      <c r="I116" s="40">
        <v>4.9</v>
      </c>
      <c r="J116" s="54"/>
      <c r="K116" s="54"/>
      <c r="L116" s="54" t="s">
        <v>27</v>
      </c>
      <c r="M116" s="54" t="s">
        <v>27</v>
      </c>
      <c r="N116" s="54" t="s">
        <v>27</v>
      </c>
      <c r="O116" s="54" t="s">
        <v>27</v>
      </c>
      <c r="P116" s="40">
        <v>110</v>
      </c>
      <c r="Q116" s="40">
        <v>60</v>
      </c>
      <c r="R116" s="54"/>
      <c r="S116" s="54"/>
      <c r="T116" s="54"/>
      <c r="U116" s="40">
        <v>186</v>
      </c>
      <c r="V116" s="40">
        <v>80</v>
      </c>
      <c r="W116" s="40">
        <v>62</v>
      </c>
    </row>
    <row r="117" spans="1:23">
      <c r="A117" s="40" t="s">
        <v>263</v>
      </c>
      <c r="B117" s="40" t="s">
        <v>264</v>
      </c>
      <c r="C117" s="40" t="s">
        <v>178</v>
      </c>
      <c r="D117" s="40" t="s">
        <v>31</v>
      </c>
      <c r="E117" s="40">
        <v>1</v>
      </c>
      <c r="F117" s="54"/>
      <c r="G117" s="40">
        <v>12.5</v>
      </c>
      <c r="H117" s="40">
        <v>6.5</v>
      </c>
      <c r="I117" s="40">
        <v>4.8</v>
      </c>
      <c r="J117" s="54"/>
      <c r="K117" s="54"/>
      <c r="L117" s="54" t="s">
        <v>27</v>
      </c>
      <c r="M117" s="54" t="s">
        <v>27</v>
      </c>
      <c r="N117" s="54" t="s">
        <v>27</v>
      </c>
      <c r="O117" s="54" t="s">
        <v>27</v>
      </c>
      <c r="P117" s="40">
        <v>80</v>
      </c>
      <c r="Q117" s="40">
        <v>40</v>
      </c>
      <c r="R117" s="54"/>
      <c r="S117" s="54"/>
      <c r="T117" s="54"/>
      <c r="U117" s="40">
        <v>122</v>
      </c>
      <c r="V117" s="40">
        <v>42</v>
      </c>
      <c r="W117" s="40">
        <v>41</v>
      </c>
    </row>
    <row r="118" spans="1:23">
      <c r="A118" s="40" t="s">
        <v>265</v>
      </c>
      <c r="B118" s="40" t="s">
        <v>266</v>
      </c>
      <c r="C118" s="40" t="s">
        <v>178</v>
      </c>
      <c r="D118" s="40" t="s">
        <v>26</v>
      </c>
      <c r="E118" s="40">
        <v>4</v>
      </c>
      <c r="F118" s="54"/>
      <c r="G118" s="40">
        <v>13.6</v>
      </c>
      <c r="H118" s="40">
        <v>17</v>
      </c>
      <c r="I118" s="40">
        <v>4.8</v>
      </c>
      <c r="J118" s="54"/>
      <c r="K118" s="54"/>
      <c r="L118" s="54" t="s">
        <v>27</v>
      </c>
      <c r="M118" s="54" t="s">
        <v>27</v>
      </c>
      <c r="N118" s="54" t="s">
        <v>27</v>
      </c>
      <c r="O118" s="54" t="s">
        <v>27</v>
      </c>
      <c r="P118" s="40">
        <v>90</v>
      </c>
      <c r="Q118" s="40">
        <v>45</v>
      </c>
      <c r="R118" s="54"/>
      <c r="S118" s="54"/>
      <c r="T118" s="54"/>
      <c r="U118" s="40">
        <v>150</v>
      </c>
      <c r="V118" s="40">
        <v>55</v>
      </c>
      <c r="W118" s="40">
        <v>46</v>
      </c>
    </row>
    <row r="119" spans="1:23">
      <c r="A119" s="40" t="s">
        <v>267</v>
      </c>
      <c r="B119" s="40" t="s">
        <v>268</v>
      </c>
      <c r="C119" s="40" t="s">
        <v>178</v>
      </c>
      <c r="D119" s="40" t="s">
        <v>31</v>
      </c>
      <c r="E119" s="40">
        <v>3</v>
      </c>
      <c r="F119" s="54"/>
      <c r="G119" s="40">
        <v>14.6</v>
      </c>
      <c r="H119" s="40">
        <v>17</v>
      </c>
      <c r="I119" s="40">
        <v>4.8</v>
      </c>
      <c r="J119" s="54"/>
      <c r="K119" s="54"/>
      <c r="L119" s="54" t="s">
        <v>27</v>
      </c>
      <c r="M119" s="54" t="s">
        <v>27</v>
      </c>
      <c r="N119" s="54" t="s">
        <v>27</v>
      </c>
      <c r="O119" s="54" t="s">
        <v>27</v>
      </c>
      <c r="P119" s="40">
        <v>90</v>
      </c>
      <c r="Q119" s="40">
        <v>50</v>
      </c>
      <c r="R119" s="54"/>
      <c r="S119" s="54"/>
      <c r="T119" s="54"/>
      <c r="U119" s="40">
        <v>144</v>
      </c>
      <c r="V119" s="40">
        <v>84</v>
      </c>
      <c r="W119" s="40">
        <v>55</v>
      </c>
    </row>
    <row r="120" spans="1:23">
      <c r="A120" s="40" t="s">
        <v>269</v>
      </c>
      <c r="B120" s="40" t="s">
        <v>270</v>
      </c>
      <c r="C120" s="40" t="s">
        <v>178</v>
      </c>
      <c r="D120" s="40" t="s">
        <v>31</v>
      </c>
      <c r="E120" s="40">
        <v>4</v>
      </c>
      <c r="F120" s="54"/>
      <c r="G120" s="40">
        <v>14.3</v>
      </c>
      <c r="H120" s="40">
        <v>18</v>
      </c>
      <c r="I120" s="40">
        <v>4.8</v>
      </c>
      <c r="J120" s="54"/>
      <c r="K120" s="54"/>
      <c r="L120" s="54" t="s">
        <v>27</v>
      </c>
      <c r="M120" s="54" t="s">
        <v>27</v>
      </c>
      <c r="N120" s="54" t="s">
        <v>27</v>
      </c>
      <c r="O120" s="54" t="s">
        <v>27</v>
      </c>
      <c r="P120" s="40">
        <v>90</v>
      </c>
      <c r="Q120" s="40">
        <v>45</v>
      </c>
      <c r="R120" s="54"/>
      <c r="S120" s="54"/>
      <c r="T120" s="54"/>
      <c r="U120" s="40">
        <v>154</v>
      </c>
      <c r="V120" s="40">
        <v>63</v>
      </c>
      <c r="W120" s="40">
        <v>67</v>
      </c>
    </row>
    <row r="121" spans="1:23">
      <c r="A121" s="40" t="s">
        <v>271</v>
      </c>
      <c r="B121" s="40" t="s">
        <v>272</v>
      </c>
      <c r="C121" s="40" t="s">
        <v>178</v>
      </c>
      <c r="D121" s="40" t="s">
        <v>31</v>
      </c>
      <c r="E121" s="40">
        <v>5</v>
      </c>
      <c r="F121" s="54"/>
      <c r="G121" s="40">
        <v>14.9</v>
      </c>
      <c r="H121" s="40">
        <v>18</v>
      </c>
      <c r="I121" s="40">
        <v>4.8</v>
      </c>
      <c r="J121" s="54"/>
      <c r="K121" s="54"/>
      <c r="L121" s="54" t="s">
        <v>27</v>
      </c>
      <c r="M121" s="54" t="s">
        <v>27</v>
      </c>
      <c r="N121" s="54" t="s">
        <v>27</v>
      </c>
      <c r="O121" s="54" t="s">
        <v>27</v>
      </c>
      <c r="P121" s="40">
        <v>95</v>
      </c>
      <c r="Q121" s="40">
        <v>55</v>
      </c>
      <c r="R121" s="54"/>
      <c r="S121" s="54"/>
      <c r="T121" s="54"/>
      <c r="U121" s="40">
        <v>135</v>
      </c>
      <c r="V121" s="40">
        <v>64</v>
      </c>
      <c r="W121" s="40">
        <v>37</v>
      </c>
    </row>
    <row r="122" spans="1:23">
      <c r="A122" s="40" t="s">
        <v>273</v>
      </c>
      <c r="B122" s="40" t="s">
        <v>274</v>
      </c>
      <c r="C122" s="40" t="s">
        <v>178</v>
      </c>
      <c r="D122" s="40" t="s">
        <v>31</v>
      </c>
      <c r="E122" s="40">
        <v>6</v>
      </c>
      <c r="F122" s="54"/>
      <c r="G122" s="40">
        <v>18.4</v>
      </c>
      <c r="H122" s="40">
        <v>34</v>
      </c>
      <c r="I122" s="40">
        <v>4.8</v>
      </c>
      <c r="J122" s="54"/>
      <c r="K122" s="54"/>
      <c r="L122" s="54" t="s">
        <v>27</v>
      </c>
      <c r="M122" s="54" t="s">
        <v>27</v>
      </c>
      <c r="N122" s="54" t="s">
        <v>27</v>
      </c>
      <c r="O122" s="54" t="s">
        <v>27</v>
      </c>
      <c r="P122" s="40">
        <v>115</v>
      </c>
      <c r="Q122" s="40">
        <v>60</v>
      </c>
      <c r="R122" s="54"/>
      <c r="S122" s="54"/>
      <c r="T122" s="54"/>
      <c r="U122" s="40">
        <v>156</v>
      </c>
      <c r="V122" s="40">
        <v>70</v>
      </c>
      <c r="W122" s="40">
        <v>56</v>
      </c>
    </row>
    <row r="123" spans="1:23">
      <c r="A123" s="40" t="s">
        <v>275</v>
      </c>
      <c r="B123" s="40" t="s">
        <v>276</v>
      </c>
      <c r="C123" s="40" t="s">
        <v>178</v>
      </c>
      <c r="D123" s="40" t="s">
        <v>26</v>
      </c>
      <c r="E123" s="40">
        <v>16</v>
      </c>
      <c r="F123" s="54"/>
      <c r="G123" s="40">
        <v>17.6</v>
      </c>
      <c r="H123" s="40">
        <v>48</v>
      </c>
      <c r="I123" s="40">
        <v>4.8</v>
      </c>
      <c r="J123" s="54"/>
      <c r="K123" s="54"/>
      <c r="L123" s="54" t="s">
        <v>27</v>
      </c>
      <c r="M123" s="54" t="s">
        <v>27</v>
      </c>
      <c r="N123" s="54" t="s">
        <v>27</v>
      </c>
      <c r="O123" s="54" t="s">
        <v>27</v>
      </c>
      <c r="P123" s="40">
        <v>115</v>
      </c>
      <c r="Q123" s="40">
        <v>65</v>
      </c>
      <c r="R123" s="54"/>
      <c r="S123" s="54"/>
      <c r="T123" s="40">
        <v>179</v>
      </c>
      <c r="U123" s="40">
        <v>147</v>
      </c>
      <c r="V123" s="40">
        <v>86</v>
      </c>
      <c r="W123" s="40">
        <v>55</v>
      </c>
    </row>
    <row r="124" spans="1:23">
      <c r="A124" s="40" t="s">
        <v>277</v>
      </c>
      <c r="B124" s="40" t="s">
        <v>278</v>
      </c>
      <c r="C124" s="40" t="s">
        <v>178</v>
      </c>
      <c r="D124" s="40" t="s">
        <v>26</v>
      </c>
      <c r="E124" s="40">
        <v>17</v>
      </c>
      <c r="F124" s="54"/>
      <c r="G124" s="40">
        <v>18.6</v>
      </c>
      <c r="H124" s="40">
        <v>52</v>
      </c>
      <c r="I124" s="40">
        <v>4.8</v>
      </c>
      <c r="J124" s="54"/>
      <c r="K124" s="54"/>
      <c r="L124" s="54" t="s">
        <v>27</v>
      </c>
      <c r="M124" s="54" t="s">
        <v>27</v>
      </c>
      <c r="N124" s="54" t="s">
        <v>27</v>
      </c>
      <c r="O124" s="54" t="s">
        <v>27</v>
      </c>
      <c r="P124" s="40">
        <v>90</v>
      </c>
      <c r="Q124" s="40">
        <v>60</v>
      </c>
      <c r="R124" s="54"/>
      <c r="S124" s="54"/>
      <c r="T124" s="54"/>
      <c r="U124" s="40">
        <v>162</v>
      </c>
      <c r="V124" s="40">
        <v>86</v>
      </c>
      <c r="W124" s="40">
        <v>64</v>
      </c>
    </row>
    <row r="125" spans="1:23">
      <c r="A125" s="40" t="s">
        <v>279</v>
      </c>
      <c r="B125" s="40" t="s">
        <v>280</v>
      </c>
      <c r="C125" s="40" t="s">
        <v>178</v>
      </c>
      <c r="D125" s="40" t="s">
        <v>26</v>
      </c>
      <c r="E125" s="40">
        <v>11</v>
      </c>
      <c r="F125" s="54"/>
      <c r="G125" s="40">
        <v>14.7</v>
      </c>
      <c r="H125" s="40">
        <v>28</v>
      </c>
      <c r="I125" s="40">
        <v>4.7</v>
      </c>
      <c r="J125" s="54"/>
      <c r="K125" s="54"/>
      <c r="L125" s="54" t="s">
        <v>27</v>
      </c>
      <c r="M125" s="54" t="s">
        <v>27</v>
      </c>
      <c r="N125" s="54" t="s">
        <v>27</v>
      </c>
      <c r="O125" s="54" t="s">
        <v>27</v>
      </c>
      <c r="P125" s="40">
        <v>105</v>
      </c>
      <c r="Q125" s="40">
        <v>55</v>
      </c>
      <c r="R125" s="54"/>
      <c r="S125" s="54"/>
      <c r="T125" s="40">
        <v>140</v>
      </c>
      <c r="U125" s="40">
        <v>126</v>
      </c>
      <c r="V125" s="40">
        <v>60</v>
      </c>
      <c r="W125" s="40">
        <v>58</v>
      </c>
    </row>
    <row r="126" spans="1:23">
      <c r="A126" s="40" t="s">
        <v>281</v>
      </c>
      <c r="B126" s="40" t="s">
        <v>282</v>
      </c>
      <c r="C126" s="40" t="s">
        <v>178</v>
      </c>
      <c r="D126" s="40" t="s">
        <v>31</v>
      </c>
      <c r="E126" s="40">
        <v>11</v>
      </c>
      <c r="F126" s="54"/>
      <c r="G126" s="40">
        <v>15.48</v>
      </c>
      <c r="H126" s="40">
        <v>32</v>
      </c>
      <c r="I126" s="40">
        <v>4.7</v>
      </c>
      <c r="J126" s="54"/>
      <c r="K126" s="54"/>
      <c r="L126" s="54" t="s">
        <v>27</v>
      </c>
      <c r="M126" s="54" t="s">
        <v>27</v>
      </c>
      <c r="N126" s="54" t="s">
        <v>27</v>
      </c>
      <c r="O126" s="54" t="s">
        <v>27</v>
      </c>
      <c r="P126" s="40">
        <v>110</v>
      </c>
      <c r="Q126" s="40">
        <v>65</v>
      </c>
      <c r="R126" s="54"/>
      <c r="S126" s="54"/>
      <c r="T126" s="54"/>
      <c r="U126" s="40">
        <v>142</v>
      </c>
      <c r="V126" s="40">
        <v>50</v>
      </c>
      <c r="W126" s="40">
        <v>31</v>
      </c>
    </row>
    <row r="127" spans="1:23">
      <c r="A127" s="40" t="s">
        <v>283</v>
      </c>
      <c r="B127" s="40" t="s">
        <v>284</v>
      </c>
      <c r="C127" s="40" t="s">
        <v>178</v>
      </c>
      <c r="D127" s="40" t="s">
        <v>31</v>
      </c>
      <c r="E127" s="40">
        <v>12</v>
      </c>
      <c r="F127" s="54"/>
      <c r="G127" s="40">
        <v>19.4</v>
      </c>
      <c r="H127" s="40">
        <v>46</v>
      </c>
      <c r="I127" s="40">
        <v>4.7</v>
      </c>
      <c r="J127" s="54"/>
      <c r="K127" s="54"/>
      <c r="L127" s="54" t="s">
        <v>27</v>
      </c>
      <c r="M127" s="54" t="s">
        <v>27</v>
      </c>
      <c r="N127" s="54" t="s">
        <v>27</v>
      </c>
      <c r="O127" s="54" t="s">
        <v>27</v>
      </c>
      <c r="P127" s="40">
        <v>125</v>
      </c>
      <c r="Q127" s="40">
        <v>70</v>
      </c>
      <c r="R127" s="54"/>
      <c r="S127" s="54"/>
      <c r="T127" s="40">
        <v>130</v>
      </c>
      <c r="U127" s="40">
        <v>185</v>
      </c>
      <c r="V127" s="40">
        <v>112</v>
      </c>
      <c r="W127" s="40">
        <v>45</v>
      </c>
    </row>
    <row r="128" spans="1:23">
      <c r="A128" s="40" t="s">
        <v>285</v>
      </c>
      <c r="B128" s="40" t="s">
        <v>286</v>
      </c>
      <c r="C128" s="40" t="s">
        <v>178</v>
      </c>
      <c r="D128" s="40" t="s">
        <v>31</v>
      </c>
      <c r="E128" s="40">
        <v>12</v>
      </c>
      <c r="F128" s="54"/>
      <c r="G128" s="40">
        <v>22.2</v>
      </c>
      <c r="H128" s="40">
        <v>50</v>
      </c>
      <c r="I128" s="40">
        <v>4.7</v>
      </c>
      <c r="J128" s="54"/>
      <c r="K128" s="54"/>
      <c r="L128" s="54" t="s">
        <v>27</v>
      </c>
      <c r="M128" s="54" t="s">
        <v>27</v>
      </c>
      <c r="N128" s="54" t="s">
        <v>27</v>
      </c>
      <c r="O128" s="54" t="s">
        <v>27</v>
      </c>
      <c r="P128" s="40">
        <v>125</v>
      </c>
      <c r="Q128" s="40">
        <v>75</v>
      </c>
      <c r="R128" s="54"/>
      <c r="S128" s="54"/>
      <c r="T128" s="54"/>
      <c r="U128" s="40">
        <v>186</v>
      </c>
      <c r="V128" s="40">
        <v>87</v>
      </c>
      <c r="W128" s="40">
        <v>58</v>
      </c>
    </row>
    <row r="129" spans="1:23">
      <c r="A129" s="40" t="s">
        <v>287</v>
      </c>
      <c r="B129" s="40" t="s">
        <v>288</v>
      </c>
      <c r="C129" s="40" t="s">
        <v>178</v>
      </c>
      <c r="D129" s="40" t="s">
        <v>31</v>
      </c>
      <c r="E129" s="40">
        <v>1</v>
      </c>
      <c r="F129" s="54"/>
      <c r="G129" s="40">
        <v>14.9</v>
      </c>
      <c r="H129" s="40">
        <v>11</v>
      </c>
      <c r="I129" s="40">
        <v>4.6</v>
      </c>
      <c r="J129" s="54"/>
      <c r="K129" s="54"/>
      <c r="L129" s="54" t="s">
        <v>27</v>
      </c>
      <c r="M129" s="54" t="s">
        <v>27</v>
      </c>
      <c r="N129" s="54" t="s">
        <v>27</v>
      </c>
      <c r="O129" s="54" t="s">
        <v>27</v>
      </c>
      <c r="P129" s="40">
        <v>80</v>
      </c>
      <c r="Q129" s="40">
        <v>40</v>
      </c>
      <c r="R129" s="54"/>
      <c r="S129" s="54"/>
      <c r="T129" s="54"/>
      <c r="U129" s="40">
        <v>141</v>
      </c>
      <c r="V129" s="40">
        <v>56</v>
      </c>
      <c r="W129" s="40">
        <v>54</v>
      </c>
    </row>
    <row r="130" spans="1:23">
      <c r="A130" s="40" t="s">
        <v>289</v>
      </c>
      <c r="B130" s="40" t="s">
        <v>290</v>
      </c>
      <c r="C130" s="40" t="s">
        <v>178</v>
      </c>
      <c r="D130" s="40" t="s">
        <v>26</v>
      </c>
      <c r="E130" s="40">
        <v>6</v>
      </c>
      <c r="F130" s="54"/>
      <c r="G130" s="40">
        <v>14.1</v>
      </c>
      <c r="H130" s="40">
        <v>21</v>
      </c>
      <c r="I130" s="40">
        <v>4.6</v>
      </c>
      <c r="J130" s="54"/>
      <c r="K130" s="54"/>
      <c r="L130" s="54" t="s">
        <v>27</v>
      </c>
      <c r="M130" s="54" t="s">
        <v>27</v>
      </c>
      <c r="N130" s="54" t="s">
        <v>27</v>
      </c>
      <c r="O130" s="54" t="s">
        <v>27</v>
      </c>
      <c r="P130" s="40">
        <v>90</v>
      </c>
      <c r="Q130" s="40">
        <v>45</v>
      </c>
      <c r="R130" s="54"/>
      <c r="S130" s="54"/>
      <c r="T130" s="54"/>
      <c r="U130" s="40">
        <v>148</v>
      </c>
      <c r="V130" s="40">
        <v>62</v>
      </c>
      <c r="W130" s="40">
        <v>39</v>
      </c>
    </row>
    <row r="131" spans="1:23">
      <c r="A131" s="40" t="s">
        <v>291</v>
      </c>
      <c r="B131" s="40" t="s">
        <v>292</v>
      </c>
      <c r="C131" s="40" t="s">
        <v>178</v>
      </c>
      <c r="D131" s="40" t="s">
        <v>26</v>
      </c>
      <c r="E131" s="40">
        <v>18</v>
      </c>
      <c r="F131" s="54"/>
      <c r="G131" s="40">
        <v>15.9</v>
      </c>
      <c r="H131" s="40">
        <v>46</v>
      </c>
      <c r="I131" s="40">
        <v>4.6</v>
      </c>
      <c r="J131" s="54"/>
      <c r="K131" s="54"/>
      <c r="L131" s="54" t="s">
        <v>27</v>
      </c>
      <c r="M131" s="54" t="s">
        <v>27</v>
      </c>
      <c r="N131" s="54" t="s">
        <v>27</v>
      </c>
      <c r="O131" s="54" t="s">
        <v>27</v>
      </c>
      <c r="P131" s="40">
        <v>120</v>
      </c>
      <c r="Q131" s="40">
        <v>70</v>
      </c>
      <c r="R131" s="54"/>
      <c r="S131" s="54"/>
      <c r="T131" s="54"/>
      <c r="U131" s="40">
        <v>99</v>
      </c>
      <c r="V131" s="40">
        <v>69</v>
      </c>
      <c r="W131" s="40">
        <v>45</v>
      </c>
    </row>
    <row r="132" spans="1:23">
      <c r="A132" s="40" t="s">
        <v>293</v>
      </c>
      <c r="B132" s="40" t="s">
        <v>294</v>
      </c>
      <c r="C132" s="40" t="s">
        <v>178</v>
      </c>
      <c r="D132" s="40" t="s">
        <v>31</v>
      </c>
      <c r="E132" s="40">
        <v>16</v>
      </c>
      <c r="F132" s="54"/>
      <c r="G132" s="40">
        <v>25.35</v>
      </c>
      <c r="H132" s="40">
        <v>75</v>
      </c>
      <c r="I132" s="40">
        <v>4.6</v>
      </c>
      <c r="J132" s="54"/>
      <c r="K132" s="54"/>
      <c r="L132" s="54" t="s">
        <v>27</v>
      </c>
      <c r="M132" s="54" t="s">
        <v>27</v>
      </c>
      <c r="N132" s="54" t="s">
        <v>27</v>
      </c>
      <c r="O132" s="54" t="s">
        <v>27</v>
      </c>
      <c r="P132" s="40">
        <v>130</v>
      </c>
      <c r="Q132" s="40">
        <v>80</v>
      </c>
      <c r="R132" s="54"/>
      <c r="S132" s="54"/>
      <c r="T132" s="54"/>
      <c r="U132" s="40">
        <v>125</v>
      </c>
      <c r="V132" s="40">
        <v>71</v>
      </c>
      <c r="W132" s="40">
        <v>38</v>
      </c>
    </row>
    <row r="133" spans="1:23">
      <c r="A133" s="40" t="s">
        <v>295</v>
      </c>
      <c r="B133" s="40" t="s">
        <v>296</v>
      </c>
      <c r="C133" s="40" t="s">
        <v>178</v>
      </c>
      <c r="D133" s="40" t="s">
        <v>31</v>
      </c>
      <c r="E133" s="40">
        <v>15</v>
      </c>
      <c r="F133" s="54"/>
      <c r="G133" s="40">
        <v>23.3</v>
      </c>
      <c r="H133" s="40">
        <v>80</v>
      </c>
      <c r="I133" s="40">
        <v>4.6</v>
      </c>
      <c r="J133" s="54"/>
      <c r="K133" s="54"/>
      <c r="L133" s="54" t="s">
        <v>27</v>
      </c>
      <c r="M133" s="54" t="s">
        <v>27</v>
      </c>
      <c r="N133" s="54" t="s">
        <v>27</v>
      </c>
      <c r="O133" s="54" t="s">
        <v>27</v>
      </c>
      <c r="P133" s="40">
        <v>115</v>
      </c>
      <c r="Q133" s="40">
        <v>65</v>
      </c>
      <c r="R133" s="54"/>
      <c r="S133" s="54"/>
      <c r="T133" s="54"/>
      <c r="U133" s="40">
        <v>111</v>
      </c>
      <c r="V133" s="40">
        <v>87</v>
      </c>
      <c r="W133" s="40">
        <v>56</v>
      </c>
    </row>
    <row r="134" spans="1:23">
      <c r="A134" s="40" t="s">
        <v>297</v>
      </c>
      <c r="B134" s="40" t="s">
        <v>298</v>
      </c>
      <c r="C134" s="40" t="s">
        <v>178</v>
      </c>
      <c r="D134" s="40" t="s">
        <v>26</v>
      </c>
      <c r="E134" s="40">
        <v>5</v>
      </c>
      <c r="F134" s="54"/>
      <c r="G134" s="40">
        <v>16</v>
      </c>
      <c r="H134" s="40">
        <v>16</v>
      </c>
      <c r="I134" s="40">
        <v>4.5</v>
      </c>
      <c r="J134" s="54"/>
      <c r="K134" s="54"/>
      <c r="L134" s="54" t="s">
        <v>27</v>
      </c>
      <c r="M134" s="54" t="s">
        <v>27</v>
      </c>
      <c r="N134" s="54" t="s">
        <v>27</v>
      </c>
      <c r="O134" s="54" t="s">
        <v>27</v>
      </c>
      <c r="P134" s="40">
        <v>100</v>
      </c>
      <c r="Q134" s="40">
        <v>60</v>
      </c>
      <c r="R134" s="54"/>
      <c r="S134" s="54"/>
      <c r="T134" s="54"/>
      <c r="U134" s="40">
        <v>146</v>
      </c>
      <c r="V134" s="40">
        <v>56</v>
      </c>
      <c r="W134" s="40">
        <v>51</v>
      </c>
    </row>
    <row r="135" spans="1:23">
      <c r="A135" s="40" t="s">
        <v>299</v>
      </c>
      <c r="B135" s="40" t="s">
        <v>300</v>
      </c>
      <c r="C135" s="40" t="s">
        <v>178</v>
      </c>
      <c r="D135" s="40" t="s">
        <v>26</v>
      </c>
      <c r="E135" s="40">
        <v>14</v>
      </c>
      <c r="F135" s="54"/>
      <c r="G135" s="40">
        <v>11.4</v>
      </c>
      <c r="H135" s="40">
        <v>25</v>
      </c>
      <c r="I135" s="40">
        <v>4.5</v>
      </c>
      <c r="J135" s="54"/>
      <c r="K135" s="54"/>
      <c r="L135" s="54" t="s">
        <v>27</v>
      </c>
      <c r="M135" s="54" t="s">
        <v>27</v>
      </c>
      <c r="N135" s="54" t="s">
        <v>27</v>
      </c>
      <c r="O135" s="54" t="s">
        <v>27</v>
      </c>
      <c r="P135" s="40">
        <v>100</v>
      </c>
      <c r="Q135" s="40">
        <v>55</v>
      </c>
      <c r="R135" s="54"/>
      <c r="S135" s="54"/>
      <c r="T135" s="54"/>
      <c r="U135" s="40">
        <v>145</v>
      </c>
      <c r="V135" s="40">
        <v>55</v>
      </c>
      <c r="W135" s="40">
        <v>48</v>
      </c>
    </row>
    <row r="136" spans="1:23">
      <c r="A136" s="40" t="s">
        <v>301</v>
      </c>
      <c r="B136" s="40" t="s">
        <v>302</v>
      </c>
      <c r="C136" s="40" t="s">
        <v>178</v>
      </c>
      <c r="D136" s="40" t="s">
        <v>31</v>
      </c>
      <c r="E136" s="40">
        <v>8</v>
      </c>
      <c r="F136" s="54"/>
      <c r="G136" s="40">
        <v>13.9</v>
      </c>
      <c r="H136" s="40">
        <v>25</v>
      </c>
      <c r="I136" s="40">
        <v>4.5</v>
      </c>
      <c r="J136" s="54"/>
      <c r="K136" s="54"/>
      <c r="L136" s="54" t="s">
        <v>27</v>
      </c>
      <c r="M136" s="54" t="s">
        <v>27</v>
      </c>
      <c r="N136" s="54" t="s">
        <v>27</v>
      </c>
      <c r="O136" s="54" t="s">
        <v>27</v>
      </c>
      <c r="P136" s="40">
        <v>100</v>
      </c>
      <c r="Q136" s="40">
        <v>60</v>
      </c>
      <c r="R136" s="54"/>
      <c r="S136" s="54"/>
      <c r="T136" s="54"/>
      <c r="U136" s="40">
        <v>156</v>
      </c>
      <c r="V136" s="40">
        <v>84</v>
      </c>
      <c r="W136" s="40">
        <v>43</v>
      </c>
    </row>
    <row r="137" spans="1:23">
      <c r="A137" s="40" t="s">
        <v>303</v>
      </c>
      <c r="B137" s="40" t="s">
        <v>304</v>
      </c>
      <c r="C137" s="40" t="s">
        <v>178</v>
      </c>
      <c r="D137" s="40" t="s">
        <v>26</v>
      </c>
      <c r="E137" s="40">
        <v>15</v>
      </c>
      <c r="F137"/>
      <c r="G137" s="40">
        <v>16.9</v>
      </c>
      <c r="H137" s="40">
        <v>46</v>
      </c>
      <c r="I137" s="40">
        <v>4.5</v>
      </c>
      <c r="J137"/>
      <c r="K137"/>
      <c r="L137" t="s">
        <v>27</v>
      </c>
      <c r="M137" t="s">
        <v>27</v>
      </c>
      <c r="N137" t="s">
        <v>27</v>
      </c>
      <c r="O137" t="s">
        <v>27</v>
      </c>
      <c r="P137" s="40">
        <v>105</v>
      </c>
      <c r="Q137" s="40">
        <v>60</v>
      </c>
      <c r="R137"/>
      <c r="S137"/>
      <c r="T137" s="54"/>
      <c r="U137" s="40">
        <v>179</v>
      </c>
      <c r="V137" s="40">
        <v>56</v>
      </c>
      <c r="W137" s="40">
        <v>61</v>
      </c>
    </row>
    <row r="138" spans="1:23">
      <c r="A138" s="40" t="s">
        <v>305</v>
      </c>
      <c r="B138" s="40" t="s">
        <v>306</v>
      </c>
      <c r="C138" s="40" t="s">
        <v>178</v>
      </c>
      <c r="D138" s="40" t="s">
        <v>26</v>
      </c>
      <c r="E138" s="40">
        <v>16</v>
      </c>
      <c r="F138" s="54"/>
      <c r="G138" s="40">
        <v>16.9</v>
      </c>
      <c r="H138" s="40">
        <v>47</v>
      </c>
      <c r="I138" s="40">
        <v>4.5</v>
      </c>
      <c r="J138" s="54"/>
      <c r="K138" s="54"/>
      <c r="L138" s="54" t="s">
        <v>27</v>
      </c>
      <c r="M138" s="54" t="s">
        <v>27</v>
      </c>
      <c r="N138" s="54" t="s">
        <v>27</v>
      </c>
      <c r="O138" s="54" t="s">
        <v>27</v>
      </c>
      <c r="P138" s="40">
        <v>100</v>
      </c>
      <c r="Q138" s="40">
        <v>65</v>
      </c>
      <c r="R138" s="54"/>
      <c r="S138" s="54"/>
      <c r="T138" s="54"/>
      <c r="U138" s="40">
        <v>124</v>
      </c>
      <c r="V138" s="40">
        <v>47</v>
      </c>
      <c r="W138" s="40">
        <v>63</v>
      </c>
    </row>
    <row r="139" spans="1:23">
      <c r="A139" s="40" t="s">
        <v>307</v>
      </c>
      <c r="B139" s="40" t="s">
        <v>308</v>
      </c>
      <c r="C139" s="40" t="s">
        <v>178</v>
      </c>
      <c r="D139" s="40" t="s">
        <v>26</v>
      </c>
      <c r="E139" s="40">
        <v>17</v>
      </c>
      <c r="F139" s="54"/>
      <c r="G139" s="40">
        <v>19.5</v>
      </c>
      <c r="H139" s="40">
        <v>55</v>
      </c>
      <c r="I139" s="40">
        <v>4.5</v>
      </c>
      <c r="J139" s="54"/>
      <c r="K139" s="54"/>
      <c r="L139" s="54" t="s">
        <v>27</v>
      </c>
      <c r="M139" s="54" t="s">
        <v>27</v>
      </c>
      <c r="N139" s="54" t="s">
        <v>27</v>
      </c>
      <c r="O139" s="54" t="s">
        <v>27</v>
      </c>
      <c r="P139" s="40">
        <v>110</v>
      </c>
      <c r="Q139" s="40">
        <v>60</v>
      </c>
      <c r="R139" s="54"/>
      <c r="S139" s="54"/>
      <c r="T139" s="40">
        <v>175</v>
      </c>
      <c r="U139" s="40">
        <v>172</v>
      </c>
      <c r="V139" s="40">
        <v>171</v>
      </c>
      <c r="W139" s="40">
        <v>50</v>
      </c>
    </row>
    <row r="140" spans="1:23">
      <c r="A140" s="40" t="s">
        <v>309</v>
      </c>
      <c r="B140" s="40" t="s">
        <v>310</v>
      </c>
      <c r="C140" s="40" t="s">
        <v>178</v>
      </c>
      <c r="D140" s="40" t="s">
        <v>26</v>
      </c>
      <c r="E140" s="40">
        <v>2</v>
      </c>
      <c r="F140" s="54"/>
      <c r="G140" s="40">
        <v>14.9</v>
      </c>
      <c r="H140" s="40">
        <v>11</v>
      </c>
      <c r="I140" s="40">
        <v>4.4</v>
      </c>
      <c r="J140" s="54"/>
      <c r="K140" s="54"/>
      <c r="L140" s="54" t="s">
        <v>27</v>
      </c>
      <c r="M140" s="54" t="s">
        <v>27</v>
      </c>
      <c r="N140" s="54" t="s">
        <v>27</v>
      </c>
      <c r="O140" s="54" t="s">
        <v>27</v>
      </c>
      <c r="P140" s="40">
        <v>80</v>
      </c>
      <c r="Q140" s="40">
        <v>45</v>
      </c>
      <c r="R140" s="54"/>
      <c r="S140" s="54"/>
      <c r="T140" s="40">
        <v>135</v>
      </c>
      <c r="U140" s="40">
        <v>127</v>
      </c>
      <c r="V140" s="40">
        <v>24</v>
      </c>
      <c r="W140" s="40">
        <v>54</v>
      </c>
    </row>
    <row r="141" spans="1:23">
      <c r="A141" s="40" t="s">
        <v>311</v>
      </c>
      <c r="B141" s="40" t="s">
        <v>312</v>
      </c>
      <c r="C141" s="40" t="s">
        <v>178</v>
      </c>
      <c r="D141" s="40" t="s">
        <v>26</v>
      </c>
      <c r="E141" s="40">
        <v>5</v>
      </c>
      <c r="F141" s="54"/>
      <c r="G141" s="40">
        <v>13.4</v>
      </c>
      <c r="H141" s="40">
        <v>17</v>
      </c>
      <c r="I141" s="40">
        <v>4.4</v>
      </c>
      <c r="J141" s="54"/>
      <c r="K141" s="54"/>
      <c r="L141" s="54" t="s">
        <v>27</v>
      </c>
      <c r="M141" s="54" t="s">
        <v>27</v>
      </c>
      <c r="N141" s="54" t="s">
        <v>27</v>
      </c>
      <c r="O141" s="54" t="s">
        <v>27</v>
      </c>
      <c r="P141" s="40">
        <v>85</v>
      </c>
      <c r="Q141" s="40">
        <v>50</v>
      </c>
      <c r="R141" s="54"/>
      <c r="S141" s="54"/>
      <c r="T141" s="54"/>
      <c r="U141" s="40">
        <v>146</v>
      </c>
      <c r="V141" s="40">
        <v>68</v>
      </c>
      <c r="W141" s="40">
        <v>53</v>
      </c>
    </row>
    <row r="142" spans="1:23">
      <c r="A142" s="40" t="s">
        <v>313</v>
      </c>
      <c r="B142" s="40" t="s">
        <v>314</v>
      </c>
      <c r="C142" s="40" t="s">
        <v>178</v>
      </c>
      <c r="D142" s="40" t="s">
        <v>31</v>
      </c>
      <c r="E142" s="40">
        <v>10</v>
      </c>
      <c r="F142" s="54"/>
      <c r="G142" s="40">
        <v>14.9</v>
      </c>
      <c r="H142" s="40">
        <v>18</v>
      </c>
      <c r="I142" s="40">
        <v>4.4</v>
      </c>
      <c r="J142" s="54"/>
      <c r="K142" s="54"/>
      <c r="L142" s="54" t="s">
        <v>27</v>
      </c>
      <c r="M142" s="54" t="s">
        <v>27</v>
      </c>
      <c r="N142" s="54" t="s">
        <v>27</v>
      </c>
      <c r="O142" s="54" t="s">
        <v>27</v>
      </c>
      <c r="P142" s="40">
        <v>85</v>
      </c>
      <c r="Q142" s="40">
        <v>45</v>
      </c>
      <c r="R142" s="54"/>
      <c r="S142" s="54"/>
      <c r="T142" s="54"/>
      <c r="U142" s="40">
        <v>163</v>
      </c>
      <c r="V142" s="40">
        <v>59</v>
      </c>
      <c r="W142" s="40">
        <v>62</v>
      </c>
    </row>
    <row r="143" spans="1:23">
      <c r="A143" s="40" t="s">
        <v>315</v>
      </c>
      <c r="B143" s="40" t="s">
        <v>316</v>
      </c>
      <c r="C143" s="40" t="s">
        <v>178</v>
      </c>
      <c r="D143" s="40" t="s">
        <v>26</v>
      </c>
      <c r="E143" s="40">
        <v>7</v>
      </c>
      <c r="F143" s="54"/>
      <c r="G143" s="40">
        <v>20.8</v>
      </c>
      <c r="H143" s="40">
        <v>28</v>
      </c>
      <c r="I143" s="40">
        <v>4.4</v>
      </c>
      <c r="J143" s="54"/>
      <c r="K143" s="54"/>
      <c r="L143" s="54" t="s">
        <v>27</v>
      </c>
      <c r="M143" s="54" t="s">
        <v>27</v>
      </c>
      <c r="N143" s="54" t="s">
        <v>27</v>
      </c>
      <c r="O143" s="54" t="s">
        <v>27</v>
      </c>
      <c r="P143" s="40">
        <v>80</v>
      </c>
      <c r="Q143" s="40">
        <v>50</v>
      </c>
      <c r="R143" s="54"/>
      <c r="S143" s="54"/>
      <c r="T143" s="54"/>
      <c r="U143" s="40">
        <v>132</v>
      </c>
      <c r="V143" s="40">
        <v>65</v>
      </c>
      <c r="W143" s="40">
        <v>58</v>
      </c>
    </row>
    <row r="144" spans="1:23">
      <c r="A144" s="40" t="s">
        <v>317</v>
      </c>
      <c r="B144" s="40" t="s">
        <v>318</v>
      </c>
      <c r="C144" s="40" t="s">
        <v>178</v>
      </c>
      <c r="D144" s="40" t="s">
        <v>26</v>
      </c>
      <c r="E144" s="40">
        <v>10</v>
      </c>
      <c r="F144"/>
      <c r="G144" s="40">
        <v>16.2</v>
      </c>
      <c r="H144" s="40">
        <v>34</v>
      </c>
      <c r="I144" s="40">
        <v>4.4</v>
      </c>
      <c r="J144"/>
      <c r="K144"/>
      <c r="L144" t="s">
        <v>27</v>
      </c>
      <c r="M144" t="s">
        <v>27</v>
      </c>
      <c r="N144" t="s">
        <v>27</v>
      </c>
      <c r="O144" t="s">
        <v>27</v>
      </c>
      <c r="P144" s="40">
        <v>110</v>
      </c>
      <c r="Q144" s="40">
        <v>55</v>
      </c>
      <c r="R144"/>
      <c r="S144"/>
      <c r="T144" s="54"/>
      <c r="U144" s="40">
        <v>200</v>
      </c>
      <c r="V144" s="40">
        <v>122</v>
      </c>
      <c r="W144" s="40">
        <v>44</v>
      </c>
    </row>
    <row r="145" spans="1:23">
      <c r="A145" s="40" t="s">
        <v>319</v>
      </c>
      <c r="B145" s="40" t="s">
        <v>320</v>
      </c>
      <c r="C145" s="40" t="s">
        <v>178</v>
      </c>
      <c r="D145" s="40" t="s">
        <v>31</v>
      </c>
      <c r="E145" s="40">
        <v>12</v>
      </c>
      <c r="F145" s="54"/>
      <c r="G145" s="40">
        <v>26.7</v>
      </c>
      <c r="H145" s="40">
        <v>57</v>
      </c>
      <c r="I145" s="40">
        <v>4.4</v>
      </c>
      <c r="J145" s="54"/>
      <c r="K145" s="54"/>
      <c r="L145" s="54" t="s">
        <v>27</v>
      </c>
      <c r="M145" s="54" t="s">
        <v>27</v>
      </c>
      <c r="N145" s="54" t="s">
        <v>27</v>
      </c>
      <c r="O145" s="54" t="s">
        <v>27</v>
      </c>
      <c r="P145" s="40">
        <v>115</v>
      </c>
      <c r="Q145" s="40">
        <v>60</v>
      </c>
      <c r="R145" s="54"/>
      <c r="S145" s="54"/>
      <c r="T145" s="54"/>
      <c r="U145" s="40">
        <v>186</v>
      </c>
      <c r="V145" s="40">
        <v>120</v>
      </c>
      <c r="W145" s="40">
        <v>45</v>
      </c>
    </row>
    <row r="146" spans="1:23">
      <c r="A146" s="40" t="s">
        <v>321</v>
      </c>
      <c r="B146" s="40" t="s">
        <v>322</v>
      </c>
      <c r="C146" s="40" t="s">
        <v>178</v>
      </c>
      <c r="D146" s="40" t="s">
        <v>31</v>
      </c>
      <c r="E146" s="40">
        <v>2</v>
      </c>
      <c r="F146" s="54"/>
      <c r="G146" s="40">
        <v>14.2</v>
      </c>
      <c r="H146" s="40">
        <v>11</v>
      </c>
      <c r="I146" s="40">
        <v>4.3</v>
      </c>
      <c r="J146" s="54"/>
      <c r="K146" s="54"/>
      <c r="L146" s="54" t="s">
        <v>27</v>
      </c>
      <c r="M146" s="54" t="s">
        <v>27</v>
      </c>
      <c r="N146" s="54" t="s">
        <v>27</v>
      </c>
      <c r="O146" s="54" t="s">
        <v>27</v>
      </c>
      <c r="P146" s="40">
        <v>80</v>
      </c>
      <c r="Q146" s="40">
        <v>40</v>
      </c>
      <c r="R146" s="54"/>
      <c r="S146" s="54"/>
      <c r="T146" s="54"/>
      <c r="U146" s="40">
        <v>118</v>
      </c>
      <c r="V146" s="40">
        <v>53</v>
      </c>
      <c r="W146" s="40">
        <v>61</v>
      </c>
    </row>
    <row r="147" spans="1:23">
      <c r="A147" s="40" t="s">
        <v>323</v>
      </c>
      <c r="B147" s="40" t="s">
        <v>324</v>
      </c>
      <c r="C147" s="40" t="s">
        <v>178</v>
      </c>
      <c r="D147" s="40" t="s">
        <v>31</v>
      </c>
      <c r="E147" s="40">
        <v>4</v>
      </c>
      <c r="F147" s="54"/>
      <c r="G147" s="40">
        <v>13.7</v>
      </c>
      <c r="H147" s="40">
        <v>16</v>
      </c>
      <c r="I147" s="40">
        <v>4.3</v>
      </c>
      <c r="J147" s="54"/>
      <c r="K147" s="54"/>
      <c r="L147" s="54" t="s">
        <v>27</v>
      </c>
      <c r="M147" s="54" t="s">
        <v>27</v>
      </c>
      <c r="N147" s="54" t="s">
        <v>27</v>
      </c>
      <c r="O147" s="54" t="s">
        <v>27</v>
      </c>
      <c r="P147" s="40">
        <v>80</v>
      </c>
      <c r="Q147" s="40">
        <v>40</v>
      </c>
      <c r="R147" s="54"/>
      <c r="S147" s="54"/>
      <c r="T147" s="54"/>
      <c r="U147" s="40">
        <v>110</v>
      </c>
      <c r="V147" s="40">
        <v>56</v>
      </c>
      <c r="W147" s="40">
        <v>65</v>
      </c>
    </row>
    <row r="148" spans="1:23">
      <c r="A148" s="40" t="s">
        <v>325</v>
      </c>
      <c r="B148" s="40" t="s">
        <v>326</v>
      </c>
      <c r="C148" s="40" t="s">
        <v>178</v>
      </c>
      <c r="D148" s="40" t="s">
        <v>31</v>
      </c>
      <c r="E148" s="40">
        <v>10</v>
      </c>
      <c r="F148" s="54"/>
      <c r="G148" s="40">
        <v>16.4</v>
      </c>
      <c r="H148" s="40">
        <v>35</v>
      </c>
      <c r="I148" s="40">
        <v>4.3</v>
      </c>
      <c r="J148" s="54"/>
      <c r="K148" s="54"/>
      <c r="L148" s="54" t="s">
        <v>27</v>
      </c>
      <c r="M148" s="54" t="s">
        <v>27</v>
      </c>
      <c r="N148" s="54" t="s">
        <v>27</v>
      </c>
      <c r="O148" s="54" t="s">
        <v>27</v>
      </c>
      <c r="P148" s="40">
        <v>110</v>
      </c>
      <c r="Q148" s="40">
        <v>60</v>
      </c>
      <c r="R148" s="54"/>
      <c r="S148" s="54"/>
      <c r="T148" s="40">
        <v>148</v>
      </c>
      <c r="U148" s="40">
        <v>191</v>
      </c>
      <c r="V148" s="40">
        <v>56</v>
      </c>
      <c r="W148" s="40">
        <v>62</v>
      </c>
    </row>
    <row r="149" spans="1:23">
      <c r="A149" s="40" t="s">
        <v>327</v>
      </c>
      <c r="B149" s="40" t="s">
        <v>328</v>
      </c>
      <c r="C149" s="40" t="s">
        <v>178</v>
      </c>
      <c r="D149" s="40" t="s">
        <v>31</v>
      </c>
      <c r="E149" s="40">
        <v>13</v>
      </c>
      <c r="F149" s="54"/>
      <c r="G149" s="40">
        <v>18.6</v>
      </c>
      <c r="H149" s="40">
        <v>43</v>
      </c>
      <c r="I149" s="40">
        <v>4.3</v>
      </c>
      <c r="J149" s="54"/>
      <c r="K149" s="54"/>
      <c r="L149" s="54" t="s">
        <v>27</v>
      </c>
      <c r="M149" s="54" t="s">
        <v>27</v>
      </c>
      <c r="N149" s="54" t="s">
        <v>27</v>
      </c>
      <c r="O149" s="54" t="s">
        <v>27</v>
      </c>
      <c r="P149" s="40">
        <v>95</v>
      </c>
      <c r="Q149" s="40">
        <v>55</v>
      </c>
      <c r="R149" s="54"/>
      <c r="S149" s="54"/>
      <c r="T149" s="40">
        <v>137</v>
      </c>
      <c r="U149" s="40">
        <v>143</v>
      </c>
      <c r="V149" s="40">
        <v>55</v>
      </c>
      <c r="W149" s="40">
        <v>42</v>
      </c>
    </row>
    <row r="150" spans="1:23">
      <c r="A150" s="40" t="s">
        <v>329</v>
      </c>
      <c r="B150" s="40" t="s">
        <v>330</v>
      </c>
      <c r="C150" s="40" t="s">
        <v>178</v>
      </c>
      <c r="D150" s="40" t="s">
        <v>31</v>
      </c>
      <c r="E150" s="40">
        <v>12</v>
      </c>
      <c r="F150" s="54"/>
      <c r="G150" s="40">
        <v>18.4</v>
      </c>
      <c r="H150" s="40">
        <v>47</v>
      </c>
      <c r="I150" s="40">
        <v>4.3</v>
      </c>
      <c r="J150" s="54"/>
      <c r="K150" s="54"/>
      <c r="L150" s="54" t="s">
        <v>27</v>
      </c>
      <c r="M150" s="54" t="s">
        <v>27</v>
      </c>
      <c r="N150" s="54" t="s">
        <v>27</v>
      </c>
      <c r="O150" s="54" t="s">
        <v>27</v>
      </c>
      <c r="P150" s="40">
        <v>90</v>
      </c>
      <c r="Q150" s="40">
        <v>60</v>
      </c>
      <c r="R150" s="54"/>
      <c r="S150" s="54"/>
      <c r="T150" s="54"/>
      <c r="U150" s="40">
        <v>121</v>
      </c>
      <c r="V150" s="40">
        <v>70</v>
      </c>
      <c r="W150" s="40">
        <v>39</v>
      </c>
    </row>
    <row r="151" spans="1:23">
      <c r="A151" s="40" t="s">
        <v>331</v>
      </c>
      <c r="B151" s="40" t="s">
        <v>332</v>
      </c>
      <c r="C151" s="40" t="s">
        <v>178</v>
      </c>
      <c r="D151" s="40" t="s">
        <v>26</v>
      </c>
      <c r="E151" s="40">
        <v>17</v>
      </c>
      <c r="F151" s="54"/>
      <c r="G151" s="40">
        <v>21.4</v>
      </c>
      <c r="H151" s="40">
        <v>59</v>
      </c>
      <c r="I151" s="40">
        <v>4.3</v>
      </c>
      <c r="J151" s="54"/>
      <c r="K151" s="54"/>
      <c r="L151" s="54" t="s">
        <v>27</v>
      </c>
      <c r="M151" s="54" t="s">
        <v>27</v>
      </c>
      <c r="N151" s="54" t="s">
        <v>27</v>
      </c>
      <c r="O151" s="54" t="s">
        <v>27</v>
      </c>
      <c r="P151" s="40">
        <v>115</v>
      </c>
      <c r="Q151" s="40">
        <v>70</v>
      </c>
      <c r="R151" s="54"/>
      <c r="S151" s="54"/>
      <c r="T151" s="54"/>
      <c r="U151" s="40">
        <v>159</v>
      </c>
      <c r="V151" s="40">
        <v>41</v>
      </c>
      <c r="W151" s="40">
        <v>53</v>
      </c>
    </row>
    <row r="152" spans="1:23">
      <c r="A152" s="40" t="s">
        <v>333</v>
      </c>
      <c r="B152" s="40" t="s">
        <v>334</v>
      </c>
      <c r="C152" s="40" t="s">
        <v>178</v>
      </c>
      <c r="D152" s="40" t="s">
        <v>31</v>
      </c>
      <c r="E152" s="40">
        <v>18</v>
      </c>
      <c r="F152" s="54"/>
      <c r="G152" s="40">
        <v>23.2</v>
      </c>
      <c r="H152" s="40">
        <v>62</v>
      </c>
      <c r="I152" s="40">
        <v>4.3</v>
      </c>
      <c r="J152" s="54"/>
      <c r="K152" s="54"/>
      <c r="L152" s="54" t="s">
        <v>27</v>
      </c>
      <c r="M152" s="54" t="s">
        <v>27</v>
      </c>
      <c r="N152" s="54" t="s">
        <v>27</v>
      </c>
      <c r="O152" s="54" t="s">
        <v>27</v>
      </c>
      <c r="P152" s="40">
        <v>120</v>
      </c>
      <c r="Q152" s="40">
        <v>75</v>
      </c>
      <c r="R152" s="54"/>
      <c r="S152" s="54"/>
      <c r="T152" s="54"/>
      <c r="U152" s="40">
        <v>197</v>
      </c>
      <c r="V152" s="40">
        <v>89</v>
      </c>
      <c r="W152" s="40">
        <v>39</v>
      </c>
    </row>
    <row r="153" spans="1:23">
      <c r="A153" s="40" t="s">
        <v>335</v>
      </c>
      <c r="B153" s="40" t="s">
        <v>336</v>
      </c>
      <c r="C153" s="40" t="s">
        <v>178</v>
      </c>
      <c r="D153" s="40" t="s">
        <v>31</v>
      </c>
      <c r="E153" s="40">
        <v>16</v>
      </c>
      <c r="F153"/>
      <c r="G153" s="40">
        <v>21.9</v>
      </c>
      <c r="H153" s="40">
        <v>67</v>
      </c>
      <c r="I153" s="40">
        <v>4.3</v>
      </c>
      <c r="J153"/>
      <c r="K153"/>
      <c r="L153" t="s">
        <v>27</v>
      </c>
      <c r="M153" t="s">
        <v>27</v>
      </c>
      <c r="N153" t="s">
        <v>27</v>
      </c>
      <c r="O153" t="s">
        <v>27</v>
      </c>
      <c r="P153" s="40">
        <v>115</v>
      </c>
      <c r="Q153" s="40">
        <v>65</v>
      </c>
      <c r="R153"/>
      <c r="S153"/>
      <c r="T153"/>
      <c r="U153" s="40">
        <v>182</v>
      </c>
      <c r="V153" s="40">
        <v>66</v>
      </c>
      <c r="W153" s="40">
        <v>58</v>
      </c>
    </row>
    <row r="154" spans="1:23">
      <c r="A154" s="40" t="s">
        <v>337</v>
      </c>
      <c r="B154" s="40" t="s">
        <v>338</v>
      </c>
      <c r="C154" s="40" t="s">
        <v>178</v>
      </c>
      <c r="D154" s="40" t="s">
        <v>31</v>
      </c>
      <c r="E154" s="40">
        <v>4</v>
      </c>
      <c r="F154" s="54"/>
      <c r="G154" s="40">
        <v>14.4</v>
      </c>
      <c r="H154" s="40">
        <v>20</v>
      </c>
      <c r="I154" s="40">
        <v>4.2</v>
      </c>
      <c r="J154" s="54"/>
      <c r="K154" s="54"/>
      <c r="L154" s="54" t="s">
        <v>27</v>
      </c>
      <c r="M154" s="54" t="s">
        <v>27</v>
      </c>
      <c r="N154" s="54" t="s">
        <v>27</v>
      </c>
      <c r="O154" s="54" t="s">
        <v>27</v>
      </c>
      <c r="P154" s="40">
        <v>85</v>
      </c>
      <c r="Q154" s="40">
        <v>50</v>
      </c>
      <c r="R154" s="54"/>
      <c r="S154" s="54"/>
      <c r="T154" s="54"/>
      <c r="U154" s="40">
        <v>158</v>
      </c>
      <c r="V154" s="40">
        <v>62</v>
      </c>
      <c r="W154" s="40">
        <v>60</v>
      </c>
    </row>
    <row r="155" spans="1:23">
      <c r="A155" s="40" t="s">
        <v>339</v>
      </c>
      <c r="B155" s="40" t="s">
        <v>340</v>
      </c>
      <c r="C155" s="40" t="s">
        <v>178</v>
      </c>
      <c r="D155" s="40" t="s">
        <v>26</v>
      </c>
      <c r="E155" s="40">
        <v>6</v>
      </c>
      <c r="F155" s="54"/>
      <c r="G155" s="40">
        <v>16.3</v>
      </c>
      <c r="H155" s="40">
        <v>25</v>
      </c>
      <c r="I155" s="40">
        <v>4.2</v>
      </c>
      <c r="J155" s="54"/>
      <c r="K155" s="54"/>
      <c r="L155" s="54" t="s">
        <v>27</v>
      </c>
      <c r="M155" s="54" t="s">
        <v>27</v>
      </c>
      <c r="N155" s="54" t="s">
        <v>27</v>
      </c>
      <c r="O155" s="54" t="s">
        <v>27</v>
      </c>
      <c r="P155" s="40">
        <v>95</v>
      </c>
      <c r="Q155" s="40">
        <v>50</v>
      </c>
      <c r="R155" s="54"/>
      <c r="S155" s="54"/>
      <c r="T155" s="40">
        <v>133</v>
      </c>
      <c r="U155" s="40">
        <v>191</v>
      </c>
      <c r="V155" s="40">
        <v>39</v>
      </c>
      <c r="W155" s="40">
        <v>69</v>
      </c>
    </row>
    <row r="156" spans="1:23">
      <c r="A156" s="40" t="s">
        <v>341</v>
      </c>
      <c r="B156" s="40" t="s">
        <v>342</v>
      </c>
      <c r="C156" s="40" t="s">
        <v>178</v>
      </c>
      <c r="D156" s="40" t="s">
        <v>31</v>
      </c>
      <c r="E156" s="40">
        <v>8</v>
      </c>
      <c r="F156"/>
      <c r="G156" s="40">
        <v>16.2</v>
      </c>
      <c r="H156" s="40">
        <v>30</v>
      </c>
      <c r="I156" s="40">
        <v>4.2</v>
      </c>
      <c r="J156"/>
      <c r="K156"/>
      <c r="L156" t="s">
        <v>27</v>
      </c>
      <c r="M156" t="s">
        <v>27</v>
      </c>
      <c r="N156" t="s">
        <v>27</v>
      </c>
      <c r="O156" t="s">
        <v>27</v>
      </c>
      <c r="P156" s="40">
        <v>100</v>
      </c>
      <c r="Q156" s="40">
        <v>55</v>
      </c>
      <c r="R156"/>
      <c r="S156"/>
      <c r="T156" s="54"/>
      <c r="U156" s="40">
        <v>146</v>
      </c>
      <c r="V156" s="40">
        <v>88</v>
      </c>
      <c r="W156" s="40">
        <v>46</v>
      </c>
    </row>
    <row r="157" spans="1:23">
      <c r="A157" s="40" t="s">
        <v>343</v>
      </c>
      <c r="B157" s="40" t="s">
        <v>344</v>
      </c>
      <c r="C157" s="40" t="s">
        <v>178</v>
      </c>
      <c r="D157" s="40" t="s">
        <v>31</v>
      </c>
      <c r="E157" s="40">
        <v>17</v>
      </c>
      <c r="F157" s="54"/>
      <c r="G157" s="40">
        <v>19.7</v>
      </c>
      <c r="H157" s="40">
        <v>56</v>
      </c>
      <c r="I157" s="40">
        <v>4.2</v>
      </c>
      <c r="J157" s="54"/>
      <c r="K157" s="54"/>
      <c r="L157" s="54" t="s">
        <v>27</v>
      </c>
      <c r="M157" s="54" t="s">
        <v>27</v>
      </c>
      <c r="N157" s="54" t="s">
        <v>27</v>
      </c>
      <c r="O157" s="54" t="s">
        <v>27</v>
      </c>
      <c r="P157" s="40">
        <v>90</v>
      </c>
      <c r="Q157" s="40">
        <v>50</v>
      </c>
      <c r="R157" s="54"/>
      <c r="S157" s="54"/>
      <c r="T157" s="54"/>
      <c r="U157" s="40">
        <v>167</v>
      </c>
      <c r="V157" s="40">
        <v>112</v>
      </c>
      <c r="W157" s="40">
        <v>69</v>
      </c>
    </row>
    <row r="158" spans="1:23">
      <c r="A158" s="40" t="s">
        <v>345</v>
      </c>
      <c r="B158" s="40" t="s">
        <v>346</v>
      </c>
      <c r="C158" s="40" t="s">
        <v>178</v>
      </c>
      <c r="D158" s="40" t="s">
        <v>31</v>
      </c>
      <c r="E158" s="40">
        <v>11</v>
      </c>
      <c r="F158" s="54"/>
      <c r="G158" s="40">
        <v>24.7</v>
      </c>
      <c r="H158" s="40">
        <v>64.5</v>
      </c>
      <c r="I158" s="40">
        <v>4.2</v>
      </c>
      <c r="J158" s="54"/>
      <c r="K158" s="54"/>
      <c r="L158" s="54" t="s">
        <v>27</v>
      </c>
      <c r="M158" s="54" t="s">
        <v>27</v>
      </c>
      <c r="N158" s="54" t="s">
        <v>27</v>
      </c>
      <c r="O158" s="54" t="s">
        <v>27</v>
      </c>
      <c r="P158" s="40">
        <v>110</v>
      </c>
      <c r="Q158" s="40">
        <v>55</v>
      </c>
      <c r="R158" s="54"/>
      <c r="S158" s="54"/>
      <c r="T158" s="54"/>
      <c r="U158" s="40">
        <v>164</v>
      </c>
      <c r="V158" s="40">
        <v>157</v>
      </c>
      <c r="W158" s="40">
        <v>52</v>
      </c>
    </row>
    <row r="159" spans="1:23">
      <c r="A159" s="40" t="s">
        <v>347</v>
      </c>
      <c r="B159" s="40" t="s">
        <v>348</v>
      </c>
      <c r="C159" s="40" t="s">
        <v>178</v>
      </c>
      <c r="D159" s="40" t="s">
        <v>26</v>
      </c>
      <c r="E159" s="40">
        <v>12</v>
      </c>
      <c r="F159" s="54"/>
      <c r="G159" s="40">
        <v>17.8</v>
      </c>
      <c r="H159" s="40">
        <v>39</v>
      </c>
      <c r="I159" s="40">
        <v>4.1</v>
      </c>
      <c r="J159" s="54"/>
      <c r="K159" s="54"/>
      <c r="L159" s="54" t="s">
        <v>27</v>
      </c>
      <c r="M159" s="54" t="s">
        <v>27</v>
      </c>
      <c r="N159" s="54" t="s">
        <v>27</v>
      </c>
      <c r="O159" s="54" t="s">
        <v>27</v>
      </c>
      <c r="P159" s="40">
        <v>110</v>
      </c>
      <c r="Q159" s="40">
        <v>60</v>
      </c>
      <c r="R159" s="54"/>
      <c r="S159" s="54"/>
      <c r="T159" s="54"/>
      <c r="U159" s="40">
        <v>148</v>
      </c>
      <c r="V159" s="40">
        <v>63</v>
      </c>
      <c r="W159" s="40">
        <v>66</v>
      </c>
    </row>
    <row r="160" spans="1:23">
      <c r="A160" s="40" t="s">
        <v>349</v>
      </c>
      <c r="B160" s="40" t="s">
        <v>350</v>
      </c>
      <c r="C160" s="40" t="s">
        <v>178</v>
      </c>
      <c r="D160" s="40" t="s">
        <v>31</v>
      </c>
      <c r="E160" s="40">
        <v>11</v>
      </c>
      <c r="F160" s="54"/>
      <c r="G160" s="40">
        <v>21.1</v>
      </c>
      <c r="H160" s="40">
        <v>45</v>
      </c>
      <c r="I160" s="40">
        <v>4.1</v>
      </c>
      <c r="J160" s="54"/>
      <c r="K160" s="54"/>
      <c r="L160" s="54" t="s">
        <v>27</v>
      </c>
      <c r="M160" s="54" t="s">
        <v>27</v>
      </c>
      <c r="N160" s="54" t="s">
        <v>27</v>
      </c>
      <c r="O160" s="54" t="s">
        <v>27</v>
      </c>
      <c r="P160" s="40">
        <v>95</v>
      </c>
      <c r="Q160" s="40">
        <v>55</v>
      </c>
      <c r="R160" s="54"/>
      <c r="S160" s="54"/>
      <c r="T160" s="54"/>
      <c r="U160" s="40">
        <v>162</v>
      </c>
      <c r="V160" s="40">
        <v>78</v>
      </c>
      <c r="W160" s="40">
        <v>75</v>
      </c>
    </row>
    <row r="161" spans="1:23">
      <c r="A161" s="40" t="s">
        <v>351</v>
      </c>
      <c r="B161" s="40" t="s">
        <v>352</v>
      </c>
      <c r="C161" s="40" t="s">
        <v>178</v>
      </c>
      <c r="D161" s="40" t="s">
        <v>26</v>
      </c>
      <c r="E161" s="40">
        <v>16</v>
      </c>
      <c r="F161" s="54"/>
      <c r="G161" s="40">
        <v>30.9</v>
      </c>
      <c r="H161" s="40">
        <v>84</v>
      </c>
      <c r="I161" s="40">
        <v>4.1</v>
      </c>
      <c r="J161" s="54"/>
      <c r="K161" s="54"/>
      <c r="L161" s="54" t="s">
        <v>27</v>
      </c>
      <c r="M161" s="54" t="s">
        <v>27</v>
      </c>
      <c r="N161" s="54" t="s">
        <v>27</v>
      </c>
      <c r="O161" s="54" t="s">
        <v>27</v>
      </c>
      <c r="P161" s="40">
        <v>115</v>
      </c>
      <c r="Q161" s="40">
        <v>65</v>
      </c>
      <c r="R161" s="54"/>
      <c r="S161" s="54"/>
      <c r="T161" s="54"/>
      <c r="U161" s="40">
        <v>168</v>
      </c>
      <c r="V161" s="40">
        <v>187</v>
      </c>
      <c r="W161" s="40">
        <v>40</v>
      </c>
    </row>
    <row r="162" spans="1:23">
      <c r="A162" s="40" t="s">
        <v>353</v>
      </c>
      <c r="B162" s="40" t="s">
        <v>354</v>
      </c>
      <c r="C162" s="40" t="s">
        <v>178</v>
      </c>
      <c r="D162" s="40" t="s">
        <v>26</v>
      </c>
      <c r="E162" s="40">
        <v>7</v>
      </c>
      <c r="F162" s="54"/>
      <c r="G162" s="40">
        <v>13.7</v>
      </c>
      <c r="H162" s="40">
        <v>21</v>
      </c>
      <c r="I162" s="40">
        <v>4</v>
      </c>
      <c r="J162" s="54"/>
      <c r="K162" s="54"/>
      <c r="L162" s="54" t="s">
        <v>27</v>
      </c>
      <c r="M162" s="54" t="s">
        <v>27</v>
      </c>
      <c r="N162" s="54" t="s">
        <v>27</v>
      </c>
      <c r="O162" s="54" t="s">
        <v>27</v>
      </c>
      <c r="P162" s="40">
        <v>90</v>
      </c>
      <c r="Q162" s="40">
        <v>45</v>
      </c>
      <c r="R162" s="54"/>
      <c r="S162" s="54"/>
      <c r="T162" s="54"/>
      <c r="U162" s="40">
        <v>148</v>
      </c>
      <c r="V162" s="40">
        <v>56</v>
      </c>
      <c r="W162" s="40">
        <v>58</v>
      </c>
    </row>
    <row r="163" spans="1:23">
      <c r="A163" s="40" t="s">
        <v>355</v>
      </c>
      <c r="B163" s="40" t="s">
        <v>356</v>
      </c>
      <c r="C163" s="40" t="s">
        <v>178</v>
      </c>
      <c r="D163" s="40" t="s">
        <v>31</v>
      </c>
      <c r="E163" s="40">
        <v>15</v>
      </c>
      <c r="F163" s="54"/>
      <c r="G163" s="40">
        <v>19</v>
      </c>
      <c r="H163" s="40">
        <v>48</v>
      </c>
      <c r="I163" s="40">
        <v>4</v>
      </c>
      <c r="J163" s="54"/>
      <c r="K163" s="54"/>
      <c r="L163" s="54" t="s">
        <v>27</v>
      </c>
      <c r="M163" s="54" t="s">
        <v>27</v>
      </c>
      <c r="N163" s="54" t="s">
        <v>27</v>
      </c>
      <c r="O163" s="54" t="s">
        <v>27</v>
      </c>
      <c r="P163" s="40">
        <v>110</v>
      </c>
      <c r="Q163" s="40">
        <v>70</v>
      </c>
      <c r="R163" s="54"/>
      <c r="S163" s="54"/>
      <c r="T163" s="54"/>
      <c r="U163" s="40">
        <v>166</v>
      </c>
      <c r="V163" s="40">
        <v>53</v>
      </c>
      <c r="W163" s="40">
        <v>52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opLeftCell="A2" workbookViewId="0">
      <selection activeCell="K5" sqref="K5"/>
    </sheetView>
  </sheetViews>
  <sheetFormatPr defaultColWidth="9.14285714285714" defaultRowHeight="15"/>
  <sheetData>
    <row r="1" spans="1:15">
      <c r="A1" t="s">
        <v>0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</row>
    <row r="2" spans="1:15">
      <c r="A2">
        <v>1</v>
      </c>
      <c r="B2" t="s">
        <v>0</v>
      </c>
      <c r="C2" t="s">
        <v>23</v>
      </c>
      <c r="D2" t="s">
        <v>29</v>
      </c>
      <c r="E2" t="s">
        <v>371</v>
      </c>
      <c r="F2" t="s">
        <v>372</v>
      </c>
      <c r="O2" t="str">
        <f>B2</f>
        <v>ID</v>
      </c>
    </row>
    <row r="3" spans="1:15">
      <c r="A3">
        <v>2</v>
      </c>
      <c r="B3" t="s">
        <v>1</v>
      </c>
      <c r="C3" t="s">
        <v>24</v>
      </c>
      <c r="D3" t="s">
        <v>30</v>
      </c>
      <c r="E3" t="s">
        <v>371</v>
      </c>
      <c r="F3" t="s">
        <v>372</v>
      </c>
      <c r="O3" t="str">
        <f>B3</f>
        <v>Nume</v>
      </c>
    </row>
    <row r="4" spans="1:15">
      <c r="A4">
        <v>3</v>
      </c>
      <c r="B4" t="s">
        <v>2</v>
      </c>
      <c r="C4" t="s">
        <v>25</v>
      </c>
      <c r="D4" t="s">
        <v>25</v>
      </c>
      <c r="E4" t="s">
        <v>371</v>
      </c>
      <c r="F4" t="s">
        <v>373</v>
      </c>
      <c r="G4" t="s">
        <v>374</v>
      </c>
      <c r="H4" t="s">
        <v>375</v>
      </c>
      <c r="N4" t="s">
        <v>376</v>
      </c>
      <c r="O4" t="s">
        <v>369</v>
      </c>
    </row>
    <row r="5" spans="1:15">
      <c r="A5">
        <v>4</v>
      </c>
      <c r="B5" t="s">
        <v>3</v>
      </c>
      <c r="C5" t="s">
        <v>26</v>
      </c>
      <c r="D5" t="s">
        <v>31</v>
      </c>
      <c r="E5" t="s">
        <v>371</v>
      </c>
      <c r="F5" t="s">
        <v>373</v>
      </c>
      <c r="G5" t="s">
        <v>377</v>
      </c>
      <c r="N5" t="s">
        <v>376</v>
      </c>
      <c r="O5" t="s">
        <v>378</v>
      </c>
    </row>
    <row r="6" spans="1:15">
      <c r="A6">
        <v>5</v>
      </c>
      <c r="B6" t="s">
        <v>4</v>
      </c>
      <c r="C6">
        <v>2</v>
      </c>
      <c r="D6">
        <v>1</v>
      </c>
      <c r="E6" t="s">
        <v>379</v>
      </c>
      <c r="F6" t="s">
        <v>379</v>
      </c>
      <c r="I6">
        <v>0</v>
      </c>
      <c r="J6">
        <v>18</v>
      </c>
      <c r="K6">
        <v>3</v>
      </c>
      <c r="N6" t="s">
        <v>376</v>
      </c>
      <c r="O6" t="s">
        <v>380</v>
      </c>
    </row>
    <row r="7" spans="1:15">
      <c r="A7">
        <v>6</v>
      </c>
      <c r="B7" t="s">
        <v>5</v>
      </c>
      <c r="C7">
        <v>1</v>
      </c>
      <c r="D7">
        <v>1</v>
      </c>
      <c r="E7" t="s">
        <v>379</v>
      </c>
      <c r="F7" t="s">
        <v>379</v>
      </c>
      <c r="I7">
        <v>0</v>
      </c>
      <c r="J7">
        <v>18</v>
      </c>
      <c r="K7">
        <v>3</v>
      </c>
      <c r="N7" t="s">
        <v>376</v>
      </c>
      <c r="O7" t="s">
        <v>381</v>
      </c>
    </row>
    <row r="8" spans="1:15">
      <c r="A8">
        <v>7</v>
      </c>
      <c r="B8" t="s">
        <v>6</v>
      </c>
      <c r="C8">
        <v>16.9</v>
      </c>
      <c r="D8">
        <v>17.7</v>
      </c>
      <c r="E8" t="s">
        <v>379</v>
      </c>
      <c r="F8" t="s">
        <v>379</v>
      </c>
      <c r="I8">
        <v>10</v>
      </c>
      <c r="J8">
        <v>35</v>
      </c>
      <c r="K8">
        <v>5</v>
      </c>
      <c r="N8" t="s">
        <v>376</v>
      </c>
      <c r="O8" t="s">
        <v>382</v>
      </c>
    </row>
    <row r="9" spans="1:15">
      <c r="A9">
        <v>8</v>
      </c>
      <c r="B9" t="s">
        <v>7</v>
      </c>
      <c r="C9">
        <v>14</v>
      </c>
      <c r="D9">
        <v>12.5</v>
      </c>
      <c r="E9" t="s">
        <v>379</v>
      </c>
      <c r="F9" t="s">
        <v>379</v>
      </c>
      <c r="I9">
        <v>0</v>
      </c>
      <c r="J9">
        <v>90</v>
      </c>
      <c r="K9">
        <v>10</v>
      </c>
      <c r="N9" t="s">
        <v>376</v>
      </c>
      <c r="O9" t="s">
        <v>383</v>
      </c>
    </row>
    <row r="10" spans="1:15">
      <c r="A10">
        <v>9</v>
      </c>
      <c r="B10" t="s">
        <v>8</v>
      </c>
      <c r="C10">
        <v>10.9</v>
      </c>
      <c r="D10">
        <v>7.8</v>
      </c>
      <c r="E10" t="s">
        <v>379</v>
      </c>
      <c r="F10" t="s">
        <v>379</v>
      </c>
      <c r="I10">
        <v>4</v>
      </c>
      <c r="J10">
        <v>16</v>
      </c>
      <c r="K10">
        <v>2</v>
      </c>
      <c r="N10" t="s">
        <v>376</v>
      </c>
      <c r="O10" t="s">
        <v>384</v>
      </c>
    </row>
    <row r="11" spans="1:15">
      <c r="A11">
        <v>10</v>
      </c>
      <c r="B11" t="s">
        <v>9</v>
      </c>
      <c r="C11">
        <v>0.78</v>
      </c>
      <c r="D11">
        <v>0.75</v>
      </c>
      <c r="E11" t="s">
        <v>379</v>
      </c>
      <c r="F11" t="s">
        <v>379</v>
      </c>
      <c r="I11">
        <v>0.3</v>
      </c>
      <c r="J11">
        <v>1.8</v>
      </c>
      <c r="K11">
        <v>0.3</v>
      </c>
      <c r="N11" t="s">
        <v>376</v>
      </c>
      <c r="O11" t="s">
        <v>385</v>
      </c>
    </row>
    <row r="12" spans="1:15">
      <c r="A12">
        <v>11</v>
      </c>
      <c r="B12" t="s">
        <v>10</v>
      </c>
      <c r="C12">
        <v>4</v>
      </c>
      <c r="D12">
        <v>4</v>
      </c>
      <c r="E12" t="s">
        <v>371</v>
      </c>
      <c r="F12" t="s">
        <v>386</v>
      </c>
      <c r="G12" t="s">
        <v>387</v>
      </c>
      <c r="H12" t="s">
        <v>388</v>
      </c>
      <c r="N12" t="s">
        <v>376</v>
      </c>
      <c r="O12" t="s">
        <v>389</v>
      </c>
    </row>
    <row r="13" spans="1:15">
      <c r="A13">
        <v>12</v>
      </c>
      <c r="B13" t="s">
        <v>11</v>
      </c>
      <c r="C13" t="s">
        <v>27</v>
      </c>
      <c r="D13" t="s">
        <v>27</v>
      </c>
      <c r="E13" t="s">
        <v>371</v>
      </c>
      <c r="F13" t="s">
        <v>390</v>
      </c>
      <c r="G13" t="s">
        <v>391</v>
      </c>
      <c r="H13" t="s">
        <v>392</v>
      </c>
      <c r="N13" t="s">
        <v>376</v>
      </c>
      <c r="O13" t="s">
        <v>393</v>
      </c>
    </row>
    <row r="14" spans="1:15">
      <c r="A14">
        <v>13</v>
      </c>
      <c r="B14" t="s">
        <v>12</v>
      </c>
      <c r="C14" t="s">
        <v>27</v>
      </c>
      <c r="D14" t="s">
        <v>27</v>
      </c>
      <c r="E14" t="s">
        <v>371</v>
      </c>
      <c r="F14" t="s">
        <v>390</v>
      </c>
      <c r="G14" t="s">
        <v>391</v>
      </c>
      <c r="H14" t="s">
        <v>392</v>
      </c>
      <c r="N14" t="s">
        <v>376</v>
      </c>
      <c r="O14" t="s">
        <v>394</v>
      </c>
    </row>
    <row r="15" spans="1:15">
      <c r="A15">
        <v>14</v>
      </c>
      <c r="B15" t="s">
        <v>13</v>
      </c>
      <c r="C15" t="s">
        <v>27</v>
      </c>
      <c r="D15" t="s">
        <v>27</v>
      </c>
      <c r="E15" t="s">
        <v>371</v>
      </c>
      <c r="F15" t="s">
        <v>390</v>
      </c>
      <c r="G15" t="s">
        <v>391</v>
      </c>
      <c r="H15" t="s">
        <v>392</v>
      </c>
      <c r="N15" t="s">
        <v>376</v>
      </c>
      <c r="O15" t="s">
        <v>395</v>
      </c>
    </row>
    <row r="16" spans="1:15">
      <c r="A16">
        <v>15</v>
      </c>
      <c r="B16" t="s">
        <v>14</v>
      </c>
      <c r="C16" t="s">
        <v>28</v>
      </c>
      <c r="D16" t="s">
        <v>28</v>
      </c>
      <c r="E16" t="s">
        <v>371</v>
      </c>
      <c r="F16" t="s">
        <v>390</v>
      </c>
      <c r="G16" t="s">
        <v>391</v>
      </c>
      <c r="H16" t="s">
        <v>392</v>
      </c>
      <c r="N16" t="s">
        <v>376</v>
      </c>
      <c r="O16" t="s">
        <v>396</v>
      </c>
    </row>
    <row r="17" spans="1:15">
      <c r="A17">
        <v>16</v>
      </c>
      <c r="B17" t="s">
        <v>15</v>
      </c>
      <c r="C17">
        <v>80</v>
      </c>
      <c r="D17">
        <v>80</v>
      </c>
      <c r="E17" t="s">
        <v>379</v>
      </c>
      <c r="F17" t="s">
        <v>379</v>
      </c>
      <c r="I17">
        <v>80</v>
      </c>
      <c r="J17">
        <v>130</v>
      </c>
      <c r="K17">
        <v>10</v>
      </c>
      <c r="N17" t="s">
        <v>376</v>
      </c>
      <c r="O17" t="s">
        <v>397</v>
      </c>
    </row>
    <row r="18" spans="1:15">
      <c r="A18">
        <v>17</v>
      </c>
      <c r="B18" t="s">
        <v>16</v>
      </c>
      <c r="C18">
        <v>35</v>
      </c>
      <c r="D18">
        <v>35</v>
      </c>
      <c r="E18" t="s">
        <v>379</v>
      </c>
      <c r="F18" t="s">
        <v>379</v>
      </c>
      <c r="I18">
        <v>30</v>
      </c>
      <c r="J18">
        <v>80</v>
      </c>
      <c r="K18">
        <v>10</v>
      </c>
      <c r="N18" t="s">
        <v>376</v>
      </c>
      <c r="O18" t="s">
        <v>398</v>
      </c>
    </row>
    <row r="19" spans="1:15">
      <c r="A19">
        <v>18</v>
      </c>
      <c r="B19" t="s">
        <v>17</v>
      </c>
      <c r="C19">
        <v>11.68</v>
      </c>
      <c r="D19">
        <v>23.33</v>
      </c>
      <c r="E19" t="s">
        <v>379</v>
      </c>
      <c r="F19" t="s">
        <v>379</v>
      </c>
      <c r="I19">
        <v>5</v>
      </c>
      <c r="J19">
        <v>25</v>
      </c>
      <c r="K19">
        <v>5</v>
      </c>
      <c r="N19" t="s">
        <v>376</v>
      </c>
      <c r="O19" t="s">
        <v>399</v>
      </c>
    </row>
    <row r="20" spans="1:15">
      <c r="A20">
        <v>19</v>
      </c>
      <c r="B20" t="s">
        <v>18</v>
      </c>
      <c r="C20">
        <v>27.1</v>
      </c>
      <c r="D20">
        <v>17.5</v>
      </c>
      <c r="E20" t="s">
        <v>379</v>
      </c>
      <c r="F20" t="s">
        <v>379</v>
      </c>
      <c r="I20">
        <v>5</v>
      </c>
      <c r="J20">
        <v>30</v>
      </c>
      <c r="K20">
        <v>5</v>
      </c>
      <c r="N20" t="s">
        <v>376</v>
      </c>
      <c r="O20" t="s">
        <v>400</v>
      </c>
    </row>
    <row r="21" spans="1:15">
      <c r="A21">
        <v>20</v>
      </c>
      <c r="B21" t="s">
        <v>19</v>
      </c>
      <c r="C21">
        <v>108</v>
      </c>
      <c r="D21">
        <v>109</v>
      </c>
      <c r="E21" t="s">
        <v>379</v>
      </c>
      <c r="F21" t="s">
        <v>379</v>
      </c>
      <c r="I21">
        <v>100</v>
      </c>
      <c r="J21">
        <v>250</v>
      </c>
      <c r="K21">
        <v>25</v>
      </c>
      <c r="N21" t="s">
        <v>376</v>
      </c>
      <c r="O21" t="str">
        <f>B21</f>
        <v>Alfa 1AT</v>
      </c>
    </row>
    <row r="22" spans="1:15">
      <c r="A22">
        <v>21</v>
      </c>
      <c r="B22" t="s">
        <v>20</v>
      </c>
      <c r="C22">
        <v>190</v>
      </c>
      <c r="D22">
        <v>210</v>
      </c>
      <c r="E22" t="s">
        <v>379</v>
      </c>
      <c r="F22" t="s">
        <v>379</v>
      </c>
      <c r="I22">
        <v>75</v>
      </c>
      <c r="J22">
        <v>375</v>
      </c>
      <c r="K22">
        <v>25</v>
      </c>
      <c r="N22" t="s">
        <v>376</v>
      </c>
      <c r="O22" t="s">
        <v>401</v>
      </c>
    </row>
    <row r="23" spans="1:15">
      <c r="A23">
        <v>22</v>
      </c>
      <c r="B23" t="s">
        <v>21</v>
      </c>
      <c r="C23">
        <v>146</v>
      </c>
      <c r="D23">
        <v>212</v>
      </c>
      <c r="E23" t="s">
        <v>379</v>
      </c>
      <c r="F23" t="s">
        <v>379</v>
      </c>
      <c r="I23">
        <v>0</v>
      </c>
      <c r="J23">
        <v>350</v>
      </c>
      <c r="K23">
        <v>50</v>
      </c>
      <c r="N23" t="s">
        <v>376</v>
      </c>
      <c r="O23" t="s">
        <v>402</v>
      </c>
    </row>
    <row r="24" spans="1:15">
      <c r="A24">
        <v>23</v>
      </c>
      <c r="B24" t="s">
        <v>22</v>
      </c>
      <c r="C24">
        <v>57</v>
      </c>
      <c r="D24">
        <v>31</v>
      </c>
      <c r="E24" t="s">
        <v>379</v>
      </c>
      <c r="F24" t="s">
        <v>379</v>
      </c>
      <c r="I24">
        <v>25</v>
      </c>
      <c r="J24">
        <v>90</v>
      </c>
      <c r="K24">
        <v>25</v>
      </c>
      <c r="N24" t="s">
        <v>376</v>
      </c>
      <c r="O24" t="s">
        <v>403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3"/>
  <sheetViews>
    <sheetView workbookViewId="0">
      <pane ySplit="1" topLeftCell="A2" activePane="bottomLeft" state="frozen"/>
      <selection/>
      <selection pane="bottomLeft" activeCell="E11" sqref="E11"/>
    </sheetView>
  </sheetViews>
  <sheetFormatPr defaultColWidth="11.5047619047619" defaultRowHeight="15"/>
  <cols>
    <col min="2" max="2" width="25.3333333333333" customWidth="1"/>
    <col min="3" max="3" width="10.3333333333333" style="7" customWidth="1"/>
    <col min="4" max="8" width="11.5047619047619" style="7"/>
    <col min="9" max="9" width="17.1619047619048" style="7" customWidth="1"/>
    <col min="10" max="10" width="14.3333333333333" style="7" customWidth="1"/>
    <col min="11" max="11" width="27.1619047619048" style="7" customWidth="1"/>
    <col min="12" max="12" width="25.8285714285714" style="7" customWidth="1"/>
    <col min="13" max="13" width="11.5047619047619" style="7"/>
    <col min="14" max="14" width="106.333333333333" style="7" customWidth="1"/>
    <col min="15" max="15" width="11.5047619047619" style="7"/>
    <col min="16" max="16" width="12.6666666666667" style="7" customWidth="1"/>
    <col min="17" max="17" width="11.5047619047619" style="7"/>
    <col min="19" max="19" width="19.1619047619048" style="8" customWidth="1"/>
    <col min="20" max="20" width="15" style="8" customWidth="1"/>
    <col min="21" max="21" width="17.8285714285714" style="8" customWidth="1"/>
  </cols>
  <sheetData>
    <row r="1" spans="1:21">
      <c r="A1" t="s">
        <v>0</v>
      </c>
      <c r="B1" t="s">
        <v>1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404</v>
      </c>
      <c r="P1" s="7" t="s">
        <v>17</v>
      </c>
      <c r="Q1" s="7" t="s">
        <v>18</v>
      </c>
      <c r="R1" t="s">
        <v>19</v>
      </c>
      <c r="S1" s="8" t="s">
        <v>20</v>
      </c>
      <c r="T1" s="8" t="s">
        <v>21</v>
      </c>
      <c r="U1" s="8" t="s">
        <v>22</v>
      </c>
    </row>
    <row r="2" spans="1:21">
      <c r="A2" t="s">
        <v>36</v>
      </c>
      <c r="B2" t="s">
        <v>37</v>
      </c>
      <c r="C2" s="7" t="s">
        <v>26</v>
      </c>
      <c r="D2" s="7">
        <v>13</v>
      </c>
      <c r="E2" s="7">
        <v>4</v>
      </c>
      <c r="F2" s="7">
        <v>22.05</v>
      </c>
      <c r="G2" s="7">
        <v>63</v>
      </c>
      <c r="H2" s="7">
        <v>7</v>
      </c>
      <c r="I2" s="14" t="s">
        <v>405</v>
      </c>
      <c r="J2" s="7" t="s">
        <v>38</v>
      </c>
      <c r="K2" s="7" t="s">
        <v>406</v>
      </c>
      <c r="L2" s="7" t="s">
        <v>51</v>
      </c>
      <c r="M2" s="7" t="s">
        <v>406</v>
      </c>
      <c r="N2" s="7" t="s">
        <v>407</v>
      </c>
      <c r="O2" s="7" t="s">
        <v>408</v>
      </c>
      <c r="P2" s="20"/>
      <c r="Q2" s="20"/>
      <c r="R2" s="21"/>
      <c r="S2" s="22">
        <v>127</v>
      </c>
      <c r="T2" s="22">
        <v>35</v>
      </c>
      <c r="U2" s="22">
        <v>46</v>
      </c>
    </row>
    <row r="3" spans="1:21">
      <c r="A3" t="s">
        <v>41</v>
      </c>
      <c r="B3" t="s">
        <v>42</v>
      </c>
      <c r="C3" s="7" t="s">
        <v>26</v>
      </c>
      <c r="D3" s="7">
        <v>14</v>
      </c>
      <c r="E3" s="7">
        <v>4</v>
      </c>
      <c r="F3" s="7">
        <v>21.21</v>
      </c>
      <c r="G3" s="7">
        <v>55.5</v>
      </c>
      <c r="H3" s="7">
        <v>10.1</v>
      </c>
      <c r="I3" s="7">
        <v>1.71</v>
      </c>
      <c r="J3" s="7">
        <v>4</v>
      </c>
      <c r="K3" s="7" t="s">
        <v>409</v>
      </c>
      <c r="L3" s="7" t="s">
        <v>406</v>
      </c>
      <c r="M3" s="7" t="s">
        <v>406</v>
      </c>
      <c r="N3" s="7" t="s">
        <v>410</v>
      </c>
      <c r="O3" s="7" t="s">
        <v>411</v>
      </c>
      <c r="P3" s="20"/>
      <c r="Q3" s="20"/>
      <c r="R3" s="21"/>
      <c r="S3" s="22">
        <v>125</v>
      </c>
      <c r="T3" s="22">
        <v>82</v>
      </c>
      <c r="U3" s="22">
        <v>42</v>
      </c>
    </row>
    <row r="4" spans="1:21">
      <c r="A4" t="s">
        <v>84</v>
      </c>
      <c r="B4" t="s">
        <v>85</v>
      </c>
      <c r="C4" s="7" t="s">
        <v>31</v>
      </c>
      <c r="D4" s="7">
        <v>17</v>
      </c>
      <c r="E4" s="7">
        <v>11</v>
      </c>
      <c r="F4" s="12" t="s">
        <v>412</v>
      </c>
      <c r="G4" s="12" t="s">
        <v>413</v>
      </c>
      <c r="H4" s="14" t="s">
        <v>414</v>
      </c>
      <c r="I4" s="14" t="s">
        <v>415</v>
      </c>
      <c r="J4" s="14">
        <v>5</v>
      </c>
      <c r="K4" s="7" t="s">
        <v>409</v>
      </c>
      <c r="L4" s="7" t="s">
        <v>406</v>
      </c>
      <c r="M4" s="7" t="s">
        <v>406</v>
      </c>
      <c r="N4" s="7" t="s">
        <v>416</v>
      </c>
      <c r="O4" s="7" t="s">
        <v>417</v>
      </c>
      <c r="P4" s="23">
        <v>11.46</v>
      </c>
      <c r="Q4" s="24">
        <v>5.5</v>
      </c>
      <c r="R4" s="25">
        <v>129</v>
      </c>
      <c r="S4" s="26">
        <v>186</v>
      </c>
      <c r="T4" s="22">
        <v>68</v>
      </c>
      <c r="U4" s="36">
        <v>60</v>
      </c>
    </row>
    <row r="5" spans="1:21">
      <c r="A5" t="s">
        <v>39</v>
      </c>
      <c r="B5" t="s">
        <v>40</v>
      </c>
      <c r="C5" s="7" t="s">
        <v>26</v>
      </c>
      <c r="D5" s="7">
        <v>15</v>
      </c>
      <c r="E5" s="7">
        <v>5</v>
      </c>
      <c r="F5" s="7">
        <v>19.9</v>
      </c>
      <c r="G5" s="7">
        <v>48</v>
      </c>
      <c r="H5" s="7">
        <v>8.2</v>
      </c>
      <c r="I5" s="7">
        <v>0.8</v>
      </c>
      <c r="J5" s="7" t="s">
        <v>38</v>
      </c>
      <c r="K5" s="7" t="s">
        <v>406</v>
      </c>
      <c r="L5" s="7" t="s">
        <v>406</v>
      </c>
      <c r="M5" s="7" t="s">
        <v>406</v>
      </c>
      <c r="N5" s="7" t="s">
        <v>407</v>
      </c>
      <c r="O5" s="7" t="s">
        <v>418</v>
      </c>
      <c r="P5" s="22">
        <v>22.06</v>
      </c>
      <c r="Q5" s="22">
        <v>7.5</v>
      </c>
      <c r="R5" s="27">
        <v>159</v>
      </c>
      <c r="S5" s="22">
        <v>167</v>
      </c>
      <c r="T5" s="22">
        <v>55</v>
      </c>
      <c r="U5" s="22">
        <v>63</v>
      </c>
    </row>
    <row r="6" spans="1:21">
      <c r="A6" t="s">
        <v>126</v>
      </c>
      <c r="B6" t="s">
        <v>127</v>
      </c>
      <c r="C6" s="7" t="s">
        <v>26</v>
      </c>
      <c r="D6" s="7">
        <v>14</v>
      </c>
      <c r="E6" s="7">
        <v>7</v>
      </c>
      <c r="F6" s="7">
        <v>26.76</v>
      </c>
      <c r="G6" s="7">
        <v>76</v>
      </c>
      <c r="H6" s="7">
        <v>10.1</v>
      </c>
      <c r="I6" s="7">
        <v>0.89</v>
      </c>
      <c r="J6" s="7">
        <v>5</v>
      </c>
      <c r="K6" s="7" t="s">
        <v>419</v>
      </c>
      <c r="L6" s="7" t="s">
        <v>406</v>
      </c>
      <c r="M6" s="7" t="s">
        <v>406</v>
      </c>
      <c r="N6" s="7" t="s">
        <v>420</v>
      </c>
      <c r="O6" s="7" t="s">
        <v>421</v>
      </c>
      <c r="P6" s="22">
        <v>13.8</v>
      </c>
      <c r="Q6" s="26">
        <v>8.5</v>
      </c>
      <c r="R6" s="27">
        <v>132</v>
      </c>
      <c r="S6" s="26">
        <v>175</v>
      </c>
      <c r="T6" s="22">
        <v>100</v>
      </c>
      <c r="U6" s="22">
        <v>58</v>
      </c>
    </row>
    <row r="7" spans="1:21">
      <c r="A7" t="s">
        <v>78</v>
      </c>
      <c r="B7" t="s">
        <v>79</v>
      </c>
      <c r="C7" s="7" t="s">
        <v>31</v>
      </c>
      <c r="D7" s="7">
        <v>9</v>
      </c>
      <c r="E7" s="7">
        <v>7</v>
      </c>
      <c r="F7" s="7">
        <v>14.67</v>
      </c>
      <c r="G7" s="7">
        <v>25</v>
      </c>
      <c r="H7" s="12" t="s">
        <v>422</v>
      </c>
      <c r="I7" s="14" t="s">
        <v>423</v>
      </c>
      <c r="J7" s="7">
        <v>4</v>
      </c>
      <c r="K7" s="7" t="s">
        <v>406</v>
      </c>
      <c r="L7" s="7" t="s">
        <v>406</v>
      </c>
      <c r="M7" s="7" t="s">
        <v>406</v>
      </c>
      <c r="N7" s="7" t="s">
        <v>424</v>
      </c>
      <c r="O7" s="7" t="s">
        <v>425</v>
      </c>
      <c r="P7" s="23"/>
      <c r="Q7" s="23"/>
      <c r="R7" s="25"/>
      <c r="S7" s="22">
        <v>157</v>
      </c>
      <c r="T7" s="22">
        <v>73</v>
      </c>
      <c r="U7" s="22">
        <v>57</v>
      </c>
    </row>
    <row r="8" spans="1:24">
      <c r="A8" t="s">
        <v>34</v>
      </c>
      <c r="B8" t="s">
        <v>35</v>
      </c>
      <c r="C8" s="7" t="s">
        <v>31</v>
      </c>
      <c r="D8" s="7">
        <v>5</v>
      </c>
      <c r="E8" s="7">
        <v>5</v>
      </c>
      <c r="F8" s="7">
        <v>20.41</v>
      </c>
      <c r="G8" s="7">
        <v>27</v>
      </c>
      <c r="H8" s="7">
        <v>7.3</v>
      </c>
      <c r="I8" s="7">
        <v>0.37</v>
      </c>
      <c r="J8" s="7">
        <v>4</v>
      </c>
      <c r="K8" s="7" t="s">
        <v>406</v>
      </c>
      <c r="L8" s="7" t="s">
        <v>406</v>
      </c>
      <c r="M8" s="7" t="s">
        <v>406</v>
      </c>
      <c r="N8" s="7" t="s">
        <v>426</v>
      </c>
      <c r="O8" s="7" t="s">
        <v>411</v>
      </c>
      <c r="P8" s="22">
        <v>14.7</v>
      </c>
      <c r="Q8" s="26">
        <v>11.2</v>
      </c>
      <c r="R8" s="27">
        <v>118</v>
      </c>
      <c r="S8" s="26">
        <v>176</v>
      </c>
      <c r="T8" s="22">
        <v>48</v>
      </c>
      <c r="U8" s="22">
        <v>64</v>
      </c>
      <c r="X8" s="1"/>
    </row>
    <row r="9" spans="1:21">
      <c r="A9" t="s">
        <v>168</v>
      </c>
      <c r="B9" t="s">
        <v>169</v>
      </c>
      <c r="C9" s="7" t="s">
        <v>31</v>
      </c>
      <c r="D9" s="7">
        <v>16</v>
      </c>
      <c r="E9" s="7">
        <v>15</v>
      </c>
      <c r="F9" s="7">
        <v>20.24</v>
      </c>
      <c r="G9" s="7">
        <v>62</v>
      </c>
      <c r="H9" s="7">
        <v>9.4</v>
      </c>
      <c r="I9" s="7">
        <v>0.56</v>
      </c>
      <c r="J9" s="7">
        <v>5</v>
      </c>
      <c r="K9" s="7" t="s">
        <v>406</v>
      </c>
      <c r="L9" s="7" t="s">
        <v>406</v>
      </c>
      <c r="M9" s="7" t="s">
        <v>406</v>
      </c>
      <c r="N9" s="7" t="s">
        <v>406</v>
      </c>
      <c r="O9" s="7" t="s">
        <v>427</v>
      </c>
      <c r="P9" s="26">
        <v>6.82</v>
      </c>
      <c r="Q9" s="26">
        <v>11.5</v>
      </c>
      <c r="R9" s="27">
        <v>177</v>
      </c>
      <c r="S9" s="22">
        <v>112</v>
      </c>
      <c r="T9" s="22">
        <v>58</v>
      </c>
      <c r="U9" s="26">
        <v>38</v>
      </c>
    </row>
    <row r="10" spans="1:21">
      <c r="A10" t="s">
        <v>58</v>
      </c>
      <c r="B10" t="s">
        <v>59</v>
      </c>
      <c r="C10" s="7" t="s">
        <v>31</v>
      </c>
      <c r="D10" s="7">
        <v>15</v>
      </c>
      <c r="E10" s="7">
        <v>7</v>
      </c>
      <c r="F10" s="7">
        <v>20.07</v>
      </c>
      <c r="G10" s="7">
        <v>54</v>
      </c>
      <c r="H10" s="7">
        <v>9.6</v>
      </c>
      <c r="I10" s="7">
        <v>1.11</v>
      </c>
      <c r="J10" s="7">
        <v>5</v>
      </c>
      <c r="K10" s="7" t="s">
        <v>409</v>
      </c>
      <c r="L10" s="7" t="s">
        <v>406</v>
      </c>
      <c r="M10" s="7" t="s">
        <v>406</v>
      </c>
      <c r="N10" s="7" t="s">
        <v>428</v>
      </c>
      <c r="O10" s="7" t="s">
        <v>418</v>
      </c>
      <c r="P10" s="26">
        <v>9.32</v>
      </c>
      <c r="Q10" s="26">
        <v>8.9</v>
      </c>
      <c r="R10" s="27">
        <v>142</v>
      </c>
      <c r="S10" s="26">
        <v>194</v>
      </c>
      <c r="T10" s="22">
        <v>86</v>
      </c>
      <c r="U10" s="22">
        <v>61</v>
      </c>
    </row>
    <row r="11" spans="1:21">
      <c r="A11" t="s">
        <v>160</v>
      </c>
      <c r="B11" t="s">
        <v>161</v>
      </c>
      <c r="C11" s="7" t="s">
        <v>26</v>
      </c>
      <c r="D11" s="7">
        <v>16</v>
      </c>
      <c r="E11" s="7">
        <v>16</v>
      </c>
      <c r="F11" s="14" t="s">
        <v>429</v>
      </c>
      <c r="G11" s="7">
        <v>52</v>
      </c>
      <c r="H11" s="14" t="s">
        <v>430</v>
      </c>
      <c r="I11" s="7">
        <v>1</v>
      </c>
      <c r="J11" s="7">
        <v>4</v>
      </c>
      <c r="K11" s="7" t="s">
        <v>406</v>
      </c>
      <c r="L11" s="7" t="s">
        <v>406</v>
      </c>
      <c r="M11" s="7" t="s">
        <v>406</v>
      </c>
      <c r="N11" s="7" t="s">
        <v>406</v>
      </c>
      <c r="O11" s="7" t="s">
        <v>431</v>
      </c>
      <c r="P11" s="23" t="s">
        <v>432</v>
      </c>
      <c r="Q11" s="23" t="s">
        <v>433</v>
      </c>
      <c r="R11" s="25">
        <v>116</v>
      </c>
      <c r="S11" s="26">
        <v>216</v>
      </c>
      <c r="T11" s="22">
        <v>146</v>
      </c>
      <c r="U11" s="22">
        <v>67</v>
      </c>
    </row>
    <row r="12" spans="1:21">
      <c r="A12" t="s">
        <v>54</v>
      </c>
      <c r="B12" t="s">
        <v>55</v>
      </c>
      <c r="C12" s="7" t="s">
        <v>31</v>
      </c>
      <c r="D12" s="7">
        <v>16</v>
      </c>
      <c r="E12" s="7">
        <v>9</v>
      </c>
      <c r="F12" s="7">
        <v>23.98</v>
      </c>
      <c r="G12" s="7">
        <v>76</v>
      </c>
      <c r="H12" s="7">
        <v>10</v>
      </c>
      <c r="I12" s="7">
        <v>1.5</v>
      </c>
      <c r="J12" s="7">
        <v>5</v>
      </c>
      <c r="K12" s="7" t="s">
        <v>409</v>
      </c>
      <c r="L12" s="7" t="s">
        <v>406</v>
      </c>
      <c r="M12" s="7" t="s">
        <v>406</v>
      </c>
      <c r="N12" s="7" t="s">
        <v>434</v>
      </c>
      <c r="O12" s="7" t="s">
        <v>427</v>
      </c>
      <c r="P12" s="22">
        <v>15.44</v>
      </c>
      <c r="Q12" s="26">
        <v>16.4</v>
      </c>
      <c r="R12" s="27">
        <v>129</v>
      </c>
      <c r="S12" s="22">
        <v>152</v>
      </c>
      <c r="T12" s="22">
        <v>111</v>
      </c>
      <c r="U12" s="22">
        <v>46</v>
      </c>
    </row>
    <row r="13" spans="1:21">
      <c r="A13" t="s">
        <v>62</v>
      </c>
      <c r="B13" t="s">
        <v>63</v>
      </c>
      <c r="C13" s="7" t="s">
        <v>26</v>
      </c>
      <c r="D13" s="7">
        <v>6</v>
      </c>
      <c r="E13" s="7">
        <v>6</v>
      </c>
      <c r="F13" s="14" t="s">
        <v>435</v>
      </c>
      <c r="G13" s="7">
        <v>22.5</v>
      </c>
      <c r="H13" s="7">
        <v>8.9</v>
      </c>
      <c r="I13" s="7">
        <v>1</v>
      </c>
      <c r="J13" s="7">
        <v>4</v>
      </c>
      <c r="K13" s="7" t="s">
        <v>406</v>
      </c>
      <c r="L13" s="7" t="s">
        <v>406</v>
      </c>
      <c r="M13" s="7" t="s">
        <v>406</v>
      </c>
      <c r="N13" s="7" t="s">
        <v>428</v>
      </c>
      <c r="O13" s="7" t="s">
        <v>436</v>
      </c>
      <c r="P13" s="22"/>
      <c r="Q13" s="22"/>
      <c r="R13" s="27"/>
      <c r="S13" s="26">
        <v>187</v>
      </c>
      <c r="T13" s="22">
        <v>70</v>
      </c>
      <c r="U13" s="22">
        <v>82</v>
      </c>
    </row>
    <row r="14" spans="1:21">
      <c r="A14" t="s">
        <v>60</v>
      </c>
      <c r="B14" t="s">
        <v>61</v>
      </c>
      <c r="C14" s="7" t="s">
        <v>26</v>
      </c>
      <c r="D14" s="7">
        <v>10</v>
      </c>
      <c r="E14" s="7">
        <v>9</v>
      </c>
      <c r="F14" s="7">
        <v>16.86</v>
      </c>
      <c r="G14" s="7">
        <v>34</v>
      </c>
      <c r="H14" s="14" t="s">
        <v>437</v>
      </c>
      <c r="I14" s="14" t="s">
        <v>438</v>
      </c>
      <c r="J14" s="7">
        <v>4</v>
      </c>
      <c r="K14" s="7" t="s">
        <v>406</v>
      </c>
      <c r="L14" s="7" t="s">
        <v>406</v>
      </c>
      <c r="M14" s="7" t="s">
        <v>406</v>
      </c>
      <c r="N14" s="7" t="s">
        <v>428</v>
      </c>
      <c r="O14" s="7" t="s">
        <v>439</v>
      </c>
      <c r="P14" s="28">
        <v>7.23</v>
      </c>
      <c r="Q14" s="28">
        <v>12.9</v>
      </c>
      <c r="R14" s="29">
        <v>124</v>
      </c>
      <c r="S14" s="22">
        <v>150</v>
      </c>
      <c r="T14" s="22">
        <v>58</v>
      </c>
      <c r="U14" s="22">
        <v>46</v>
      </c>
    </row>
    <row r="15" spans="1:21">
      <c r="A15" t="s">
        <v>152</v>
      </c>
      <c r="B15" t="s">
        <v>153</v>
      </c>
      <c r="C15" s="7" t="s">
        <v>26</v>
      </c>
      <c r="D15" s="7">
        <v>14</v>
      </c>
      <c r="E15" s="7">
        <v>14</v>
      </c>
      <c r="F15" s="7">
        <v>13.33</v>
      </c>
      <c r="G15" s="7">
        <v>35</v>
      </c>
      <c r="H15" s="7">
        <v>12</v>
      </c>
      <c r="I15" s="7">
        <v>1.35</v>
      </c>
      <c r="J15" s="7">
        <v>4</v>
      </c>
      <c r="K15" s="7" t="s">
        <v>406</v>
      </c>
      <c r="L15" s="7" t="s">
        <v>406</v>
      </c>
      <c r="M15" s="7" t="s">
        <v>406</v>
      </c>
      <c r="N15" s="7" t="s">
        <v>406</v>
      </c>
      <c r="O15" s="7" t="s">
        <v>440</v>
      </c>
      <c r="P15" s="22"/>
      <c r="Q15" s="22"/>
      <c r="R15" s="27"/>
      <c r="S15" s="22">
        <v>136</v>
      </c>
      <c r="T15" s="22">
        <v>80</v>
      </c>
      <c r="U15" s="26">
        <v>32</v>
      </c>
    </row>
    <row r="16" spans="1:21">
      <c r="A16" t="s">
        <v>150</v>
      </c>
      <c r="B16" t="s">
        <v>151</v>
      </c>
      <c r="C16" s="7" t="s">
        <v>31</v>
      </c>
      <c r="D16" s="7">
        <v>18</v>
      </c>
      <c r="E16" s="7">
        <v>12</v>
      </c>
      <c r="F16" s="7">
        <v>17.7</v>
      </c>
      <c r="G16" s="7">
        <v>53</v>
      </c>
      <c r="H16" s="7">
        <v>7.1</v>
      </c>
      <c r="I16" s="7">
        <v>0.8</v>
      </c>
      <c r="J16" s="7" t="s">
        <v>38</v>
      </c>
      <c r="K16" s="7" t="s">
        <v>409</v>
      </c>
      <c r="L16" s="7" t="s">
        <v>406</v>
      </c>
      <c r="M16" s="7" t="s">
        <v>406</v>
      </c>
      <c r="N16" s="7" t="s">
        <v>406</v>
      </c>
      <c r="O16" s="7" t="s">
        <v>425</v>
      </c>
      <c r="P16" s="22"/>
      <c r="Q16" s="22"/>
      <c r="R16" s="27"/>
      <c r="S16" s="22">
        <v>139</v>
      </c>
      <c r="T16" s="22">
        <v>79</v>
      </c>
      <c r="U16" s="22">
        <v>53</v>
      </c>
    </row>
    <row r="17" spans="1:21">
      <c r="A17" t="s">
        <v>105</v>
      </c>
      <c r="B17" t="s">
        <v>106</v>
      </c>
      <c r="C17" s="7" t="s">
        <v>26</v>
      </c>
      <c r="D17" s="7">
        <v>12</v>
      </c>
      <c r="E17" s="7">
        <v>4</v>
      </c>
      <c r="F17" s="7">
        <v>17.11</v>
      </c>
      <c r="G17" s="7">
        <v>43</v>
      </c>
      <c r="H17" s="7">
        <v>6.7</v>
      </c>
      <c r="I17" s="7">
        <v>1</v>
      </c>
      <c r="J17" s="7">
        <v>4</v>
      </c>
      <c r="K17" s="7" t="s">
        <v>406</v>
      </c>
      <c r="L17" s="7" t="s">
        <v>406</v>
      </c>
      <c r="M17" s="7" t="s">
        <v>406</v>
      </c>
      <c r="N17" s="7" t="s">
        <v>441</v>
      </c>
      <c r="O17" s="7" t="s">
        <v>442</v>
      </c>
      <c r="P17" s="22">
        <v>19.83</v>
      </c>
      <c r="Q17" s="26">
        <v>9.7</v>
      </c>
      <c r="R17" s="27">
        <v>138</v>
      </c>
      <c r="S17" s="22">
        <v>162</v>
      </c>
      <c r="T17" s="22">
        <v>61</v>
      </c>
      <c r="U17" s="22">
        <v>56</v>
      </c>
    </row>
    <row r="18" spans="1:21">
      <c r="A18" t="s">
        <v>49</v>
      </c>
      <c r="B18" t="s">
        <v>50</v>
      </c>
      <c r="C18" s="7" t="s">
        <v>31</v>
      </c>
      <c r="D18" s="7">
        <v>15</v>
      </c>
      <c r="E18" s="7">
        <v>7</v>
      </c>
      <c r="F18" s="7">
        <v>19.01</v>
      </c>
      <c r="G18" s="7">
        <v>63</v>
      </c>
      <c r="H18" s="7">
        <v>8.8</v>
      </c>
      <c r="I18" s="7">
        <v>1.23</v>
      </c>
      <c r="J18" s="7">
        <v>4</v>
      </c>
      <c r="K18" s="7" t="s">
        <v>409</v>
      </c>
      <c r="L18" s="7" t="s">
        <v>51</v>
      </c>
      <c r="M18" s="7" t="s">
        <v>406</v>
      </c>
      <c r="N18" s="7" t="s">
        <v>443</v>
      </c>
      <c r="O18" s="7" t="s">
        <v>444</v>
      </c>
      <c r="P18" s="22"/>
      <c r="Q18" s="22"/>
      <c r="R18" s="27"/>
      <c r="S18" s="26">
        <v>196</v>
      </c>
      <c r="T18" s="26">
        <v>222</v>
      </c>
      <c r="U18" s="22">
        <v>63</v>
      </c>
    </row>
    <row r="19" spans="1:21">
      <c r="A19" t="s">
        <v>170</v>
      </c>
      <c r="B19" t="s">
        <v>171</v>
      </c>
      <c r="C19" s="7" t="s">
        <v>26</v>
      </c>
      <c r="D19" s="7">
        <v>11</v>
      </c>
      <c r="E19" s="7">
        <v>10</v>
      </c>
      <c r="F19" s="7">
        <v>18.66</v>
      </c>
      <c r="G19" s="7">
        <v>42</v>
      </c>
      <c r="H19" s="7">
        <v>7.1</v>
      </c>
      <c r="I19" s="14">
        <v>1.2</v>
      </c>
      <c r="J19" s="7">
        <v>5</v>
      </c>
      <c r="K19" s="7" t="s">
        <v>406</v>
      </c>
      <c r="L19" s="7" t="s">
        <v>406</v>
      </c>
      <c r="M19" s="7" t="s">
        <v>406</v>
      </c>
      <c r="N19" s="7" t="s">
        <v>406</v>
      </c>
      <c r="O19" s="7" t="s">
        <v>445</v>
      </c>
      <c r="P19" s="30">
        <v>9.93</v>
      </c>
      <c r="Q19" s="30">
        <v>9.1</v>
      </c>
      <c r="R19" s="31">
        <v>135</v>
      </c>
      <c r="S19" s="26">
        <v>176</v>
      </c>
      <c r="T19" s="22">
        <v>69</v>
      </c>
      <c r="U19" s="22">
        <v>58</v>
      </c>
    </row>
    <row r="20" spans="1:21">
      <c r="A20" t="s">
        <v>148</v>
      </c>
      <c r="B20" t="s">
        <v>149</v>
      </c>
      <c r="C20" s="7" t="s">
        <v>26</v>
      </c>
      <c r="D20" s="7">
        <v>10</v>
      </c>
      <c r="E20" s="7">
        <v>3</v>
      </c>
      <c r="F20" s="7">
        <v>15.08</v>
      </c>
      <c r="G20" s="7">
        <v>30</v>
      </c>
      <c r="H20" s="7">
        <v>8.6</v>
      </c>
      <c r="I20" s="7">
        <v>1</v>
      </c>
      <c r="J20" s="7">
        <v>5</v>
      </c>
      <c r="K20" s="7" t="s">
        <v>409</v>
      </c>
      <c r="L20" s="7" t="s">
        <v>406</v>
      </c>
      <c r="M20" s="7" t="s">
        <v>406</v>
      </c>
      <c r="N20" s="7" t="s">
        <v>446</v>
      </c>
      <c r="O20" s="7" t="s">
        <v>447</v>
      </c>
      <c r="P20" s="22"/>
      <c r="Q20" s="22"/>
      <c r="R20" s="27"/>
      <c r="S20" s="22">
        <v>163</v>
      </c>
      <c r="T20" s="22">
        <v>88</v>
      </c>
      <c r="U20" s="22">
        <v>46</v>
      </c>
    </row>
    <row r="21" spans="1:21">
      <c r="A21" t="s">
        <v>72</v>
      </c>
      <c r="B21" t="s">
        <v>73</v>
      </c>
      <c r="C21" s="7" t="s">
        <v>31</v>
      </c>
      <c r="D21" s="7">
        <v>17</v>
      </c>
      <c r="E21" s="7">
        <v>10</v>
      </c>
      <c r="F21" s="7">
        <v>19.23</v>
      </c>
      <c r="G21" s="7">
        <v>53</v>
      </c>
      <c r="H21" s="7">
        <v>8.1</v>
      </c>
      <c r="I21" s="7">
        <v>1.37</v>
      </c>
      <c r="J21" s="7">
        <v>5</v>
      </c>
      <c r="K21" s="7" t="s">
        <v>409</v>
      </c>
      <c r="L21" s="7" t="s">
        <v>406</v>
      </c>
      <c r="M21" s="7" t="s">
        <v>406</v>
      </c>
      <c r="N21" s="7" t="s">
        <v>448</v>
      </c>
      <c r="O21" s="7" t="s">
        <v>449</v>
      </c>
      <c r="P21" s="26">
        <v>7.31</v>
      </c>
      <c r="Q21" s="22">
        <v>7.7</v>
      </c>
      <c r="R21" s="27">
        <v>120</v>
      </c>
      <c r="S21" s="22">
        <v>161</v>
      </c>
      <c r="T21" s="22">
        <v>58</v>
      </c>
      <c r="U21" s="22">
        <v>57</v>
      </c>
    </row>
    <row r="22" spans="1:21">
      <c r="A22" t="s">
        <v>52</v>
      </c>
      <c r="B22" t="s">
        <v>53</v>
      </c>
      <c r="C22" s="7" t="s">
        <v>26</v>
      </c>
      <c r="D22" s="7">
        <v>14</v>
      </c>
      <c r="E22" s="7">
        <v>5</v>
      </c>
      <c r="F22" s="7">
        <v>18.59</v>
      </c>
      <c r="G22" s="7">
        <v>50</v>
      </c>
      <c r="H22" s="7">
        <v>7.4</v>
      </c>
      <c r="I22" s="7">
        <v>0.88</v>
      </c>
      <c r="J22" s="7">
        <v>5</v>
      </c>
      <c r="K22" s="7" t="s">
        <v>409</v>
      </c>
      <c r="L22" s="7" t="s">
        <v>406</v>
      </c>
      <c r="M22" s="7" t="s">
        <v>406</v>
      </c>
      <c r="N22" s="7" t="s">
        <v>443</v>
      </c>
      <c r="O22" s="7" t="s">
        <v>418</v>
      </c>
      <c r="P22" s="32">
        <v>12.31</v>
      </c>
      <c r="Q22" s="26">
        <v>8.5</v>
      </c>
      <c r="R22" s="27">
        <v>134</v>
      </c>
      <c r="S22" s="22">
        <v>111</v>
      </c>
      <c r="T22" s="22">
        <v>30</v>
      </c>
      <c r="U22" s="22">
        <v>51</v>
      </c>
    </row>
    <row r="23" spans="1:21">
      <c r="A23" t="s">
        <v>70</v>
      </c>
      <c r="B23" t="s">
        <v>71</v>
      </c>
      <c r="C23" s="7" t="s">
        <v>31</v>
      </c>
      <c r="D23" s="7">
        <v>15</v>
      </c>
      <c r="E23" s="7">
        <v>4</v>
      </c>
      <c r="F23" s="7">
        <v>17.1</v>
      </c>
      <c r="G23" s="7">
        <v>46</v>
      </c>
      <c r="H23" s="7">
        <v>8.7</v>
      </c>
      <c r="I23" s="7">
        <v>1.32</v>
      </c>
      <c r="J23" s="7">
        <v>5</v>
      </c>
      <c r="K23" s="7" t="s">
        <v>406</v>
      </c>
      <c r="L23" s="7" t="s">
        <v>406</v>
      </c>
      <c r="M23" s="7" t="s">
        <v>406</v>
      </c>
      <c r="N23" s="7" t="s">
        <v>450</v>
      </c>
      <c r="O23" s="7" t="s">
        <v>451</v>
      </c>
      <c r="P23" s="22">
        <v>10.79</v>
      </c>
      <c r="Q23" s="26">
        <v>9.7</v>
      </c>
      <c r="R23" s="27">
        <v>135</v>
      </c>
      <c r="S23" s="26">
        <v>204</v>
      </c>
      <c r="T23" s="22">
        <v>77</v>
      </c>
      <c r="U23" s="22">
        <v>57</v>
      </c>
    </row>
    <row r="24" spans="1:21">
      <c r="A24" t="s">
        <v>47</v>
      </c>
      <c r="B24" t="s">
        <v>48</v>
      </c>
      <c r="C24" s="7" t="s">
        <v>26</v>
      </c>
      <c r="D24" s="7">
        <v>12</v>
      </c>
      <c r="E24" s="7">
        <v>9</v>
      </c>
      <c r="F24" s="7">
        <v>21.64</v>
      </c>
      <c r="G24" s="7">
        <v>52</v>
      </c>
      <c r="H24" s="7">
        <v>15.4</v>
      </c>
      <c r="I24" s="7">
        <v>1.27</v>
      </c>
      <c r="J24" s="7">
        <v>5</v>
      </c>
      <c r="K24" s="7" t="s">
        <v>406</v>
      </c>
      <c r="L24" s="7" t="s">
        <v>406</v>
      </c>
      <c r="M24" s="7" t="s">
        <v>406</v>
      </c>
      <c r="N24" s="7" t="s">
        <v>452</v>
      </c>
      <c r="O24" s="7" t="s">
        <v>453</v>
      </c>
      <c r="P24" s="22">
        <v>13.8</v>
      </c>
      <c r="Q24" s="26">
        <v>16.2</v>
      </c>
      <c r="R24" s="27">
        <v>128</v>
      </c>
      <c r="S24" s="26">
        <v>224</v>
      </c>
      <c r="T24" s="26">
        <v>164</v>
      </c>
      <c r="U24" s="22">
        <v>52</v>
      </c>
    </row>
    <row r="25" spans="1:21">
      <c r="A25" t="s">
        <v>103</v>
      </c>
      <c r="B25" t="s">
        <v>104</v>
      </c>
      <c r="C25" s="7" t="s">
        <v>31</v>
      </c>
      <c r="D25" s="7">
        <v>7</v>
      </c>
      <c r="E25" s="7">
        <v>4</v>
      </c>
      <c r="F25" s="14" t="s">
        <v>454</v>
      </c>
      <c r="G25" s="14" t="s">
        <v>455</v>
      </c>
      <c r="H25" s="14" t="s">
        <v>456</v>
      </c>
      <c r="I25" s="7">
        <v>0.83</v>
      </c>
      <c r="J25" s="7">
        <v>4</v>
      </c>
      <c r="K25" s="7" t="s">
        <v>406</v>
      </c>
      <c r="L25" s="7" t="s">
        <v>406</v>
      </c>
      <c r="M25" s="7" t="s">
        <v>406</v>
      </c>
      <c r="N25" s="7" t="s">
        <v>441</v>
      </c>
      <c r="O25" s="7" t="s">
        <v>411</v>
      </c>
      <c r="P25" s="22">
        <v>18.27</v>
      </c>
      <c r="Q25" s="26">
        <v>9.9</v>
      </c>
      <c r="R25" s="27">
        <v>142</v>
      </c>
      <c r="S25" s="26">
        <v>188</v>
      </c>
      <c r="T25" s="22">
        <v>46</v>
      </c>
      <c r="U25" s="22">
        <v>84</v>
      </c>
    </row>
    <row r="26" spans="1:21">
      <c r="A26" t="s">
        <v>174</v>
      </c>
      <c r="B26" t="s">
        <v>175</v>
      </c>
      <c r="C26" s="7" t="s">
        <v>31</v>
      </c>
      <c r="D26" s="7">
        <v>10</v>
      </c>
      <c r="E26" s="7">
        <v>5</v>
      </c>
      <c r="F26" s="7">
        <v>16.64</v>
      </c>
      <c r="G26" s="7">
        <v>40</v>
      </c>
      <c r="H26" s="7">
        <v>7.3</v>
      </c>
      <c r="I26" s="7">
        <v>0.8</v>
      </c>
      <c r="J26" s="7" t="s">
        <v>38</v>
      </c>
      <c r="K26" s="7" t="s">
        <v>406</v>
      </c>
      <c r="L26" s="7" t="s">
        <v>406</v>
      </c>
      <c r="M26" s="7" t="s">
        <v>406</v>
      </c>
      <c r="N26" s="7" t="s">
        <v>406</v>
      </c>
      <c r="O26" s="7" t="s">
        <v>439</v>
      </c>
      <c r="P26" s="22">
        <v>14.01</v>
      </c>
      <c r="Q26" s="26">
        <v>9.5</v>
      </c>
      <c r="R26" s="27">
        <v>144</v>
      </c>
      <c r="S26" s="26">
        <v>184</v>
      </c>
      <c r="T26" s="22">
        <v>61</v>
      </c>
      <c r="U26" s="22">
        <v>66</v>
      </c>
    </row>
    <row r="27" spans="1:21">
      <c r="A27" t="s">
        <v>29</v>
      </c>
      <c r="B27" t="s">
        <v>30</v>
      </c>
      <c r="C27" s="7" t="s">
        <v>31</v>
      </c>
      <c r="D27" s="7">
        <v>1</v>
      </c>
      <c r="E27" s="7">
        <v>1</v>
      </c>
      <c r="F27" s="7">
        <v>17.7</v>
      </c>
      <c r="G27" s="7">
        <v>12.5</v>
      </c>
      <c r="H27" s="7">
        <v>7.8</v>
      </c>
      <c r="I27" s="7">
        <v>0.75</v>
      </c>
      <c r="J27" s="7">
        <v>4</v>
      </c>
      <c r="K27" s="7" t="s">
        <v>406</v>
      </c>
      <c r="L27" s="7" t="s">
        <v>406</v>
      </c>
      <c r="M27" s="7" t="s">
        <v>406</v>
      </c>
      <c r="N27" s="7" t="s">
        <v>457</v>
      </c>
      <c r="O27" s="7" t="s">
        <v>458</v>
      </c>
      <c r="P27" s="22">
        <v>23.33</v>
      </c>
      <c r="Q27" s="26">
        <v>17.5</v>
      </c>
      <c r="R27" s="27">
        <v>109</v>
      </c>
      <c r="S27" s="26">
        <v>210</v>
      </c>
      <c r="T27" s="26">
        <v>212</v>
      </c>
      <c r="U27" s="26">
        <v>31</v>
      </c>
    </row>
    <row r="28" spans="1:21">
      <c r="A28" t="s">
        <v>76</v>
      </c>
      <c r="B28" t="s">
        <v>77</v>
      </c>
      <c r="C28" s="7" t="s">
        <v>26</v>
      </c>
      <c r="D28" s="7">
        <v>17</v>
      </c>
      <c r="E28" s="7">
        <v>15</v>
      </c>
      <c r="F28" s="7">
        <v>18.78</v>
      </c>
      <c r="G28" s="7">
        <v>47.5</v>
      </c>
      <c r="H28" s="7">
        <v>7.5</v>
      </c>
      <c r="I28" s="7">
        <v>1.34</v>
      </c>
      <c r="J28" s="7">
        <v>5</v>
      </c>
      <c r="K28" s="7" t="s">
        <v>406</v>
      </c>
      <c r="L28" s="7" t="s">
        <v>406</v>
      </c>
      <c r="M28" s="7" t="s">
        <v>406</v>
      </c>
      <c r="N28" s="7" t="s">
        <v>459</v>
      </c>
      <c r="O28" s="7" t="s">
        <v>427</v>
      </c>
      <c r="P28" s="22">
        <v>10.38</v>
      </c>
      <c r="Q28" s="22">
        <v>8</v>
      </c>
      <c r="R28" s="27">
        <v>134</v>
      </c>
      <c r="S28" s="26">
        <v>217</v>
      </c>
      <c r="T28" s="22">
        <v>69</v>
      </c>
      <c r="U28" s="22">
        <v>84</v>
      </c>
    </row>
    <row r="29" ht="14" customHeight="1" spans="1:21">
      <c r="A29" t="s">
        <v>64</v>
      </c>
      <c r="B29" t="s">
        <v>65</v>
      </c>
      <c r="C29" s="7" t="s">
        <v>31</v>
      </c>
      <c r="D29" s="7">
        <v>9</v>
      </c>
      <c r="E29" s="7">
        <v>4</v>
      </c>
      <c r="F29" s="7">
        <v>17</v>
      </c>
      <c r="G29" s="7">
        <v>31</v>
      </c>
      <c r="H29" s="7">
        <v>8.8</v>
      </c>
      <c r="I29" s="7">
        <v>1</v>
      </c>
      <c r="J29" s="7">
        <v>4</v>
      </c>
      <c r="K29" s="7" t="s">
        <v>406</v>
      </c>
      <c r="L29" s="7" t="s">
        <v>406</v>
      </c>
      <c r="M29" s="7" t="s">
        <v>406</v>
      </c>
      <c r="N29" s="7" t="s">
        <v>428</v>
      </c>
      <c r="O29" s="7" t="s">
        <v>453</v>
      </c>
      <c r="P29" s="22">
        <v>14.11</v>
      </c>
      <c r="Q29" s="26">
        <v>9.7</v>
      </c>
      <c r="R29" s="27">
        <v>113</v>
      </c>
      <c r="S29" s="22">
        <v>148</v>
      </c>
      <c r="T29" s="22">
        <v>133</v>
      </c>
      <c r="U29" s="22">
        <v>48</v>
      </c>
    </row>
    <row r="30" spans="1:21">
      <c r="A30" t="s">
        <v>45</v>
      </c>
      <c r="B30" t="s">
        <v>46</v>
      </c>
      <c r="C30" s="7" t="s">
        <v>26</v>
      </c>
      <c r="D30" s="7">
        <v>16</v>
      </c>
      <c r="E30" s="7">
        <v>15</v>
      </c>
      <c r="F30" s="7">
        <v>21.33</v>
      </c>
      <c r="G30" s="7">
        <v>56</v>
      </c>
      <c r="H30" s="7">
        <v>8.5</v>
      </c>
      <c r="I30" s="7">
        <v>0.75</v>
      </c>
      <c r="J30" s="7">
        <v>4</v>
      </c>
      <c r="K30" s="7" t="s">
        <v>406</v>
      </c>
      <c r="L30" s="7" t="s">
        <v>406</v>
      </c>
      <c r="M30" s="7" t="s">
        <v>406</v>
      </c>
      <c r="N30" s="7" t="s">
        <v>460</v>
      </c>
      <c r="O30" s="7" t="s">
        <v>461</v>
      </c>
      <c r="P30" s="26">
        <v>7.64</v>
      </c>
      <c r="Q30" s="22">
        <v>7.6</v>
      </c>
      <c r="R30" s="27">
        <v>145</v>
      </c>
      <c r="S30" s="22">
        <v>132</v>
      </c>
      <c r="T30" s="22">
        <v>93</v>
      </c>
      <c r="U30" s="22">
        <v>44</v>
      </c>
    </row>
    <row r="31" spans="1:21">
      <c r="A31" t="s">
        <v>162</v>
      </c>
      <c r="B31" t="s">
        <v>163</v>
      </c>
      <c r="C31" s="7" t="s">
        <v>31</v>
      </c>
      <c r="D31" s="7">
        <v>11</v>
      </c>
      <c r="E31" s="7">
        <v>8</v>
      </c>
      <c r="F31" s="7">
        <v>19.36</v>
      </c>
      <c r="G31" s="7">
        <v>41</v>
      </c>
      <c r="H31" s="7">
        <v>7.1</v>
      </c>
      <c r="I31" s="7">
        <v>0.75</v>
      </c>
      <c r="J31" s="7">
        <v>4</v>
      </c>
      <c r="K31" s="7" t="s">
        <v>406</v>
      </c>
      <c r="L31" s="7" t="s">
        <v>406</v>
      </c>
      <c r="M31" s="7" t="s">
        <v>406</v>
      </c>
      <c r="N31" s="7" t="s">
        <v>406</v>
      </c>
      <c r="O31" s="7" t="s">
        <v>462</v>
      </c>
      <c r="P31" s="22">
        <v>13.74</v>
      </c>
      <c r="Q31" s="22">
        <v>5.3</v>
      </c>
      <c r="R31" s="27">
        <v>144</v>
      </c>
      <c r="S31" s="22">
        <v>152</v>
      </c>
      <c r="T31" s="22">
        <v>31</v>
      </c>
      <c r="U31" s="22">
        <v>53</v>
      </c>
    </row>
    <row r="32" spans="1:21">
      <c r="A32" t="s">
        <v>32</v>
      </c>
      <c r="B32" t="s">
        <v>33</v>
      </c>
      <c r="C32" s="7" t="s">
        <v>31</v>
      </c>
      <c r="D32" s="7">
        <v>14</v>
      </c>
      <c r="E32" s="7">
        <v>9</v>
      </c>
      <c r="F32" s="7">
        <v>16.99</v>
      </c>
      <c r="G32" s="7">
        <v>43.5</v>
      </c>
      <c r="H32" s="7">
        <v>11</v>
      </c>
      <c r="I32" s="7">
        <v>1.37</v>
      </c>
      <c r="J32" s="7">
        <v>5</v>
      </c>
      <c r="K32" s="7" t="s">
        <v>409</v>
      </c>
      <c r="L32" s="7" t="s">
        <v>406</v>
      </c>
      <c r="M32" s="7" t="s">
        <v>406</v>
      </c>
      <c r="N32" s="7" t="s">
        <v>463</v>
      </c>
      <c r="O32" s="7" t="s">
        <v>453</v>
      </c>
      <c r="P32" s="22">
        <v>16.88</v>
      </c>
      <c r="Q32" s="26">
        <v>9</v>
      </c>
      <c r="R32" s="27">
        <v>116</v>
      </c>
      <c r="S32" s="26">
        <v>253</v>
      </c>
      <c r="T32" s="26">
        <v>166</v>
      </c>
      <c r="U32" s="22">
        <v>57</v>
      </c>
    </row>
    <row r="33" customHeight="1" spans="1:21">
      <c r="A33" t="s">
        <v>68</v>
      </c>
      <c r="B33" t="s">
        <v>69</v>
      </c>
      <c r="C33" s="7" t="s">
        <v>26</v>
      </c>
      <c r="D33" s="7">
        <v>7</v>
      </c>
      <c r="E33" s="7">
        <v>7</v>
      </c>
      <c r="F33" s="7">
        <v>13.3</v>
      </c>
      <c r="G33" s="7">
        <v>19</v>
      </c>
      <c r="H33" s="7">
        <v>7.1</v>
      </c>
      <c r="I33" s="7">
        <v>0.8</v>
      </c>
      <c r="J33" s="7">
        <v>4</v>
      </c>
      <c r="K33" s="7" t="s">
        <v>406</v>
      </c>
      <c r="L33" s="7" t="s">
        <v>406</v>
      </c>
      <c r="M33" s="7" t="s">
        <v>406</v>
      </c>
      <c r="N33" s="7" t="s">
        <v>428</v>
      </c>
      <c r="O33" s="7" t="s">
        <v>431</v>
      </c>
      <c r="P33" s="26">
        <v>8.54</v>
      </c>
      <c r="Q33" s="26">
        <v>14.1</v>
      </c>
      <c r="R33" s="27">
        <v>116</v>
      </c>
      <c r="S33" s="22">
        <v>164</v>
      </c>
      <c r="T33" s="22">
        <v>62</v>
      </c>
      <c r="U33" s="22">
        <v>48</v>
      </c>
    </row>
    <row r="34" spans="1:21">
      <c r="A34" t="s">
        <v>140</v>
      </c>
      <c r="B34" t="s">
        <v>141</v>
      </c>
      <c r="C34" s="7" t="s">
        <v>31</v>
      </c>
      <c r="D34" s="7">
        <v>9</v>
      </c>
      <c r="E34" s="7">
        <v>7</v>
      </c>
      <c r="F34" s="7">
        <v>14.8</v>
      </c>
      <c r="G34" s="7">
        <v>27</v>
      </c>
      <c r="H34" s="7">
        <v>8.6</v>
      </c>
      <c r="I34" s="7">
        <v>0.51</v>
      </c>
      <c r="J34" s="7">
        <v>4</v>
      </c>
      <c r="K34" s="7" t="s">
        <v>406</v>
      </c>
      <c r="L34" s="7" t="s">
        <v>406</v>
      </c>
      <c r="M34" s="7" t="s">
        <v>406</v>
      </c>
      <c r="N34" s="7" t="s">
        <v>464</v>
      </c>
      <c r="O34" s="7" t="s">
        <v>439</v>
      </c>
      <c r="P34" s="22"/>
      <c r="Q34" s="22"/>
      <c r="R34" s="27"/>
      <c r="S34" s="22">
        <v>139</v>
      </c>
      <c r="T34" s="22">
        <v>75</v>
      </c>
      <c r="U34" s="22">
        <v>47</v>
      </c>
    </row>
    <row r="35" spans="1:21">
      <c r="A35" t="s">
        <v>138</v>
      </c>
      <c r="B35" t="s">
        <v>139</v>
      </c>
      <c r="C35" s="7" t="s">
        <v>26</v>
      </c>
      <c r="D35" s="7">
        <v>16</v>
      </c>
      <c r="E35" s="7">
        <v>9</v>
      </c>
      <c r="F35" s="7">
        <v>20.25</v>
      </c>
      <c r="G35" s="7">
        <v>52.5</v>
      </c>
      <c r="H35" s="7">
        <v>8</v>
      </c>
      <c r="I35" s="7">
        <v>0.83</v>
      </c>
      <c r="J35" s="7">
        <v>4</v>
      </c>
      <c r="K35" s="7" t="s">
        <v>409</v>
      </c>
      <c r="L35" s="7" t="s">
        <v>406</v>
      </c>
      <c r="M35" s="7" t="s">
        <v>406</v>
      </c>
      <c r="N35" s="7" t="s">
        <v>464</v>
      </c>
      <c r="O35" s="7" t="s">
        <v>453</v>
      </c>
      <c r="P35" s="22">
        <v>13.06</v>
      </c>
      <c r="Q35" s="24">
        <v>8.5</v>
      </c>
      <c r="R35" s="25">
        <v>140</v>
      </c>
      <c r="S35" s="22">
        <v>157</v>
      </c>
      <c r="T35" s="22">
        <v>44</v>
      </c>
      <c r="U35" s="22">
        <v>57</v>
      </c>
    </row>
    <row r="36" ht="16" customHeight="1" spans="1:21">
      <c r="A36" t="s">
        <v>115</v>
      </c>
      <c r="B36" t="s">
        <v>116</v>
      </c>
      <c r="C36" s="7" t="s">
        <v>26</v>
      </c>
      <c r="D36" s="7">
        <v>16</v>
      </c>
      <c r="E36" s="7">
        <v>12</v>
      </c>
      <c r="F36" s="7">
        <v>18.13</v>
      </c>
      <c r="G36" s="7">
        <v>47</v>
      </c>
      <c r="H36" s="7">
        <v>7.1</v>
      </c>
      <c r="I36" s="7">
        <v>0.36</v>
      </c>
      <c r="J36" s="7">
        <v>4</v>
      </c>
      <c r="K36" s="7" t="s">
        <v>406</v>
      </c>
      <c r="L36" s="7" t="s">
        <v>117</v>
      </c>
      <c r="M36" s="7" t="s">
        <v>406</v>
      </c>
      <c r="N36" s="7" t="s">
        <v>465</v>
      </c>
      <c r="O36" s="7" t="s">
        <v>417</v>
      </c>
      <c r="P36" s="22">
        <v>14.63</v>
      </c>
      <c r="Q36" s="26">
        <v>9.6</v>
      </c>
      <c r="R36" s="25">
        <v>133</v>
      </c>
      <c r="S36" s="26">
        <v>171</v>
      </c>
      <c r="T36" s="22">
        <v>47</v>
      </c>
      <c r="U36" s="22">
        <v>55</v>
      </c>
    </row>
    <row r="37" spans="1:21">
      <c r="A37" t="s">
        <v>56</v>
      </c>
      <c r="B37" t="s">
        <v>57</v>
      </c>
      <c r="C37" s="7" t="s">
        <v>26</v>
      </c>
      <c r="D37" s="7">
        <v>9</v>
      </c>
      <c r="E37" s="7">
        <v>7</v>
      </c>
      <c r="F37" s="7">
        <v>18.37</v>
      </c>
      <c r="G37" s="7">
        <v>33</v>
      </c>
      <c r="H37" s="7">
        <v>8.4</v>
      </c>
      <c r="I37" s="7">
        <v>1.5</v>
      </c>
      <c r="J37" s="7">
        <v>4</v>
      </c>
      <c r="K37" s="7" t="s">
        <v>409</v>
      </c>
      <c r="L37" s="7" t="s">
        <v>406</v>
      </c>
      <c r="M37" s="7" t="s">
        <v>406</v>
      </c>
      <c r="N37" s="7" t="s">
        <v>428</v>
      </c>
      <c r="O37" s="7" t="s">
        <v>453</v>
      </c>
      <c r="P37" s="22">
        <v>13.4</v>
      </c>
      <c r="Q37" s="26">
        <v>14.9</v>
      </c>
      <c r="R37" s="27">
        <v>148</v>
      </c>
      <c r="S37" s="22">
        <v>160</v>
      </c>
      <c r="T37" s="22">
        <v>72</v>
      </c>
      <c r="U37" s="22">
        <v>46</v>
      </c>
    </row>
    <row r="38" spans="1:21">
      <c r="A38" t="s">
        <v>154</v>
      </c>
      <c r="B38" t="s">
        <v>155</v>
      </c>
      <c r="C38" s="7" t="s">
        <v>31</v>
      </c>
      <c r="D38" s="7">
        <v>13</v>
      </c>
      <c r="E38" s="7">
        <v>3</v>
      </c>
      <c r="F38" s="7">
        <v>23.2</v>
      </c>
      <c r="G38" s="7">
        <v>71</v>
      </c>
      <c r="H38" s="7">
        <v>10</v>
      </c>
      <c r="I38" s="7">
        <v>1</v>
      </c>
      <c r="J38" s="7">
        <v>4</v>
      </c>
      <c r="K38" s="7" t="s">
        <v>406</v>
      </c>
      <c r="L38" s="7" t="s">
        <v>406</v>
      </c>
      <c r="M38" s="7" t="s">
        <v>406</v>
      </c>
      <c r="N38" s="7" t="s">
        <v>406</v>
      </c>
      <c r="O38" s="7" t="s">
        <v>466</v>
      </c>
      <c r="P38" s="22">
        <v>13.17</v>
      </c>
      <c r="Q38" s="33">
        <v>22.4</v>
      </c>
      <c r="R38" s="27">
        <v>149</v>
      </c>
      <c r="S38" s="22">
        <v>123</v>
      </c>
      <c r="T38" s="22">
        <v>79</v>
      </c>
      <c r="U38" s="22">
        <v>54</v>
      </c>
    </row>
    <row r="39" spans="1:21">
      <c r="A39" t="s">
        <v>136</v>
      </c>
      <c r="B39" t="s">
        <v>137</v>
      </c>
      <c r="C39" s="7" t="s">
        <v>31</v>
      </c>
      <c r="D39" s="7">
        <v>17</v>
      </c>
      <c r="E39" s="7">
        <v>7</v>
      </c>
      <c r="F39" s="7">
        <v>23.14</v>
      </c>
      <c r="G39" s="7">
        <v>63</v>
      </c>
      <c r="H39" s="7">
        <v>8.7</v>
      </c>
      <c r="I39" s="7">
        <v>1</v>
      </c>
      <c r="J39" s="7">
        <v>4</v>
      </c>
      <c r="K39" s="7" t="s">
        <v>409</v>
      </c>
      <c r="L39" s="7" t="s">
        <v>406</v>
      </c>
      <c r="M39" s="7" t="s">
        <v>406</v>
      </c>
      <c r="N39" s="7" t="s">
        <v>464</v>
      </c>
      <c r="O39" s="7" t="s">
        <v>467</v>
      </c>
      <c r="P39" s="22">
        <v>10.28</v>
      </c>
      <c r="Q39" s="26">
        <v>9.3</v>
      </c>
      <c r="R39" s="27">
        <v>120</v>
      </c>
      <c r="S39" s="26">
        <v>249</v>
      </c>
      <c r="T39" s="22">
        <v>133</v>
      </c>
      <c r="U39" s="22">
        <v>59</v>
      </c>
    </row>
    <row r="40" spans="1:21">
      <c r="A40" t="s">
        <v>43</v>
      </c>
      <c r="B40" t="s">
        <v>44</v>
      </c>
      <c r="C40" s="7" t="s">
        <v>31</v>
      </c>
      <c r="D40" s="7">
        <v>12</v>
      </c>
      <c r="E40" s="7">
        <v>5</v>
      </c>
      <c r="F40" s="7">
        <v>18.48</v>
      </c>
      <c r="G40" s="7">
        <v>47</v>
      </c>
      <c r="H40" s="7">
        <v>7.6</v>
      </c>
      <c r="I40" s="7">
        <v>1.14</v>
      </c>
      <c r="J40" s="7">
        <v>5</v>
      </c>
      <c r="K40" s="7" t="s">
        <v>406</v>
      </c>
      <c r="L40" s="7" t="s">
        <v>406</v>
      </c>
      <c r="M40" s="7" t="s">
        <v>406</v>
      </c>
      <c r="N40" s="7" t="s">
        <v>468</v>
      </c>
      <c r="O40" s="7" t="s">
        <v>469</v>
      </c>
      <c r="P40" s="20"/>
      <c r="Q40" s="20"/>
      <c r="R40" s="21"/>
      <c r="S40" s="22">
        <v>121</v>
      </c>
      <c r="T40" s="22">
        <v>56</v>
      </c>
      <c r="U40" s="22">
        <v>55</v>
      </c>
    </row>
    <row r="41" spans="1:21">
      <c r="A41" t="s">
        <v>118</v>
      </c>
      <c r="B41" t="s">
        <v>119</v>
      </c>
      <c r="C41" s="7" t="s">
        <v>31</v>
      </c>
      <c r="D41" s="7">
        <v>5</v>
      </c>
      <c r="E41" s="7" t="s">
        <v>470</v>
      </c>
      <c r="F41" s="7">
        <v>16.12</v>
      </c>
      <c r="G41" s="7">
        <v>26</v>
      </c>
      <c r="H41" s="7">
        <v>8.8</v>
      </c>
      <c r="I41" s="7">
        <v>1</v>
      </c>
      <c r="J41" s="7">
        <v>4</v>
      </c>
      <c r="K41" s="7" t="s">
        <v>406</v>
      </c>
      <c r="L41" s="7" t="s">
        <v>406</v>
      </c>
      <c r="M41" s="7" t="s">
        <v>406</v>
      </c>
      <c r="N41" s="7" t="s">
        <v>465</v>
      </c>
      <c r="O41" s="7" t="s">
        <v>431</v>
      </c>
      <c r="P41" s="20"/>
      <c r="Q41" s="20"/>
      <c r="R41" s="21"/>
      <c r="S41" s="22">
        <v>138</v>
      </c>
      <c r="T41" s="22">
        <v>51</v>
      </c>
      <c r="U41" s="22">
        <v>44</v>
      </c>
    </row>
    <row r="42" spans="1:21">
      <c r="A42" t="s">
        <v>113</v>
      </c>
      <c r="B42" t="s">
        <v>114</v>
      </c>
      <c r="C42" s="7" t="s">
        <v>26</v>
      </c>
      <c r="D42" s="7">
        <v>16</v>
      </c>
      <c r="E42" s="7">
        <v>9</v>
      </c>
      <c r="F42" s="7">
        <v>20.17</v>
      </c>
      <c r="G42" s="7">
        <v>51</v>
      </c>
      <c r="H42" s="7">
        <v>11.1</v>
      </c>
      <c r="I42" s="7">
        <v>1</v>
      </c>
      <c r="J42" s="7">
        <v>5</v>
      </c>
      <c r="K42" s="7" t="s">
        <v>406</v>
      </c>
      <c r="L42" s="7" t="s">
        <v>471</v>
      </c>
      <c r="M42" s="7" t="s">
        <v>472</v>
      </c>
      <c r="N42" s="7" t="s">
        <v>473</v>
      </c>
      <c r="O42" s="7" t="s">
        <v>474</v>
      </c>
      <c r="P42" s="22">
        <v>17.7</v>
      </c>
      <c r="Q42" s="26">
        <v>9.1</v>
      </c>
      <c r="R42" s="27">
        <v>141</v>
      </c>
      <c r="S42" s="26">
        <v>176</v>
      </c>
      <c r="T42" s="22">
        <v>66</v>
      </c>
      <c r="U42" s="22">
        <v>59</v>
      </c>
    </row>
    <row r="43" spans="1:21">
      <c r="A43" t="s">
        <v>166</v>
      </c>
      <c r="B43" t="s">
        <v>167</v>
      </c>
      <c r="C43" s="7" t="s">
        <v>31</v>
      </c>
      <c r="D43" s="7">
        <v>13</v>
      </c>
      <c r="E43" s="7">
        <v>13</v>
      </c>
      <c r="F43" s="7">
        <v>22.1</v>
      </c>
      <c r="G43" s="7">
        <v>58</v>
      </c>
      <c r="H43" s="7">
        <v>5.2</v>
      </c>
      <c r="I43" s="7">
        <v>0.7</v>
      </c>
      <c r="J43" s="7">
        <v>4</v>
      </c>
      <c r="K43" s="7" t="s">
        <v>406</v>
      </c>
      <c r="L43" s="7" t="s">
        <v>406</v>
      </c>
      <c r="M43" s="7" t="s">
        <v>406</v>
      </c>
      <c r="N43" s="7" t="s">
        <v>406</v>
      </c>
      <c r="O43" s="7" t="s">
        <v>431</v>
      </c>
      <c r="P43" s="20"/>
      <c r="Q43" s="20"/>
      <c r="R43" s="21"/>
      <c r="S43" s="22">
        <v>90</v>
      </c>
      <c r="T43" s="22">
        <v>45</v>
      </c>
      <c r="U43" s="26">
        <v>37</v>
      </c>
    </row>
    <row r="44" spans="1:21">
      <c r="A44" t="s">
        <v>128</v>
      </c>
      <c r="B44" t="s">
        <v>129</v>
      </c>
      <c r="C44" s="7" t="s">
        <v>26</v>
      </c>
      <c r="D44" s="7">
        <v>7</v>
      </c>
      <c r="E44" s="7">
        <v>2</v>
      </c>
      <c r="F44" s="7">
        <v>18.53</v>
      </c>
      <c r="G44" s="7">
        <v>28.5</v>
      </c>
      <c r="H44" s="7">
        <v>7.7</v>
      </c>
      <c r="I44" s="7">
        <v>1</v>
      </c>
      <c r="J44" s="7">
        <v>4</v>
      </c>
      <c r="K44" s="7" t="s">
        <v>406</v>
      </c>
      <c r="L44" s="7" t="s">
        <v>406</v>
      </c>
      <c r="M44" s="7" t="s">
        <v>406</v>
      </c>
      <c r="N44" s="7" t="s">
        <v>475</v>
      </c>
      <c r="O44" s="7" t="s">
        <v>476</v>
      </c>
      <c r="P44" s="22">
        <v>21.57</v>
      </c>
      <c r="Q44" s="26">
        <v>10.6</v>
      </c>
      <c r="R44" s="27">
        <v>141</v>
      </c>
      <c r="S44" s="26">
        <v>172</v>
      </c>
      <c r="T44" s="22">
        <v>82</v>
      </c>
      <c r="U44" s="22">
        <v>50</v>
      </c>
    </row>
    <row r="45" spans="1:21">
      <c r="A45" t="s">
        <v>107</v>
      </c>
      <c r="B45" t="s">
        <v>108</v>
      </c>
      <c r="C45" s="7" t="s">
        <v>26</v>
      </c>
      <c r="D45" s="7">
        <v>12</v>
      </c>
      <c r="E45" s="7">
        <v>9</v>
      </c>
      <c r="F45" s="7">
        <v>18.22</v>
      </c>
      <c r="G45" s="7">
        <v>41</v>
      </c>
      <c r="H45" s="7">
        <v>9.7</v>
      </c>
      <c r="I45" s="7">
        <v>1.1</v>
      </c>
      <c r="J45" s="7">
        <v>5</v>
      </c>
      <c r="K45" s="7" t="s">
        <v>406</v>
      </c>
      <c r="L45" s="7" t="s">
        <v>406</v>
      </c>
      <c r="M45" s="7" t="s">
        <v>406</v>
      </c>
      <c r="N45" s="7" t="s">
        <v>441</v>
      </c>
      <c r="O45" s="7" t="s">
        <v>461</v>
      </c>
      <c r="P45" s="22">
        <v>11.03</v>
      </c>
      <c r="Q45" s="24">
        <v>8.5</v>
      </c>
      <c r="R45" s="27">
        <v>134</v>
      </c>
      <c r="S45" s="22">
        <v>164</v>
      </c>
      <c r="T45" s="22">
        <v>91</v>
      </c>
      <c r="U45" s="22">
        <v>52</v>
      </c>
    </row>
    <row r="46" spans="1:21">
      <c r="A46" t="s">
        <v>109</v>
      </c>
      <c r="B46" t="s">
        <v>110</v>
      </c>
      <c r="C46" s="7" t="s">
        <v>26</v>
      </c>
      <c r="D46" s="7">
        <v>5</v>
      </c>
      <c r="E46" s="7">
        <v>5</v>
      </c>
      <c r="F46" s="7">
        <v>14.34</v>
      </c>
      <c r="G46" s="7">
        <v>18</v>
      </c>
      <c r="H46" s="7">
        <v>8.7</v>
      </c>
      <c r="I46" s="7">
        <v>0.77</v>
      </c>
      <c r="J46" s="7">
        <v>5</v>
      </c>
      <c r="K46" s="7" t="s">
        <v>406</v>
      </c>
      <c r="L46" s="7" t="s">
        <v>406</v>
      </c>
      <c r="M46" s="7" t="s">
        <v>406</v>
      </c>
      <c r="N46" s="7" t="s">
        <v>441</v>
      </c>
      <c r="O46" s="7" t="s">
        <v>425</v>
      </c>
      <c r="P46" s="22">
        <v>15.25</v>
      </c>
      <c r="Q46" s="22">
        <v>7.2</v>
      </c>
      <c r="R46" s="27">
        <v>127</v>
      </c>
      <c r="S46" s="26">
        <v>353</v>
      </c>
      <c r="T46" s="22">
        <v>83</v>
      </c>
      <c r="U46" s="22">
        <v>54</v>
      </c>
    </row>
    <row r="47" spans="1:21">
      <c r="A47" t="s">
        <v>142</v>
      </c>
      <c r="B47" t="s">
        <v>143</v>
      </c>
      <c r="C47" s="7" t="s">
        <v>26</v>
      </c>
      <c r="D47" s="7">
        <v>10</v>
      </c>
      <c r="E47" s="7">
        <v>7</v>
      </c>
      <c r="F47" s="7">
        <v>14.52</v>
      </c>
      <c r="G47" s="7">
        <v>26</v>
      </c>
      <c r="H47" s="7">
        <v>8</v>
      </c>
      <c r="I47" s="7">
        <v>0.88</v>
      </c>
      <c r="J47" s="7">
        <v>4</v>
      </c>
      <c r="K47" s="7" t="s">
        <v>406</v>
      </c>
      <c r="L47" s="7" t="s">
        <v>406</v>
      </c>
      <c r="M47" s="7" t="s">
        <v>406</v>
      </c>
      <c r="N47" s="7" t="s">
        <v>464</v>
      </c>
      <c r="O47" s="7" t="s">
        <v>458</v>
      </c>
      <c r="P47" s="23">
        <v>18.54</v>
      </c>
      <c r="Q47" s="24">
        <v>10.4</v>
      </c>
      <c r="R47" s="25">
        <v>115</v>
      </c>
      <c r="S47" s="22">
        <v>159</v>
      </c>
      <c r="T47" s="22">
        <v>40</v>
      </c>
      <c r="U47" s="22">
        <v>81</v>
      </c>
    </row>
    <row r="48" spans="1:21">
      <c r="A48" t="s">
        <v>132</v>
      </c>
      <c r="B48" t="s">
        <v>133</v>
      </c>
      <c r="C48" s="7" t="s">
        <v>31</v>
      </c>
      <c r="D48" s="7">
        <v>15</v>
      </c>
      <c r="E48" s="7">
        <v>2</v>
      </c>
      <c r="F48" s="7">
        <v>17.25</v>
      </c>
      <c r="G48" s="7">
        <v>61</v>
      </c>
      <c r="H48" s="7">
        <v>7</v>
      </c>
      <c r="I48" s="7">
        <v>1</v>
      </c>
      <c r="J48" s="7">
        <v>4</v>
      </c>
      <c r="K48" s="7" t="s">
        <v>419</v>
      </c>
      <c r="L48" s="7" t="s">
        <v>406</v>
      </c>
      <c r="M48" s="7" t="s">
        <v>406</v>
      </c>
      <c r="N48" s="7" t="s">
        <v>477</v>
      </c>
      <c r="O48" s="7" t="s">
        <v>474</v>
      </c>
      <c r="P48" s="22">
        <v>11.58</v>
      </c>
      <c r="Q48" s="22">
        <v>7.9</v>
      </c>
      <c r="R48" s="27">
        <v>135</v>
      </c>
      <c r="S48" s="22">
        <v>135</v>
      </c>
      <c r="T48" s="22">
        <v>54</v>
      </c>
      <c r="U48" s="22">
        <v>56</v>
      </c>
    </row>
    <row r="49" spans="1:21">
      <c r="A49" t="s">
        <v>82</v>
      </c>
      <c r="B49" t="s">
        <v>83</v>
      </c>
      <c r="C49" s="7" t="s">
        <v>31</v>
      </c>
      <c r="D49" s="7">
        <v>6</v>
      </c>
      <c r="E49" s="7">
        <v>3</v>
      </c>
      <c r="F49" s="7">
        <v>12.78</v>
      </c>
      <c r="G49" s="7">
        <v>17.5</v>
      </c>
      <c r="H49" s="7">
        <v>8.1</v>
      </c>
      <c r="I49" s="7">
        <v>0.8</v>
      </c>
      <c r="J49" s="7">
        <v>5</v>
      </c>
      <c r="K49" s="7" t="s">
        <v>406</v>
      </c>
      <c r="L49" s="7" t="s">
        <v>406</v>
      </c>
      <c r="M49" s="7" t="s">
        <v>406</v>
      </c>
      <c r="N49" s="7" t="s">
        <v>478</v>
      </c>
      <c r="O49" s="7" t="s">
        <v>440</v>
      </c>
      <c r="P49" s="22">
        <v>11.82</v>
      </c>
      <c r="Q49" s="26">
        <v>14.8</v>
      </c>
      <c r="R49" s="27">
        <v>149</v>
      </c>
      <c r="S49" s="22">
        <v>160</v>
      </c>
      <c r="T49" s="22">
        <v>85</v>
      </c>
      <c r="U49" s="22">
        <v>49</v>
      </c>
    </row>
    <row r="50" spans="1:21">
      <c r="A50" t="s">
        <v>91</v>
      </c>
      <c r="B50" t="s">
        <v>92</v>
      </c>
      <c r="C50" s="7" t="s">
        <v>31</v>
      </c>
      <c r="D50" s="7">
        <v>16</v>
      </c>
      <c r="E50" s="7">
        <v>12</v>
      </c>
      <c r="F50" s="7">
        <v>19.55</v>
      </c>
      <c r="G50" s="7">
        <v>58</v>
      </c>
      <c r="H50" s="7">
        <v>9.2</v>
      </c>
      <c r="I50" s="7">
        <v>1</v>
      </c>
      <c r="J50" s="7">
        <v>5</v>
      </c>
      <c r="K50" s="7" t="s">
        <v>479</v>
      </c>
      <c r="L50" s="7" t="s">
        <v>406</v>
      </c>
      <c r="M50" s="7" t="s">
        <v>406</v>
      </c>
      <c r="N50" s="7" t="s">
        <v>441</v>
      </c>
      <c r="O50" s="7" t="s">
        <v>425</v>
      </c>
      <c r="P50" s="22">
        <v>12.32</v>
      </c>
      <c r="Q50" s="26">
        <v>18.9</v>
      </c>
      <c r="R50" s="27">
        <v>137</v>
      </c>
      <c r="S50" s="22">
        <v>154</v>
      </c>
      <c r="T50" s="22">
        <v>72</v>
      </c>
      <c r="U50" s="22">
        <v>48</v>
      </c>
    </row>
    <row r="51" spans="1:21">
      <c r="A51" t="s">
        <v>146</v>
      </c>
      <c r="B51" t="s">
        <v>147</v>
      </c>
      <c r="C51" s="7" t="s">
        <v>26</v>
      </c>
      <c r="D51" s="7">
        <v>17</v>
      </c>
      <c r="E51" s="7">
        <v>5</v>
      </c>
      <c r="F51" s="7">
        <v>23.8</v>
      </c>
      <c r="G51" s="7">
        <v>66</v>
      </c>
      <c r="H51" s="7">
        <v>8</v>
      </c>
      <c r="I51" s="7">
        <v>0.7</v>
      </c>
      <c r="J51" s="7" t="s">
        <v>480</v>
      </c>
      <c r="K51" s="7" t="s">
        <v>479</v>
      </c>
      <c r="L51" s="7" t="s">
        <v>406</v>
      </c>
      <c r="M51" s="7" t="s">
        <v>406</v>
      </c>
      <c r="N51" s="7" t="s">
        <v>481</v>
      </c>
      <c r="O51" s="7" t="s">
        <v>482</v>
      </c>
      <c r="P51" s="22">
        <v>15.71</v>
      </c>
      <c r="Q51" s="22">
        <v>7.4</v>
      </c>
      <c r="R51" s="27">
        <v>154</v>
      </c>
      <c r="S51" s="26">
        <v>204</v>
      </c>
      <c r="T51" s="22">
        <v>101</v>
      </c>
      <c r="U51" s="22">
        <v>56</v>
      </c>
    </row>
    <row r="52" spans="1:21">
      <c r="A52" t="s">
        <v>87</v>
      </c>
      <c r="B52" t="s">
        <v>88</v>
      </c>
      <c r="C52" s="7" t="s">
        <v>26</v>
      </c>
      <c r="D52" s="7">
        <v>15</v>
      </c>
      <c r="E52" s="7">
        <v>10</v>
      </c>
      <c r="F52" s="7">
        <v>22.58</v>
      </c>
      <c r="G52" s="7">
        <v>63</v>
      </c>
      <c r="H52" s="7">
        <v>11.1</v>
      </c>
      <c r="I52" s="7">
        <v>1</v>
      </c>
      <c r="J52" s="7">
        <v>4</v>
      </c>
      <c r="K52" s="7" t="s">
        <v>419</v>
      </c>
      <c r="L52" s="7" t="s">
        <v>483</v>
      </c>
      <c r="M52" s="7" t="s">
        <v>406</v>
      </c>
      <c r="N52" s="7" t="s">
        <v>441</v>
      </c>
      <c r="O52" s="7" t="s">
        <v>484</v>
      </c>
      <c r="P52" s="22">
        <v>15.21</v>
      </c>
      <c r="Q52" s="26">
        <v>9.2</v>
      </c>
      <c r="R52" s="27">
        <v>136</v>
      </c>
      <c r="S52" s="26">
        <v>207</v>
      </c>
      <c r="T52" s="22">
        <v>110</v>
      </c>
      <c r="U52" s="22">
        <v>64</v>
      </c>
    </row>
    <row r="53" spans="1:21">
      <c r="A53" t="s">
        <v>66</v>
      </c>
      <c r="B53" t="s">
        <v>67</v>
      </c>
      <c r="C53" s="7" t="s">
        <v>31</v>
      </c>
      <c r="D53" s="7">
        <v>5</v>
      </c>
      <c r="E53" s="7">
        <v>3</v>
      </c>
      <c r="F53" s="14" t="s">
        <v>485</v>
      </c>
      <c r="G53" s="7">
        <v>28</v>
      </c>
      <c r="H53" s="7">
        <v>7.4</v>
      </c>
      <c r="I53" s="7">
        <v>0.78</v>
      </c>
      <c r="J53" s="7">
        <v>4</v>
      </c>
      <c r="K53" s="7" t="s">
        <v>406</v>
      </c>
      <c r="L53" s="7" t="s">
        <v>406</v>
      </c>
      <c r="M53" s="7" t="s">
        <v>406</v>
      </c>
      <c r="N53" s="7" t="s">
        <v>428</v>
      </c>
      <c r="O53" s="7" t="s">
        <v>486</v>
      </c>
      <c r="P53" s="23">
        <v>21.5</v>
      </c>
      <c r="Q53" s="24">
        <v>11.9</v>
      </c>
      <c r="R53" s="25">
        <v>148</v>
      </c>
      <c r="S53" s="22">
        <v>155</v>
      </c>
      <c r="T53" s="22">
        <v>65</v>
      </c>
      <c r="U53" s="22">
        <v>77</v>
      </c>
    </row>
    <row r="54" spans="1:21">
      <c r="A54" t="s">
        <v>158</v>
      </c>
      <c r="B54" t="s">
        <v>159</v>
      </c>
      <c r="C54" s="7" t="s">
        <v>31</v>
      </c>
      <c r="D54" s="7">
        <v>16</v>
      </c>
      <c r="E54" s="7">
        <v>16</v>
      </c>
      <c r="F54" s="14" t="s">
        <v>487</v>
      </c>
      <c r="G54" s="7">
        <v>64</v>
      </c>
      <c r="H54" s="7">
        <v>8.3</v>
      </c>
      <c r="I54" s="7">
        <v>0.8</v>
      </c>
      <c r="J54" s="7">
        <v>4</v>
      </c>
      <c r="K54" s="7" t="s">
        <v>406</v>
      </c>
      <c r="L54" s="7" t="s">
        <v>406</v>
      </c>
      <c r="M54" s="7" t="s">
        <v>406</v>
      </c>
      <c r="N54" s="7" t="s">
        <v>406</v>
      </c>
      <c r="O54" s="7" t="s">
        <v>449</v>
      </c>
      <c r="P54" s="34"/>
      <c r="Q54" s="34"/>
      <c r="R54" s="35"/>
      <c r="S54" s="22">
        <v>136</v>
      </c>
      <c r="T54" s="22">
        <v>95</v>
      </c>
      <c r="U54" s="26">
        <v>27</v>
      </c>
    </row>
    <row r="55" spans="1:21">
      <c r="A55" t="s">
        <v>134</v>
      </c>
      <c r="B55" t="s">
        <v>135</v>
      </c>
      <c r="C55" s="7" t="s">
        <v>26</v>
      </c>
      <c r="D55" s="7">
        <v>14</v>
      </c>
      <c r="E55" s="7">
        <v>8</v>
      </c>
      <c r="F55" s="7">
        <v>24.65</v>
      </c>
      <c r="G55" s="7">
        <v>65.5</v>
      </c>
      <c r="H55" s="7">
        <v>7.2</v>
      </c>
      <c r="I55" s="7">
        <v>0.9</v>
      </c>
      <c r="J55" s="7">
        <v>5</v>
      </c>
      <c r="K55" s="7" t="s">
        <v>479</v>
      </c>
      <c r="L55" s="7" t="s">
        <v>406</v>
      </c>
      <c r="M55" s="7" t="s">
        <v>406</v>
      </c>
      <c r="N55" s="7" t="s">
        <v>464</v>
      </c>
      <c r="O55" s="7" t="s">
        <v>425</v>
      </c>
      <c r="P55" s="23">
        <v>9.75</v>
      </c>
      <c r="Q55" s="24">
        <v>9.8</v>
      </c>
      <c r="R55" s="27">
        <v>154</v>
      </c>
      <c r="S55" s="22">
        <v>150</v>
      </c>
      <c r="T55" s="22">
        <v>51</v>
      </c>
      <c r="U55" s="22">
        <v>48</v>
      </c>
    </row>
    <row r="56" spans="1:21">
      <c r="A56" t="s">
        <v>97</v>
      </c>
      <c r="B56" t="s">
        <v>98</v>
      </c>
      <c r="C56" s="7" t="s">
        <v>31</v>
      </c>
      <c r="D56" s="7">
        <v>6</v>
      </c>
      <c r="E56" s="7">
        <v>4</v>
      </c>
      <c r="F56" s="7">
        <v>15.86</v>
      </c>
      <c r="G56" s="7">
        <v>24</v>
      </c>
      <c r="H56" s="7">
        <v>8.8</v>
      </c>
      <c r="I56" s="7">
        <v>0.87</v>
      </c>
      <c r="J56" s="7">
        <v>4</v>
      </c>
      <c r="K56" s="7" t="s">
        <v>406</v>
      </c>
      <c r="L56" s="7" t="s">
        <v>406</v>
      </c>
      <c r="M56" s="7" t="s">
        <v>406</v>
      </c>
      <c r="N56" s="7" t="s">
        <v>441</v>
      </c>
      <c r="O56" s="7" t="s">
        <v>469</v>
      </c>
      <c r="P56" s="23">
        <v>17.18</v>
      </c>
      <c r="Q56" s="24">
        <v>16</v>
      </c>
      <c r="R56" s="25">
        <v>142</v>
      </c>
      <c r="S56" s="22">
        <v>112</v>
      </c>
      <c r="T56" s="22">
        <v>26</v>
      </c>
      <c r="U56" s="22">
        <v>51</v>
      </c>
    </row>
    <row r="57" spans="1:21">
      <c r="A57" t="s">
        <v>95</v>
      </c>
      <c r="B57" t="s">
        <v>96</v>
      </c>
      <c r="C57" s="7" t="s">
        <v>31</v>
      </c>
      <c r="D57" s="7">
        <v>14</v>
      </c>
      <c r="E57" s="7">
        <v>13</v>
      </c>
      <c r="F57" s="7">
        <v>15.88</v>
      </c>
      <c r="G57" s="7">
        <v>43.5</v>
      </c>
      <c r="H57" s="7">
        <v>9.4</v>
      </c>
      <c r="I57" s="7">
        <v>0.66</v>
      </c>
      <c r="J57" s="7">
        <v>4</v>
      </c>
      <c r="K57" s="7" t="s">
        <v>406</v>
      </c>
      <c r="L57" s="7" t="s">
        <v>406</v>
      </c>
      <c r="M57" s="7" t="s">
        <v>406</v>
      </c>
      <c r="N57" s="7" t="s">
        <v>441</v>
      </c>
      <c r="O57" s="7" t="s">
        <v>427</v>
      </c>
      <c r="P57" s="34"/>
      <c r="Q57" s="34"/>
      <c r="R57" s="35"/>
      <c r="S57" s="22">
        <v>140</v>
      </c>
      <c r="T57" s="22">
        <v>77</v>
      </c>
      <c r="U57" s="22">
        <v>55</v>
      </c>
    </row>
    <row r="58" spans="1:21">
      <c r="A58" t="s">
        <v>99</v>
      </c>
      <c r="B58" t="s">
        <v>100</v>
      </c>
      <c r="C58" s="7" t="s">
        <v>26</v>
      </c>
      <c r="D58" s="7">
        <v>9</v>
      </c>
      <c r="E58" s="7">
        <v>7</v>
      </c>
      <c r="F58" s="7">
        <v>17.07</v>
      </c>
      <c r="G58" s="7">
        <v>33</v>
      </c>
      <c r="H58" s="7">
        <v>8.7</v>
      </c>
      <c r="I58" s="7">
        <v>0.75</v>
      </c>
      <c r="J58" s="7">
        <v>4</v>
      </c>
      <c r="K58" s="7" t="s">
        <v>406</v>
      </c>
      <c r="L58" s="7" t="s">
        <v>406</v>
      </c>
      <c r="M58" s="7" t="s">
        <v>406</v>
      </c>
      <c r="N58" s="7" t="s">
        <v>441</v>
      </c>
      <c r="O58" s="7" t="s">
        <v>461</v>
      </c>
      <c r="P58" s="23">
        <v>14.17</v>
      </c>
      <c r="Q58" s="24">
        <v>10.3</v>
      </c>
      <c r="R58" s="25">
        <v>119</v>
      </c>
      <c r="S58" s="22">
        <v>133</v>
      </c>
      <c r="T58" s="22">
        <v>58</v>
      </c>
      <c r="U58" s="22">
        <v>53</v>
      </c>
    </row>
    <row r="59" spans="1:21">
      <c r="A59" t="s">
        <v>156</v>
      </c>
      <c r="B59" t="s">
        <v>157</v>
      </c>
      <c r="C59" s="7" t="s">
        <v>31</v>
      </c>
      <c r="D59" s="7">
        <v>12</v>
      </c>
      <c r="E59" s="7">
        <v>6</v>
      </c>
      <c r="F59" s="7">
        <v>25.65</v>
      </c>
      <c r="G59" s="7">
        <v>69</v>
      </c>
      <c r="H59" s="7">
        <v>8.9</v>
      </c>
      <c r="I59" s="7">
        <v>0.5</v>
      </c>
      <c r="J59" s="7">
        <v>4</v>
      </c>
      <c r="K59" s="7" t="s">
        <v>406</v>
      </c>
      <c r="L59" s="7" t="s">
        <v>406</v>
      </c>
      <c r="M59" s="7" t="s">
        <v>406</v>
      </c>
      <c r="N59" s="7" t="s">
        <v>406</v>
      </c>
      <c r="O59" s="7" t="s">
        <v>440</v>
      </c>
      <c r="P59" s="20"/>
      <c r="Q59" s="20"/>
      <c r="R59" s="21"/>
      <c r="S59" s="22">
        <v>158</v>
      </c>
      <c r="T59" s="22">
        <v>54</v>
      </c>
      <c r="U59" s="22">
        <v>45</v>
      </c>
    </row>
    <row r="60" spans="1:21">
      <c r="A60" t="s">
        <v>130</v>
      </c>
      <c r="B60" t="s">
        <v>131</v>
      </c>
      <c r="C60" s="7" t="s">
        <v>31</v>
      </c>
      <c r="D60" s="7">
        <v>17</v>
      </c>
      <c r="E60" s="7">
        <v>2</v>
      </c>
      <c r="F60" s="7">
        <v>21.96</v>
      </c>
      <c r="G60" s="7">
        <v>62</v>
      </c>
      <c r="H60" s="7">
        <v>10.7</v>
      </c>
      <c r="I60" s="7">
        <v>1.17</v>
      </c>
      <c r="J60" s="7">
        <v>5</v>
      </c>
      <c r="K60" s="7" t="s">
        <v>488</v>
      </c>
      <c r="L60" s="16" t="s">
        <v>489</v>
      </c>
      <c r="M60" s="16" t="s">
        <v>490</v>
      </c>
      <c r="N60" s="7" t="s">
        <v>491</v>
      </c>
      <c r="O60" s="7" t="s">
        <v>492</v>
      </c>
      <c r="P60" s="22">
        <v>25.14</v>
      </c>
      <c r="Q60" s="26">
        <v>13</v>
      </c>
      <c r="R60" s="27">
        <v>106</v>
      </c>
      <c r="S60" s="26">
        <v>202</v>
      </c>
      <c r="T60" s="26">
        <v>161</v>
      </c>
      <c r="U60" s="22">
        <v>53</v>
      </c>
    </row>
    <row r="61" spans="1:21">
      <c r="A61" t="s">
        <v>172</v>
      </c>
      <c r="B61" t="s">
        <v>173</v>
      </c>
      <c r="C61" s="7" t="s">
        <v>26</v>
      </c>
      <c r="D61" s="7">
        <v>11</v>
      </c>
      <c r="E61" s="7">
        <v>5</v>
      </c>
      <c r="F61" s="7">
        <v>16.2</v>
      </c>
      <c r="G61" s="7">
        <v>38</v>
      </c>
      <c r="H61" s="14" t="s">
        <v>432</v>
      </c>
      <c r="I61" s="14" t="s">
        <v>405</v>
      </c>
      <c r="J61" s="14" t="s">
        <v>38</v>
      </c>
      <c r="K61" s="7" t="s">
        <v>406</v>
      </c>
      <c r="L61" s="7" t="s">
        <v>406</v>
      </c>
      <c r="M61" s="7" t="s">
        <v>406</v>
      </c>
      <c r="N61" s="7" t="s">
        <v>406</v>
      </c>
      <c r="O61" s="7" t="s">
        <v>436</v>
      </c>
      <c r="P61" s="22">
        <v>16.2</v>
      </c>
      <c r="Q61" s="26">
        <v>12</v>
      </c>
      <c r="R61" s="29">
        <v>108</v>
      </c>
      <c r="S61" s="22">
        <v>146</v>
      </c>
      <c r="T61" s="22">
        <v>55</v>
      </c>
      <c r="U61" s="22">
        <v>62</v>
      </c>
    </row>
    <row r="62" spans="1:21">
      <c r="A62" t="s">
        <v>80</v>
      </c>
      <c r="B62" t="s">
        <v>81</v>
      </c>
      <c r="C62" s="7" t="s">
        <v>26</v>
      </c>
      <c r="D62" s="7">
        <v>16</v>
      </c>
      <c r="E62" s="7">
        <v>5</v>
      </c>
      <c r="F62" s="7">
        <v>21.9</v>
      </c>
      <c r="G62" s="7">
        <v>60</v>
      </c>
      <c r="H62" s="7">
        <v>12</v>
      </c>
      <c r="I62" s="7">
        <v>1.51</v>
      </c>
      <c r="J62" s="7">
        <v>5</v>
      </c>
      <c r="K62" s="7" t="s">
        <v>406</v>
      </c>
      <c r="L62" s="7" t="s">
        <v>406</v>
      </c>
      <c r="M62" s="7" t="s">
        <v>406</v>
      </c>
      <c r="N62" s="7" t="s">
        <v>493</v>
      </c>
      <c r="O62" s="7" t="s">
        <v>425</v>
      </c>
      <c r="P62" s="26">
        <v>8.35</v>
      </c>
      <c r="Q62" s="26">
        <v>8.5</v>
      </c>
      <c r="R62" s="27">
        <v>116</v>
      </c>
      <c r="S62" s="26">
        <v>188</v>
      </c>
      <c r="T62" s="22">
        <v>120</v>
      </c>
      <c r="U62" s="22">
        <v>54</v>
      </c>
    </row>
    <row r="63" spans="1:21">
      <c r="A63" t="s">
        <v>124</v>
      </c>
      <c r="B63" t="s">
        <v>125</v>
      </c>
      <c r="C63" s="7" t="s">
        <v>26</v>
      </c>
      <c r="D63" s="7">
        <v>4</v>
      </c>
      <c r="E63" s="7">
        <v>1</v>
      </c>
      <c r="F63" s="7">
        <v>15.14</v>
      </c>
      <c r="G63" s="7">
        <v>17.5</v>
      </c>
      <c r="H63" s="7">
        <v>10</v>
      </c>
      <c r="I63" s="7">
        <v>0.51</v>
      </c>
      <c r="J63" s="7">
        <v>4</v>
      </c>
      <c r="K63" s="7" t="s">
        <v>406</v>
      </c>
      <c r="L63" s="7" t="s">
        <v>406</v>
      </c>
      <c r="M63" s="7" t="s">
        <v>406</v>
      </c>
      <c r="N63" s="7" t="s">
        <v>494</v>
      </c>
      <c r="O63" s="7" t="s">
        <v>495</v>
      </c>
      <c r="P63" s="22">
        <v>26.61</v>
      </c>
      <c r="Q63" s="26">
        <v>14.4</v>
      </c>
      <c r="R63" s="27">
        <v>152</v>
      </c>
      <c r="S63" s="22">
        <v>159</v>
      </c>
      <c r="T63" s="22">
        <v>96</v>
      </c>
      <c r="U63" s="22">
        <v>44</v>
      </c>
    </row>
    <row r="64" spans="1:21">
      <c r="A64" t="s">
        <v>164</v>
      </c>
      <c r="B64" t="s">
        <v>165</v>
      </c>
      <c r="C64" s="7" t="s">
        <v>26</v>
      </c>
      <c r="D64" s="7">
        <v>12</v>
      </c>
      <c r="E64" s="7">
        <v>12</v>
      </c>
      <c r="F64" s="7">
        <v>15.53</v>
      </c>
      <c r="G64" s="7">
        <v>39</v>
      </c>
      <c r="H64" s="7">
        <v>5.4</v>
      </c>
      <c r="I64" s="7">
        <v>0.58</v>
      </c>
      <c r="J64" s="7">
        <v>4</v>
      </c>
      <c r="K64" s="7" t="s">
        <v>406</v>
      </c>
      <c r="L64" s="7" t="s">
        <v>406</v>
      </c>
      <c r="M64" s="7" t="s">
        <v>406</v>
      </c>
      <c r="N64" s="7" t="s">
        <v>406</v>
      </c>
      <c r="O64" s="7" t="s">
        <v>486</v>
      </c>
      <c r="P64" s="20"/>
      <c r="Q64" s="20"/>
      <c r="R64" s="21"/>
      <c r="S64" s="22">
        <v>140</v>
      </c>
      <c r="T64" s="22">
        <v>44</v>
      </c>
      <c r="U64" s="22">
        <v>59</v>
      </c>
    </row>
    <row r="65" spans="1:21">
      <c r="A65" t="s">
        <v>93</v>
      </c>
      <c r="B65" t="s">
        <v>94</v>
      </c>
      <c r="C65" s="7" t="s">
        <v>31</v>
      </c>
      <c r="D65" s="7">
        <v>6</v>
      </c>
      <c r="E65" s="7">
        <v>2</v>
      </c>
      <c r="F65" s="7">
        <v>13.02</v>
      </c>
      <c r="G65" s="7">
        <v>21</v>
      </c>
      <c r="H65" s="7">
        <v>10</v>
      </c>
      <c r="I65" s="7">
        <v>0.92</v>
      </c>
      <c r="J65" s="7">
        <v>4</v>
      </c>
      <c r="K65" s="7" t="s">
        <v>406</v>
      </c>
      <c r="L65" s="7" t="s">
        <v>406</v>
      </c>
      <c r="M65" s="7" t="s">
        <v>406</v>
      </c>
      <c r="N65" s="7" t="s">
        <v>441</v>
      </c>
      <c r="O65" s="7" t="s">
        <v>496</v>
      </c>
      <c r="P65" s="20"/>
      <c r="Q65" s="20"/>
      <c r="R65" s="21"/>
      <c r="S65" s="26">
        <v>207</v>
      </c>
      <c r="T65" s="22">
        <v>83</v>
      </c>
      <c r="U65" s="22">
        <v>67</v>
      </c>
    </row>
    <row r="66" spans="1:21">
      <c r="A66" t="s">
        <v>89</v>
      </c>
      <c r="B66" t="s">
        <v>90</v>
      </c>
      <c r="C66" s="7" t="s">
        <v>31</v>
      </c>
      <c r="D66" s="7">
        <v>17</v>
      </c>
      <c r="E66" s="7">
        <v>4</v>
      </c>
      <c r="F66" s="7">
        <v>26.15</v>
      </c>
      <c r="G66" s="7">
        <v>90</v>
      </c>
      <c r="H66" s="7">
        <v>7.1</v>
      </c>
      <c r="I66" s="7">
        <v>1.06</v>
      </c>
      <c r="J66" s="7">
        <v>4</v>
      </c>
      <c r="K66" s="7" t="s">
        <v>479</v>
      </c>
      <c r="L66" s="7" t="s">
        <v>406</v>
      </c>
      <c r="M66" s="7" t="s">
        <v>406</v>
      </c>
      <c r="N66" s="7" t="s">
        <v>441</v>
      </c>
      <c r="O66" s="7" t="s">
        <v>453</v>
      </c>
      <c r="P66" s="20"/>
      <c r="Q66" s="20"/>
      <c r="R66" s="21"/>
      <c r="S66" s="22">
        <v>144</v>
      </c>
      <c r="T66" s="22">
        <v>69</v>
      </c>
      <c r="U66" s="22">
        <v>52</v>
      </c>
    </row>
    <row r="67" spans="1:21">
      <c r="A67" t="s">
        <v>101</v>
      </c>
      <c r="B67" t="s">
        <v>102</v>
      </c>
      <c r="C67" s="7" t="s">
        <v>26</v>
      </c>
      <c r="D67" s="14">
        <v>7</v>
      </c>
      <c r="E67" s="7">
        <v>6</v>
      </c>
      <c r="F67" s="7">
        <v>16.51</v>
      </c>
      <c r="G67" s="7">
        <v>29</v>
      </c>
      <c r="H67" s="7">
        <v>8.6</v>
      </c>
      <c r="I67" s="7">
        <v>1</v>
      </c>
      <c r="J67" s="7">
        <v>4</v>
      </c>
      <c r="K67" s="7" t="s">
        <v>406</v>
      </c>
      <c r="L67" s="7" t="s">
        <v>406</v>
      </c>
      <c r="M67" s="7" t="s">
        <v>406</v>
      </c>
      <c r="N67" s="7" t="s">
        <v>441</v>
      </c>
      <c r="O67" s="7" t="s">
        <v>453</v>
      </c>
      <c r="P67" s="34"/>
      <c r="Q67" s="34"/>
      <c r="R67" s="35"/>
      <c r="S67" s="22">
        <v>161</v>
      </c>
      <c r="T67" s="22">
        <v>77</v>
      </c>
      <c r="U67" s="22">
        <v>54</v>
      </c>
    </row>
    <row r="68" spans="1:21">
      <c r="A68" t="s">
        <v>122</v>
      </c>
      <c r="B68" t="s">
        <v>123</v>
      </c>
      <c r="C68" s="7" t="s">
        <v>31</v>
      </c>
      <c r="D68" s="7">
        <v>12</v>
      </c>
      <c r="E68" s="7">
        <v>4</v>
      </c>
      <c r="F68" s="7">
        <v>18.71</v>
      </c>
      <c r="G68" s="7">
        <v>38</v>
      </c>
      <c r="H68" s="7">
        <v>11.1</v>
      </c>
      <c r="I68" s="7">
        <v>1.1</v>
      </c>
      <c r="J68" s="7">
        <v>5</v>
      </c>
      <c r="K68" s="7" t="s">
        <v>409</v>
      </c>
      <c r="L68" s="16" t="s">
        <v>489</v>
      </c>
      <c r="M68" s="7" t="s">
        <v>406</v>
      </c>
      <c r="N68" s="7" t="s">
        <v>497</v>
      </c>
      <c r="O68" s="7" t="s">
        <v>444</v>
      </c>
      <c r="P68" s="22">
        <v>12.35</v>
      </c>
      <c r="Q68" s="24">
        <v>16.2</v>
      </c>
      <c r="R68" s="27">
        <v>115</v>
      </c>
      <c r="S68" s="26">
        <v>211</v>
      </c>
      <c r="T68" s="26">
        <v>151</v>
      </c>
      <c r="U68" s="22">
        <v>45</v>
      </c>
    </row>
    <row r="69" spans="1:21">
      <c r="A69" t="s">
        <v>120</v>
      </c>
      <c r="B69" t="s">
        <v>121</v>
      </c>
      <c r="C69" s="7" t="s">
        <v>26</v>
      </c>
      <c r="D69" s="7">
        <v>9</v>
      </c>
      <c r="E69" s="7">
        <v>5</v>
      </c>
      <c r="F69" s="7">
        <v>16.56</v>
      </c>
      <c r="G69" s="7">
        <v>36</v>
      </c>
      <c r="H69" s="7">
        <v>7.8</v>
      </c>
      <c r="I69" s="7">
        <v>0.89</v>
      </c>
      <c r="J69" s="7">
        <v>4</v>
      </c>
      <c r="K69" s="7" t="s">
        <v>406</v>
      </c>
      <c r="L69" s="7" t="s">
        <v>406</v>
      </c>
      <c r="M69" s="7" t="s">
        <v>406</v>
      </c>
      <c r="N69" s="7" t="s">
        <v>465</v>
      </c>
      <c r="O69" s="7" t="s">
        <v>495</v>
      </c>
      <c r="P69" s="26">
        <v>7.2</v>
      </c>
      <c r="Q69" s="26">
        <v>11.7</v>
      </c>
      <c r="R69" s="27">
        <v>131</v>
      </c>
      <c r="S69" s="22">
        <v>158</v>
      </c>
      <c r="T69" s="22">
        <v>70</v>
      </c>
      <c r="U69" s="22">
        <v>52</v>
      </c>
    </row>
    <row r="70" spans="1:21">
      <c r="A70" t="s">
        <v>74</v>
      </c>
      <c r="B70" t="s">
        <v>75</v>
      </c>
      <c r="C70" s="7" t="s">
        <v>26</v>
      </c>
      <c r="D70" s="7">
        <v>12</v>
      </c>
      <c r="E70" s="7">
        <v>3</v>
      </c>
      <c r="F70" s="7">
        <v>17.98</v>
      </c>
      <c r="G70" s="7">
        <v>36</v>
      </c>
      <c r="H70" s="7">
        <v>12.7</v>
      </c>
      <c r="I70" s="7">
        <v>1.2</v>
      </c>
      <c r="J70" s="7">
        <v>5</v>
      </c>
      <c r="K70" s="7" t="s">
        <v>498</v>
      </c>
      <c r="L70" s="7" t="s">
        <v>406</v>
      </c>
      <c r="M70" s="7" t="s">
        <v>406</v>
      </c>
      <c r="N70" s="7" t="s">
        <v>499</v>
      </c>
      <c r="O70" s="7" t="s">
        <v>500</v>
      </c>
      <c r="P70" s="22">
        <v>18.96</v>
      </c>
      <c r="Q70" s="26">
        <v>8.7</v>
      </c>
      <c r="R70" s="27">
        <v>104</v>
      </c>
      <c r="S70" s="26">
        <v>272</v>
      </c>
      <c r="T70" s="26">
        <v>318</v>
      </c>
      <c r="U70" s="22">
        <v>51</v>
      </c>
    </row>
    <row r="71" spans="1:21">
      <c r="A71" t="s">
        <v>111</v>
      </c>
      <c r="B71" t="s">
        <v>112</v>
      </c>
      <c r="C71" s="7" t="s">
        <v>26</v>
      </c>
      <c r="D71" s="7">
        <v>17</v>
      </c>
      <c r="E71" s="7">
        <v>3</v>
      </c>
      <c r="F71" s="7">
        <v>24.67</v>
      </c>
      <c r="G71" s="7">
        <v>68</v>
      </c>
      <c r="H71" s="7">
        <v>10.7</v>
      </c>
      <c r="I71" s="7">
        <v>1</v>
      </c>
      <c r="J71" s="7">
        <v>5</v>
      </c>
      <c r="K71" s="7" t="s">
        <v>409</v>
      </c>
      <c r="L71" s="7" t="s">
        <v>501</v>
      </c>
      <c r="M71" s="7" t="s">
        <v>406</v>
      </c>
      <c r="N71" s="7" t="s">
        <v>502</v>
      </c>
      <c r="O71" s="7" t="s">
        <v>503</v>
      </c>
      <c r="P71" s="22">
        <v>13.12</v>
      </c>
      <c r="Q71" s="26">
        <v>8.2</v>
      </c>
      <c r="R71" s="38">
        <v>201</v>
      </c>
      <c r="S71" s="26">
        <v>207</v>
      </c>
      <c r="T71" s="22">
        <v>102</v>
      </c>
      <c r="U71" s="22">
        <v>47</v>
      </c>
    </row>
    <row r="72" spans="1:21">
      <c r="A72" t="s">
        <v>23</v>
      </c>
      <c r="B72" t="s">
        <v>24</v>
      </c>
      <c r="C72" s="7" t="s">
        <v>26</v>
      </c>
      <c r="D72" s="7">
        <v>2</v>
      </c>
      <c r="E72" s="7">
        <v>1</v>
      </c>
      <c r="F72" s="7">
        <v>16.9</v>
      </c>
      <c r="G72" s="7">
        <v>14</v>
      </c>
      <c r="H72" s="7">
        <v>10.9</v>
      </c>
      <c r="I72" s="7">
        <v>0.78</v>
      </c>
      <c r="J72" s="7">
        <v>4</v>
      </c>
      <c r="K72" s="7" t="s">
        <v>406</v>
      </c>
      <c r="L72" s="7" t="s">
        <v>406</v>
      </c>
      <c r="M72" s="7" t="s">
        <v>406</v>
      </c>
      <c r="N72" s="7" t="s">
        <v>504</v>
      </c>
      <c r="O72" s="7" t="s">
        <v>458</v>
      </c>
      <c r="P72" s="22" t="s">
        <v>505</v>
      </c>
      <c r="Q72" s="26">
        <v>27.1</v>
      </c>
      <c r="R72" s="27">
        <v>108</v>
      </c>
      <c r="S72" s="26">
        <v>190</v>
      </c>
      <c r="T72" s="22">
        <v>146</v>
      </c>
      <c r="U72" s="22">
        <v>57</v>
      </c>
    </row>
    <row r="73" spans="1:21">
      <c r="A73" t="s">
        <v>144</v>
      </c>
      <c r="B73" t="s">
        <v>145</v>
      </c>
      <c r="C73" s="7" t="s">
        <v>26</v>
      </c>
      <c r="D73" s="7">
        <v>16</v>
      </c>
      <c r="E73" s="7">
        <v>4</v>
      </c>
      <c r="F73" s="7">
        <v>22</v>
      </c>
      <c r="G73" s="7">
        <v>60</v>
      </c>
      <c r="H73" s="7">
        <v>8.9</v>
      </c>
      <c r="I73" s="14" t="s">
        <v>506</v>
      </c>
      <c r="J73" s="7" t="s">
        <v>507</v>
      </c>
      <c r="K73" s="7" t="s">
        <v>406</v>
      </c>
      <c r="L73" s="7" t="s">
        <v>406</v>
      </c>
      <c r="M73" s="7" t="s">
        <v>406</v>
      </c>
      <c r="N73" s="7" t="s">
        <v>464</v>
      </c>
      <c r="O73" s="7" t="s">
        <v>411</v>
      </c>
      <c r="P73" s="20"/>
      <c r="Q73" s="20"/>
      <c r="R73" s="21"/>
      <c r="S73" s="22">
        <v>164</v>
      </c>
      <c r="T73" s="22">
        <v>48</v>
      </c>
      <c r="U73" s="22">
        <v>76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workbookViewId="0">
      <pane ySplit="1" topLeftCell="A2" activePane="bottomLeft" state="frozen"/>
      <selection/>
      <selection pane="bottomLeft" activeCell="J5" sqref="J5"/>
    </sheetView>
  </sheetViews>
  <sheetFormatPr defaultColWidth="8.82857142857143" defaultRowHeight="15"/>
  <cols>
    <col min="2" max="2" width="21.6666666666667" customWidth="1"/>
    <col min="3" max="3" width="8.82857142857143" style="7"/>
    <col min="4" max="4" width="11" style="7" customWidth="1"/>
    <col min="10" max="10" width="11.1619047619048" customWidth="1"/>
    <col min="12" max="12" width="18.6666666666667" customWidth="1"/>
    <col min="13" max="13" width="22.6666666666667" customWidth="1"/>
    <col min="14" max="14" width="18.5047619047619" customWidth="1"/>
    <col min="15" max="15" width="21.1619047619048" customWidth="1"/>
  </cols>
  <sheetData>
    <row r="1" spans="1:15">
      <c r="A1" t="s">
        <v>0</v>
      </c>
      <c r="B1" t="s">
        <v>1</v>
      </c>
      <c r="C1" s="7" t="s">
        <v>3</v>
      </c>
      <c r="D1" s="7" t="s">
        <v>4</v>
      </c>
      <c r="E1" t="s">
        <v>6</v>
      </c>
      <c r="F1" t="s">
        <v>7</v>
      </c>
      <c r="G1" t="s">
        <v>508</v>
      </c>
      <c r="H1" t="s">
        <v>8</v>
      </c>
      <c r="I1" t="s">
        <v>404</v>
      </c>
      <c r="J1" t="s">
        <v>17</v>
      </c>
      <c r="K1" t="s">
        <v>18</v>
      </c>
      <c r="L1" t="s">
        <v>509</v>
      </c>
      <c r="M1" s="1" t="s">
        <v>20</v>
      </c>
      <c r="N1" s="1" t="s">
        <v>21</v>
      </c>
      <c r="O1" s="1" t="s">
        <v>22</v>
      </c>
    </row>
    <row r="2" spans="1:15">
      <c r="A2" t="s">
        <v>313</v>
      </c>
      <c r="B2" t="s">
        <v>314</v>
      </c>
      <c r="C2" s="7" t="s">
        <v>31</v>
      </c>
      <c r="D2" s="7">
        <v>10</v>
      </c>
      <c r="E2">
        <v>14.9</v>
      </c>
      <c r="F2">
        <v>18</v>
      </c>
      <c r="G2">
        <v>89</v>
      </c>
      <c r="H2">
        <v>4.4</v>
      </c>
      <c r="I2" s="2" t="s">
        <v>510</v>
      </c>
      <c r="M2">
        <v>163</v>
      </c>
      <c r="N2">
        <v>59</v>
      </c>
      <c r="O2">
        <v>62</v>
      </c>
    </row>
    <row r="3" spans="1:15">
      <c r="A3" t="s">
        <v>353</v>
      </c>
      <c r="B3" t="s">
        <v>354</v>
      </c>
      <c r="C3" s="7" t="s">
        <v>26</v>
      </c>
      <c r="D3" s="7">
        <v>7</v>
      </c>
      <c r="E3">
        <v>13.7</v>
      </c>
      <c r="F3">
        <v>21</v>
      </c>
      <c r="G3">
        <v>76</v>
      </c>
      <c r="H3">
        <v>4</v>
      </c>
      <c r="I3" s="2" t="s">
        <v>495</v>
      </c>
      <c r="M3">
        <v>148</v>
      </c>
      <c r="N3">
        <v>56</v>
      </c>
      <c r="O3">
        <v>58</v>
      </c>
    </row>
    <row r="4" spans="1:15">
      <c r="A4" t="s">
        <v>201</v>
      </c>
      <c r="B4" t="s">
        <v>202</v>
      </c>
      <c r="C4" s="7" t="s">
        <v>26</v>
      </c>
      <c r="D4" s="7">
        <v>16</v>
      </c>
      <c r="E4">
        <v>17.8</v>
      </c>
      <c r="F4">
        <v>48</v>
      </c>
      <c r="G4">
        <v>85</v>
      </c>
      <c r="H4">
        <v>5.3</v>
      </c>
      <c r="I4" s="2" t="s">
        <v>511</v>
      </c>
      <c r="L4">
        <v>157</v>
      </c>
      <c r="M4">
        <v>158</v>
      </c>
      <c r="N4">
        <v>155</v>
      </c>
      <c r="O4">
        <v>56</v>
      </c>
    </row>
    <row r="5" spans="1:15">
      <c r="A5" t="s">
        <v>343</v>
      </c>
      <c r="B5" t="s">
        <v>344</v>
      </c>
      <c r="C5" s="7" t="s">
        <v>31</v>
      </c>
      <c r="D5" s="7">
        <v>17</v>
      </c>
      <c r="E5">
        <v>19.7</v>
      </c>
      <c r="F5">
        <v>56</v>
      </c>
      <c r="G5">
        <v>86</v>
      </c>
      <c r="H5">
        <v>4.2</v>
      </c>
      <c r="I5" t="s">
        <v>411</v>
      </c>
      <c r="M5">
        <v>167</v>
      </c>
      <c r="N5">
        <v>112</v>
      </c>
      <c r="O5">
        <v>69</v>
      </c>
    </row>
    <row r="6" spans="1:15">
      <c r="A6" t="s">
        <v>249</v>
      </c>
      <c r="B6" t="s">
        <v>250</v>
      </c>
      <c r="C6" s="7" t="s">
        <v>26</v>
      </c>
      <c r="D6" s="7">
        <v>8</v>
      </c>
      <c r="E6">
        <v>12.1</v>
      </c>
      <c r="F6">
        <v>18</v>
      </c>
      <c r="G6">
        <v>93</v>
      </c>
      <c r="H6">
        <v>4.9</v>
      </c>
      <c r="I6" s="2" t="s">
        <v>425</v>
      </c>
      <c r="M6">
        <v>170</v>
      </c>
      <c r="N6">
        <v>72</v>
      </c>
      <c r="O6">
        <v>65</v>
      </c>
    </row>
    <row r="7" spans="1:15">
      <c r="A7" t="s">
        <v>187</v>
      </c>
      <c r="B7" t="s">
        <v>188</v>
      </c>
      <c r="C7" s="7" t="s">
        <v>26</v>
      </c>
      <c r="D7" s="7">
        <v>14</v>
      </c>
      <c r="E7">
        <v>24.4</v>
      </c>
      <c r="F7">
        <v>80</v>
      </c>
      <c r="G7">
        <v>84</v>
      </c>
      <c r="H7">
        <v>5.6</v>
      </c>
      <c r="I7" t="s">
        <v>449</v>
      </c>
      <c r="M7">
        <v>149</v>
      </c>
      <c r="N7">
        <v>65</v>
      </c>
      <c r="O7">
        <v>42</v>
      </c>
    </row>
    <row r="8" spans="1:15">
      <c r="A8" t="s">
        <v>235</v>
      </c>
      <c r="B8" t="s">
        <v>236</v>
      </c>
      <c r="C8" s="7" t="s">
        <v>26</v>
      </c>
      <c r="D8" s="7">
        <v>4</v>
      </c>
      <c r="E8">
        <v>11.5</v>
      </c>
      <c r="F8">
        <v>15</v>
      </c>
      <c r="G8">
        <v>116</v>
      </c>
      <c r="H8">
        <v>5</v>
      </c>
      <c r="I8" t="s">
        <v>439</v>
      </c>
      <c r="M8">
        <v>128</v>
      </c>
      <c r="N8">
        <v>40</v>
      </c>
      <c r="O8">
        <v>57</v>
      </c>
    </row>
    <row r="9" spans="1:15">
      <c r="A9" t="s">
        <v>217</v>
      </c>
      <c r="B9" t="s">
        <v>218</v>
      </c>
      <c r="C9" s="7" t="s">
        <v>31</v>
      </c>
      <c r="D9" s="7">
        <v>3</v>
      </c>
      <c r="E9">
        <v>14.2</v>
      </c>
      <c r="F9">
        <v>16</v>
      </c>
      <c r="G9">
        <v>102</v>
      </c>
      <c r="H9">
        <v>5.1</v>
      </c>
      <c r="I9" t="s">
        <v>496</v>
      </c>
      <c r="M9">
        <v>176</v>
      </c>
      <c r="N9">
        <v>66</v>
      </c>
      <c r="O9">
        <v>48</v>
      </c>
    </row>
    <row r="10" spans="1:15">
      <c r="A10" t="s">
        <v>269</v>
      </c>
      <c r="B10" t="s">
        <v>270</v>
      </c>
      <c r="C10" s="7" t="s">
        <v>31</v>
      </c>
      <c r="D10" s="7">
        <v>4</v>
      </c>
      <c r="E10">
        <v>14.3</v>
      </c>
      <c r="F10">
        <v>18</v>
      </c>
      <c r="G10">
        <v>92</v>
      </c>
      <c r="H10">
        <v>4.8</v>
      </c>
      <c r="I10" s="2" t="s">
        <v>495</v>
      </c>
      <c r="M10">
        <v>154</v>
      </c>
      <c r="N10">
        <v>63</v>
      </c>
      <c r="O10">
        <v>67</v>
      </c>
    </row>
    <row r="11" spans="1:15">
      <c r="A11" t="s">
        <v>311</v>
      </c>
      <c r="B11" t="s">
        <v>312</v>
      </c>
      <c r="C11" s="7" t="s">
        <v>26</v>
      </c>
      <c r="D11" s="7">
        <v>5</v>
      </c>
      <c r="E11">
        <v>13.4</v>
      </c>
      <c r="F11">
        <v>17</v>
      </c>
      <c r="G11">
        <v>80</v>
      </c>
      <c r="H11">
        <v>4.4</v>
      </c>
      <c r="I11" s="2" t="s">
        <v>512</v>
      </c>
      <c r="M11">
        <v>146</v>
      </c>
      <c r="N11">
        <v>68</v>
      </c>
      <c r="O11">
        <v>53</v>
      </c>
    </row>
    <row r="12" spans="1:15">
      <c r="A12" t="s">
        <v>285</v>
      </c>
      <c r="B12" t="s">
        <v>286</v>
      </c>
      <c r="C12" s="7" t="s">
        <v>31</v>
      </c>
      <c r="D12" s="7">
        <v>12</v>
      </c>
      <c r="E12">
        <v>22.2</v>
      </c>
      <c r="F12">
        <v>50</v>
      </c>
      <c r="G12">
        <v>84</v>
      </c>
      <c r="H12">
        <v>4.7</v>
      </c>
      <c r="I12" t="s">
        <v>513</v>
      </c>
      <c r="M12">
        <v>186</v>
      </c>
      <c r="N12">
        <v>87</v>
      </c>
      <c r="O12">
        <v>58</v>
      </c>
    </row>
    <row r="13" spans="1:15">
      <c r="A13" t="s">
        <v>347</v>
      </c>
      <c r="B13" t="s">
        <v>348</v>
      </c>
      <c r="C13" s="7" t="s">
        <v>26</v>
      </c>
      <c r="D13" s="7">
        <v>12</v>
      </c>
      <c r="E13">
        <v>17.8</v>
      </c>
      <c r="F13">
        <v>39</v>
      </c>
      <c r="G13">
        <v>81</v>
      </c>
      <c r="H13">
        <v>4.1</v>
      </c>
      <c r="I13" s="2" t="s">
        <v>503</v>
      </c>
      <c r="M13">
        <v>148</v>
      </c>
      <c r="N13">
        <v>63</v>
      </c>
      <c r="O13">
        <v>66</v>
      </c>
    </row>
    <row r="14" spans="1:15">
      <c r="A14" t="s">
        <v>229</v>
      </c>
      <c r="B14" t="s">
        <v>230</v>
      </c>
      <c r="C14" s="7" t="s">
        <v>26</v>
      </c>
      <c r="D14" s="7">
        <v>8</v>
      </c>
      <c r="E14">
        <v>14.1</v>
      </c>
      <c r="F14">
        <v>23.5</v>
      </c>
      <c r="G14">
        <v>68</v>
      </c>
      <c r="H14">
        <v>5.1</v>
      </c>
      <c r="I14" s="2" t="s">
        <v>514</v>
      </c>
      <c r="M14">
        <v>140</v>
      </c>
      <c r="N14">
        <v>57</v>
      </c>
      <c r="O14">
        <v>44</v>
      </c>
    </row>
    <row r="15" spans="1:15">
      <c r="A15" t="s">
        <v>181</v>
      </c>
      <c r="B15" t="s">
        <v>182</v>
      </c>
      <c r="C15" s="7" t="s">
        <v>26</v>
      </c>
      <c r="D15" s="7">
        <v>11</v>
      </c>
      <c r="E15">
        <v>19</v>
      </c>
      <c r="F15">
        <v>40</v>
      </c>
      <c r="G15">
        <v>98</v>
      </c>
      <c r="H15">
        <v>5.7</v>
      </c>
      <c r="I15" t="s">
        <v>425</v>
      </c>
      <c r="L15">
        <v>149</v>
      </c>
      <c r="M15">
        <v>195</v>
      </c>
      <c r="N15">
        <v>87</v>
      </c>
      <c r="O15">
        <v>78</v>
      </c>
    </row>
    <row r="16" spans="1:15">
      <c r="A16" t="s">
        <v>231</v>
      </c>
      <c r="B16" t="s">
        <v>232</v>
      </c>
      <c r="C16" s="7" t="s">
        <v>26</v>
      </c>
      <c r="D16" s="7">
        <v>11</v>
      </c>
      <c r="E16">
        <v>26.48</v>
      </c>
      <c r="F16">
        <v>62</v>
      </c>
      <c r="G16">
        <v>75</v>
      </c>
      <c r="H16">
        <v>5.1</v>
      </c>
      <c r="I16" s="2" t="s">
        <v>449</v>
      </c>
      <c r="M16">
        <v>150</v>
      </c>
      <c r="N16">
        <v>52</v>
      </c>
      <c r="O16">
        <v>48</v>
      </c>
    </row>
    <row r="17" spans="1:15">
      <c r="A17" t="s">
        <v>335</v>
      </c>
      <c r="B17" t="s">
        <v>336</v>
      </c>
      <c r="C17" s="7" t="s">
        <v>31</v>
      </c>
      <c r="D17" s="7">
        <v>16</v>
      </c>
      <c r="E17">
        <v>21.9</v>
      </c>
      <c r="F17">
        <v>67</v>
      </c>
      <c r="G17">
        <v>88</v>
      </c>
      <c r="H17">
        <v>4.3</v>
      </c>
      <c r="I17" s="2" t="s">
        <v>421</v>
      </c>
      <c r="M17">
        <v>182</v>
      </c>
      <c r="N17">
        <v>66</v>
      </c>
      <c r="O17">
        <v>58</v>
      </c>
    </row>
    <row r="18" spans="1:15">
      <c r="A18" t="s">
        <v>309</v>
      </c>
      <c r="B18" t="s">
        <v>310</v>
      </c>
      <c r="C18" s="7" t="s">
        <v>26</v>
      </c>
      <c r="D18" s="7">
        <v>2</v>
      </c>
      <c r="E18">
        <v>14.9</v>
      </c>
      <c r="F18">
        <v>11</v>
      </c>
      <c r="G18">
        <v>78</v>
      </c>
      <c r="H18">
        <v>4.4</v>
      </c>
      <c r="I18" t="s">
        <v>515</v>
      </c>
      <c r="L18">
        <v>135</v>
      </c>
      <c r="M18">
        <v>127</v>
      </c>
      <c r="N18">
        <v>24</v>
      </c>
      <c r="O18">
        <v>54</v>
      </c>
    </row>
    <row r="19" spans="1:15">
      <c r="A19" t="s">
        <v>355</v>
      </c>
      <c r="B19" t="s">
        <v>356</v>
      </c>
      <c r="C19" s="7" t="s">
        <v>31</v>
      </c>
      <c r="D19" s="7">
        <v>15</v>
      </c>
      <c r="E19">
        <v>19</v>
      </c>
      <c r="F19">
        <v>48</v>
      </c>
      <c r="G19">
        <v>78</v>
      </c>
      <c r="H19">
        <v>4</v>
      </c>
      <c r="I19" s="2" t="s">
        <v>516</v>
      </c>
      <c r="M19">
        <v>166</v>
      </c>
      <c r="N19">
        <v>53</v>
      </c>
      <c r="O19">
        <v>52</v>
      </c>
    </row>
    <row r="20" spans="1:15">
      <c r="A20" t="s">
        <v>251</v>
      </c>
      <c r="B20" t="s">
        <v>252</v>
      </c>
      <c r="C20" s="7" t="s">
        <v>31</v>
      </c>
      <c r="D20" s="7">
        <v>9</v>
      </c>
      <c r="E20">
        <v>14.94</v>
      </c>
      <c r="F20">
        <v>27.5</v>
      </c>
      <c r="G20">
        <v>81</v>
      </c>
      <c r="H20">
        <v>4.9</v>
      </c>
      <c r="I20" s="2" t="s">
        <v>453</v>
      </c>
      <c r="M20">
        <v>176</v>
      </c>
      <c r="N20">
        <v>72</v>
      </c>
      <c r="O20">
        <v>66</v>
      </c>
    </row>
    <row r="21" spans="1:15">
      <c r="A21" t="s">
        <v>275</v>
      </c>
      <c r="B21" t="s">
        <v>276</v>
      </c>
      <c r="C21" s="7" t="s">
        <v>26</v>
      </c>
      <c r="D21" s="7">
        <v>16</v>
      </c>
      <c r="E21">
        <v>17.6</v>
      </c>
      <c r="F21">
        <v>48</v>
      </c>
      <c r="G21">
        <v>81</v>
      </c>
      <c r="H21">
        <v>4.8</v>
      </c>
      <c r="I21" s="2" t="s">
        <v>421</v>
      </c>
      <c r="L21">
        <v>179</v>
      </c>
      <c r="M21">
        <v>147</v>
      </c>
      <c r="N21">
        <v>86</v>
      </c>
      <c r="O21">
        <v>55</v>
      </c>
    </row>
    <row r="22" spans="1:15">
      <c r="A22" t="s">
        <v>315</v>
      </c>
      <c r="B22" t="s">
        <v>316</v>
      </c>
      <c r="C22" s="7" t="s">
        <v>26</v>
      </c>
      <c r="D22" s="7">
        <v>7</v>
      </c>
      <c r="E22">
        <v>20.8</v>
      </c>
      <c r="F22">
        <v>28</v>
      </c>
      <c r="G22">
        <v>76</v>
      </c>
      <c r="H22">
        <v>4.4</v>
      </c>
      <c r="I22" s="2" t="s">
        <v>517</v>
      </c>
      <c r="M22">
        <v>132</v>
      </c>
      <c r="N22">
        <v>65</v>
      </c>
      <c r="O22">
        <v>58</v>
      </c>
    </row>
    <row r="23" spans="1:15">
      <c r="A23" t="s">
        <v>259</v>
      </c>
      <c r="B23" t="s">
        <v>260</v>
      </c>
      <c r="C23" s="7" t="s">
        <v>31</v>
      </c>
      <c r="D23" s="7">
        <v>18</v>
      </c>
      <c r="E23">
        <v>25.7</v>
      </c>
      <c r="F23">
        <v>70</v>
      </c>
      <c r="G23">
        <v>89</v>
      </c>
      <c r="H23">
        <v>4.9</v>
      </c>
      <c r="I23" t="s">
        <v>518</v>
      </c>
      <c r="M23">
        <v>130</v>
      </c>
      <c r="N23">
        <v>64</v>
      </c>
      <c r="O23">
        <v>49</v>
      </c>
    </row>
    <row r="24" spans="1:15">
      <c r="A24" t="s">
        <v>199</v>
      </c>
      <c r="B24" t="s">
        <v>200</v>
      </c>
      <c r="C24" s="7" t="s">
        <v>26</v>
      </c>
      <c r="D24" s="7">
        <v>11</v>
      </c>
      <c r="E24">
        <v>16</v>
      </c>
      <c r="F24">
        <v>34</v>
      </c>
      <c r="G24">
        <v>74</v>
      </c>
      <c r="H24">
        <v>5.3</v>
      </c>
      <c r="I24" s="2" t="s">
        <v>408</v>
      </c>
      <c r="M24">
        <v>143</v>
      </c>
      <c r="N24">
        <v>64</v>
      </c>
      <c r="O24">
        <v>50</v>
      </c>
    </row>
    <row r="25" spans="1:15">
      <c r="A25" t="s">
        <v>323</v>
      </c>
      <c r="B25" t="s">
        <v>324</v>
      </c>
      <c r="C25" s="7" t="s">
        <v>31</v>
      </c>
      <c r="D25" s="7">
        <v>4</v>
      </c>
      <c r="E25">
        <v>13.7</v>
      </c>
      <c r="F25">
        <v>16</v>
      </c>
      <c r="G25">
        <v>78</v>
      </c>
      <c r="H25">
        <v>4.3</v>
      </c>
      <c r="I25" s="2" t="s">
        <v>439</v>
      </c>
      <c r="M25">
        <v>110</v>
      </c>
      <c r="N25">
        <v>56</v>
      </c>
      <c r="O25">
        <v>65</v>
      </c>
    </row>
    <row r="26" spans="1:15">
      <c r="A26" t="s">
        <v>247</v>
      </c>
      <c r="B26" t="s">
        <v>248</v>
      </c>
      <c r="C26" s="7" t="s">
        <v>26</v>
      </c>
      <c r="D26" s="7">
        <v>7</v>
      </c>
      <c r="E26">
        <v>12.5</v>
      </c>
      <c r="F26">
        <v>17.5</v>
      </c>
      <c r="G26">
        <v>80</v>
      </c>
      <c r="H26">
        <v>4.9</v>
      </c>
      <c r="I26" s="2" t="s">
        <v>411</v>
      </c>
      <c r="M26">
        <v>128</v>
      </c>
      <c r="N26">
        <v>55</v>
      </c>
      <c r="O26">
        <v>57</v>
      </c>
    </row>
    <row r="27" spans="1:15">
      <c r="A27" t="s">
        <v>299</v>
      </c>
      <c r="B27" t="s">
        <v>300</v>
      </c>
      <c r="C27" s="7" t="s">
        <v>26</v>
      </c>
      <c r="D27" s="7">
        <v>14</v>
      </c>
      <c r="E27">
        <v>11.4</v>
      </c>
      <c r="F27">
        <v>25</v>
      </c>
      <c r="G27">
        <v>79</v>
      </c>
      <c r="H27">
        <v>4.5</v>
      </c>
      <c r="I27" s="2" t="s">
        <v>425</v>
      </c>
      <c r="M27">
        <v>145</v>
      </c>
      <c r="N27">
        <v>55</v>
      </c>
      <c r="O27">
        <v>48</v>
      </c>
    </row>
    <row r="28" spans="1:15">
      <c r="A28" t="s">
        <v>287</v>
      </c>
      <c r="B28" t="s">
        <v>288</v>
      </c>
      <c r="C28" s="7" t="s">
        <v>31</v>
      </c>
      <c r="D28" s="7">
        <v>1</v>
      </c>
      <c r="E28">
        <v>14.9</v>
      </c>
      <c r="F28">
        <v>11</v>
      </c>
      <c r="G28">
        <v>83</v>
      </c>
      <c r="H28">
        <v>4.6</v>
      </c>
      <c r="I28" s="2" t="s">
        <v>439</v>
      </c>
      <c r="M28">
        <v>141</v>
      </c>
      <c r="N28">
        <v>56</v>
      </c>
      <c r="O28">
        <v>54</v>
      </c>
    </row>
    <row r="29" spans="1:15">
      <c r="A29" t="s">
        <v>337</v>
      </c>
      <c r="B29" t="s">
        <v>338</v>
      </c>
      <c r="C29" s="7" t="s">
        <v>31</v>
      </c>
      <c r="D29" s="7">
        <v>4</v>
      </c>
      <c r="E29">
        <v>14.4</v>
      </c>
      <c r="F29">
        <v>20</v>
      </c>
      <c r="G29">
        <v>74</v>
      </c>
      <c r="H29">
        <v>4.2</v>
      </c>
      <c r="I29" s="2" t="s">
        <v>512</v>
      </c>
      <c r="M29">
        <v>158</v>
      </c>
      <c r="N29">
        <v>62</v>
      </c>
      <c r="O29">
        <v>60</v>
      </c>
    </row>
    <row r="30" spans="1:15">
      <c r="A30" t="s">
        <v>265</v>
      </c>
      <c r="B30" t="s">
        <v>266</v>
      </c>
      <c r="C30" s="7" t="s">
        <v>26</v>
      </c>
      <c r="D30" s="7">
        <v>4</v>
      </c>
      <c r="E30">
        <v>13.6</v>
      </c>
      <c r="F30">
        <v>17</v>
      </c>
      <c r="G30">
        <v>75</v>
      </c>
      <c r="H30">
        <v>4.8</v>
      </c>
      <c r="I30" s="2" t="s">
        <v>495</v>
      </c>
      <c r="M30">
        <v>150</v>
      </c>
      <c r="N30">
        <v>55</v>
      </c>
      <c r="O30">
        <v>46</v>
      </c>
    </row>
    <row r="31" spans="1:15">
      <c r="A31" t="s">
        <v>209</v>
      </c>
      <c r="B31" t="s">
        <v>210</v>
      </c>
      <c r="C31" s="7" t="s">
        <v>31</v>
      </c>
      <c r="D31" s="7">
        <v>7</v>
      </c>
      <c r="E31">
        <v>14.4</v>
      </c>
      <c r="F31">
        <v>20</v>
      </c>
      <c r="G31">
        <v>85</v>
      </c>
      <c r="H31">
        <v>5.2</v>
      </c>
      <c r="I31" t="s">
        <v>486</v>
      </c>
      <c r="M31">
        <v>140</v>
      </c>
      <c r="N31">
        <v>68</v>
      </c>
      <c r="O31">
        <v>49</v>
      </c>
    </row>
    <row r="32" spans="1:15">
      <c r="A32" t="s">
        <v>191</v>
      </c>
      <c r="B32" t="s">
        <v>192</v>
      </c>
      <c r="C32" s="7" t="s">
        <v>31</v>
      </c>
      <c r="D32" s="7">
        <v>14</v>
      </c>
      <c r="E32">
        <v>18.4</v>
      </c>
      <c r="F32">
        <v>47</v>
      </c>
      <c r="G32">
        <v>97</v>
      </c>
      <c r="H32">
        <v>5.5</v>
      </c>
      <c r="I32" s="2" t="s">
        <v>519</v>
      </c>
      <c r="M32">
        <v>161</v>
      </c>
      <c r="N32">
        <v>62</v>
      </c>
      <c r="O32">
        <v>48</v>
      </c>
    </row>
    <row r="33" spans="1:15">
      <c r="A33" t="s">
        <v>183</v>
      </c>
      <c r="B33" t="s">
        <v>184</v>
      </c>
      <c r="C33" s="7" t="s">
        <v>31</v>
      </c>
      <c r="D33" s="7">
        <v>7</v>
      </c>
      <c r="E33">
        <v>12.4</v>
      </c>
      <c r="F33">
        <v>22</v>
      </c>
      <c r="G33">
        <v>85</v>
      </c>
      <c r="H33">
        <v>5.6</v>
      </c>
      <c r="I33" s="2" t="s">
        <v>408</v>
      </c>
      <c r="M33">
        <v>155</v>
      </c>
      <c r="N33">
        <v>53</v>
      </c>
      <c r="O33">
        <v>52</v>
      </c>
    </row>
    <row r="34" spans="1:15">
      <c r="A34" t="s">
        <v>297</v>
      </c>
      <c r="B34" t="s">
        <v>298</v>
      </c>
      <c r="C34" s="7" t="s">
        <v>26</v>
      </c>
      <c r="D34" s="7">
        <v>5</v>
      </c>
      <c r="E34">
        <v>16</v>
      </c>
      <c r="F34">
        <v>16</v>
      </c>
      <c r="G34">
        <v>85</v>
      </c>
      <c r="H34">
        <v>4.5</v>
      </c>
      <c r="I34" s="2" t="s">
        <v>453</v>
      </c>
      <c r="M34">
        <v>146</v>
      </c>
      <c r="N34">
        <v>56</v>
      </c>
      <c r="O34">
        <v>51</v>
      </c>
    </row>
    <row r="35" spans="1:15">
      <c r="A35" t="s">
        <v>281</v>
      </c>
      <c r="B35" t="s">
        <v>282</v>
      </c>
      <c r="C35" s="7" t="s">
        <v>31</v>
      </c>
      <c r="D35" s="7">
        <v>11</v>
      </c>
      <c r="E35">
        <v>15.48</v>
      </c>
      <c r="F35">
        <v>32</v>
      </c>
      <c r="G35">
        <v>82</v>
      </c>
      <c r="H35">
        <v>4.7</v>
      </c>
      <c r="I35" s="2" t="s">
        <v>445</v>
      </c>
      <c r="M35">
        <v>142</v>
      </c>
      <c r="N35">
        <v>50</v>
      </c>
      <c r="O35">
        <v>31</v>
      </c>
    </row>
    <row r="36" spans="1:15">
      <c r="A36" t="s">
        <v>317</v>
      </c>
      <c r="B36" t="s">
        <v>318</v>
      </c>
      <c r="C36" s="7" t="s">
        <v>26</v>
      </c>
      <c r="D36" s="7">
        <v>10</v>
      </c>
      <c r="E36">
        <v>16.2</v>
      </c>
      <c r="F36">
        <v>34</v>
      </c>
      <c r="G36">
        <v>81</v>
      </c>
      <c r="H36">
        <v>4.4</v>
      </c>
      <c r="I36" s="2" t="s">
        <v>492</v>
      </c>
      <c r="M36">
        <v>200</v>
      </c>
      <c r="N36">
        <v>122</v>
      </c>
      <c r="O36">
        <v>44</v>
      </c>
    </row>
    <row r="37" spans="1:15">
      <c r="A37" t="s">
        <v>215</v>
      </c>
      <c r="B37" t="s">
        <v>216</v>
      </c>
      <c r="C37" s="7" t="s">
        <v>26</v>
      </c>
      <c r="D37" s="7">
        <v>14</v>
      </c>
      <c r="E37">
        <v>20.4</v>
      </c>
      <c r="F37">
        <v>59</v>
      </c>
      <c r="G37">
        <v>76</v>
      </c>
      <c r="H37">
        <v>5.2</v>
      </c>
      <c r="I37" s="2" t="s">
        <v>421</v>
      </c>
      <c r="M37">
        <v>152</v>
      </c>
      <c r="N37">
        <v>110</v>
      </c>
      <c r="O37">
        <v>45</v>
      </c>
    </row>
    <row r="38" spans="1:15">
      <c r="A38" t="s">
        <v>271</v>
      </c>
      <c r="B38" t="s">
        <v>272</v>
      </c>
      <c r="C38" s="7" t="s">
        <v>31</v>
      </c>
      <c r="D38" s="7">
        <v>5</v>
      </c>
      <c r="E38">
        <v>14.9</v>
      </c>
      <c r="F38">
        <v>18</v>
      </c>
      <c r="G38">
        <v>82</v>
      </c>
      <c r="H38">
        <v>4.8</v>
      </c>
      <c r="I38" s="2" t="s">
        <v>496</v>
      </c>
      <c r="M38">
        <v>135</v>
      </c>
      <c r="N38">
        <v>64</v>
      </c>
      <c r="O38">
        <v>37</v>
      </c>
    </row>
    <row r="39" spans="1:15">
      <c r="A39" t="s">
        <v>333</v>
      </c>
      <c r="B39" t="s">
        <v>334</v>
      </c>
      <c r="C39" s="7" t="s">
        <v>31</v>
      </c>
      <c r="D39" s="7">
        <v>18</v>
      </c>
      <c r="E39">
        <v>23.2</v>
      </c>
      <c r="F39">
        <v>62</v>
      </c>
      <c r="G39">
        <v>85</v>
      </c>
      <c r="H39">
        <v>4.3</v>
      </c>
      <c r="I39" t="s">
        <v>520</v>
      </c>
      <c r="M39">
        <v>197</v>
      </c>
      <c r="N39">
        <v>89</v>
      </c>
      <c r="O39">
        <v>39</v>
      </c>
    </row>
    <row r="40" spans="1:15">
      <c r="A40" t="s">
        <v>291</v>
      </c>
      <c r="B40" t="s">
        <v>292</v>
      </c>
      <c r="C40" s="7" t="s">
        <v>26</v>
      </c>
      <c r="D40" s="7">
        <v>18</v>
      </c>
      <c r="E40">
        <v>15.9</v>
      </c>
      <c r="F40">
        <v>46</v>
      </c>
      <c r="G40">
        <v>89</v>
      </c>
      <c r="H40">
        <v>4.6</v>
      </c>
      <c r="I40" s="2" t="s">
        <v>427</v>
      </c>
      <c r="M40">
        <v>99</v>
      </c>
      <c r="N40">
        <v>69</v>
      </c>
      <c r="O40">
        <v>45</v>
      </c>
    </row>
    <row r="41" spans="1:15">
      <c r="A41" t="s">
        <v>267</v>
      </c>
      <c r="B41" t="s">
        <v>268</v>
      </c>
      <c r="C41" s="7" t="s">
        <v>31</v>
      </c>
      <c r="D41" s="7">
        <v>3</v>
      </c>
      <c r="E41">
        <v>14.6</v>
      </c>
      <c r="F41">
        <v>17</v>
      </c>
      <c r="G41">
        <v>70</v>
      </c>
      <c r="H41">
        <v>4.8</v>
      </c>
      <c r="I41" s="2" t="s">
        <v>411</v>
      </c>
      <c r="M41">
        <v>144</v>
      </c>
      <c r="N41">
        <v>84</v>
      </c>
      <c r="O41">
        <v>55</v>
      </c>
    </row>
    <row r="42" spans="1:15">
      <c r="A42" t="s">
        <v>205</v>
      </c>
      <c r="B42" t="s">
        <v>206</v>
      </c>
      <c r="C42" s="7" t="s">
        <v>31</v>
      </c>
      <c r="D42" s="7">
        <v>3</v>
      </c>
      <c r="E42">
        <v>15.4</v>
      </c>
      <c r="F42">
        <v>13</v>
      </c>
      <c r="G42">
        <v>82</v>
      </c>
      <c r="H42">
        <v>5.2</v>
      </c>
      <c r="I42" s="2" t="s">
        <v>436</v>
      </c>
      <c r="M42">
        <v>134</v>
      </c>
      <c r="N42">
        <v>76</v>
      </c>
      <c r="O42">
        <v>62</v>
      </c>
    </row>
    <row r="43" spans="1:15">
      <c r="A43" t="s">
        <v>279</v>
      </c>
      <c r="B43" t="s">
        <v>280</v>
      </c>
      <c r="C43" s="7" t="s">
        <v>26</v>
      </c>
      <c r="D43" s="7">
        <v>11</v>
      </c>
      <c r="E43">
        <v>14.7</v>
      </c>
      <c r="F43">
        <v>28</v>
      </c>
      <c r="G43">
        <v>82</v>
      </c>
      <c r="H43">
        <v>4.7</v>
      </c>
      <c r="I43" s="2" t="s">
        <v>511</v>
      </c>
      <c r="L43">
        <v>140</v>
      </c>
      <c r="M43">
        <v>126</v>
      </c>
      <c r="N43">
        <v>60</v>
      </c>
      <c r="O43">
        <v>58</v>
      </c>
    </row>
    <row r="44" spans="1:15">
      <c r="A44" t="s">
        <v>203</v>
      </c>
      <c r="B44" t="s">
        <v>204</v>
      </c>
      <c r="C44" s="7" t="s">
        <v>31</v>
      </c>
      <c r="D44" s="7">
        <v>17</v>
      </c>
      <c r="E44">
        <v>23.8</v>
      </c>
      <c r="F44">
        <v>68</v>
      </c>
      <c r="G44">
        <v>90</v>
      </c>
      <c r="H44">
        <v>5.3</v>
      </c>
      <c r="I44" s="2" t="s">
        <v>520</v>
      </c>
      <c r="M44">
        <v>146</v>
      </c>
      <c r="N44">
        <v>76</v>
      </c>
      <c r="O44">
        <v>46</v>
      </c>
    </row>
    <row r="45" spans="1:15">
      <c r="A45" t="s">
        <v>225</v>
      </c>
      <c r="B45" t="s">
        <v>226</v>
      </c>
      <c r="C45" s="7" t="s">
        <v>31</v>
      </c>
      <c r="D45" s="7">
        <v>5</v>
      </c>
      <c r="E45">
        <v>15.8</v>
      </c>
      <c r="F45">
        <v>22</v>
      </c>
      <c r="G45">
        <v>79</v>
      </c>
      <c r="H45">
        <v>5.1</v>
      </c>
      <c r="I45" s="2" t="s">
        <v>486</v>
      </c>
      <c r="M45">
        <v>149</v>
      </c>
      <c r="N45">
        <v>56</v>
      </c>
      <c r="O45">
        <v>42</v>
      </c>
    </row>
    <row r="46" spans="1:15">
      <c r="A46" t="s">
        <v>293</v>
      </c>
      <c r="B46" t="s">
        <v>294</v>
      </c>
      <c r="C46" s="7" t="s">
        <v>31</v>
      </c>
      <c r="D46" s="7">
        <v>16</v>
      </c>
      <c r="E46">
        <v>25.35</v>
      </c>
      <c r="F46">
        <v>75</v>
      </c>
      <c r="G46">
        <v>91</v>
      </c>
      <c r="H46">
        <v>4.6</v>
      </c>
      <c r="I46" s="2" t="s">
        <v>521</v>
      </c>
      <c r="M46">
        <v>125</v>
      </c>
      <c r="N46">
        <v>71</v>
      </c>
      <c r="O46">
        <v>38</v>
      </c>
    </row>
    <row r="47" spans="1:15">
      <c r="A47" t="s">
        <v>257</v>
      </c>
      <c r="B47" t="s">
        <v>258</v>
      </c>
      <c r="C47" s="7" t="s">
        <v>26</v>
      </c>
      <c r="D47" s="7">
        <v>17</v>
      </c>
      <c r="E47">
        <v>19.5</v>
      </c>
      <c r="F47">
        <v>55</v>
      </c>
      <c r="G47">
        <v>78</v>
      </c>
      <c r="H47">
        <v>4.9</v>
      </c>
      <c r="I47" s="2" t="s">
        <v>482</v>
      </c>
      <c r="M47">
        <v>143</v>
      </c>
      <c r="N47">
        <v>65</v>
      </c>
      <c r="O47">
        <v>43</v>
      </c>
    </row>
    <row r="48" spans="1:15">
      <c r="A48" t="s">
        <v>233</v>
      </c>
      <c r="B48" t="s">
        <v>234</v>
      </c>
      <c r="C48" s="7" t="s">
        <v>26</v>
      </c>
      <c r="D48" s="7">
        <v>4</v>
      </c>
      <c r="E48">
        <v>12.5</v>
      </c>
      <c r="F48">
        <v>14</v>
      </c>
      <c r="G48">
        <v>71</v>
      </c>
      <c r="H48">
        <v>5</v>
      </c>
      <c r="I48" s="2" t="s">
        <v>411</v>
      </c>
      <c r="L48">
        <v>142</v>
      </c>
      <c r="M48">
        <v>177</v>
      </c>
      <c r="N48">
        <v>74</v>
      </c>
      <c r="O48">
        <v>64</v>
      </c>
    </row>
    <row r="49" spans="1:15">
      <c r="A49" t="s">
        <v>221</v>
      </c>
      <c r="B49" t="s">
        <v>222</v>
      </c>
      <c r="C49" s="7" t="s">
        <v>31</v>
      </c>
      <c r="D49" s="7">
        <v>4</v>
      </c>
      <c r="E49">
        <v>15.1</v>
      </c>
      <c r="F49">
        <v>20</v>
      </c>
      <c r="G49">
        <v>77</v>
      </c>
      <c r="H49">
        <v>5.1</v>
      </c>
      <c r="I49" s="2" t="s">
        <v>495</v>
      </c>
      <c r="M49">
        <v>150</v>
      </c>
      <c r="N49">
        <v>72</v>
      </c>
      <c r="O49">
        <v>48</v>
      </c>
    </row>
    <row r="50" spans="1:15">
      <c r="A50" t="s">
        <v>345</v>
      </c>
      <c r="B50" t="s">
        <v>346</v>
      </c>
      <c r="C50" s="7" t="s">
        <v>31</v>
      </c>
      <c r="D50" s="7">
        <v>11</v>
      </c>
      <c r="E50">
        <v>24.7</v>
      </c>
      <c r="F50">
        <v>64.5</v>
      </c>
      <c r="G50">
        <v>92</v>
      </c>
      <c r="H50">
        <v>4.2</v>
      </c>
      <c r="I50" s="2" t="s">
        <v>492</v>
      </c>
      <c r="M50">
        <v>164</v>
      </c>
      <c r="N50">
        <v>157</v>
      </c>
      <c r="O50">
        <v>52</v>
      </c>
    </row>
    <row r="51" spans="1:15">
      <c r="A51" t="s">
        <v>189</v>
      </c>
      <c r="B51" t="s">
        <v>190</v>
      </c>
      <c r="C51" s="7" t="s">
        <v>26</v>
      </c>
      <c r="D51" s="7">
        <v>8</v>
      </c>
      <c r="E51">
        <v>12.91</v>
      </c>
      <c r="F51">
        <v>21.5</v>
      </c>
      <c r="G51">
        <v>84</v>
      </c>
      <c r="H51">
        <v>5.5</v>
      </c>
      <c r="I51" s="2" t="s">
        <v>511</v>
      </c>
      <c r="M51">
        <v>126</v>
      </c>
      <c r="N51">
        <v>29</v>
      </c>
      <c r="O51">
        <v>46</v>
      </c>
    </row>
    <row r="52" spans="1:15">
      <c r="A52" t="s">
        <v>303</v>
      </c>
      <c r="B52" t="s">
        <v>304</v>
      </c>
      <c r="C52" s="7" t="s">
        <v>26</v>
      </c>
      <c r="D52" s="7">
        <v>15</v>
      </c>
      <c r="E52">
        <v>16.9</v>
      </c>
      <c r="F52">
        <v>46</v>
      </c>
      <c r="G52">
        <v>71</v>
      </c>
      <c r="H52">
        <v>4.5</v>
      </c>
      <c r="I52" t="s">
        <v>408</v>
      </c>
      <c r="M52">
        <v>179</v>
      </c>
      <c r="N52">
        <v>56</v>
      </c>
      <c r="O52">
        <v>61</v>
      </c>
    </row>
    <row r="53" spans="1:15">
      <c r="A53" t="s">
        <v>327</v>
      </c>
      <c r="B53" t="s">
        <v>328</v>
      </c>
      <c r="C53" s="7" t="s">
        <v>31</v>
      </c>
      <c r="D53" s="7">
        <v>13</v>
      </c>
      <c r="E53">
        <v>18.6</v>
      </c>
      <c r="F53">
        <v>43</v>
      </c>
      <c r="G53">
        <v>91</v>
      </c>
      <c r="H53">
        <v>4.3</v>
      </c>
      <c r="I53" t="s">
        <v>496</v>
      </c>
      <c r="L53">
        <v>137</v>
      </c>
      <c r="M53">
        <v>143</v>
      </c>
      <c r="N53">
        <v>55</v>
      </c>
      <c r="O53">
        <v>42</v>
      </c>
    </row>
    <row r="54" spans="1:15">
      <c r="A54" t="s">
        <v>305</v>
      </c>
      <c r="B54" t="s">
        <v>306</v>
      </c>
      <c r="C54" s="7" t="s">
        <v>26</v>
      </c>
      <c r="D54" s="7">
        <v>16</v>
      </c>
      <c r="E54">
        <v>16.9</v>
      </c>
      <c r="F54">
        <v>47</v>
      </c>
      <c r="G54">
        <v>83</v>
      </c>
      <c r="H54">
        <v>4.5</v>
      </c>
      <c r="I54" t="s">
        <v>476</v>
      </c>
      <c r="M54">
        <v>124</v>
      </c>
      <c r="N54">
        <v>47</v>
      </c>
      <c r="O54">
        <v>63</v>
      </c>
    </row>
    <row r="55" spans="1:15">
      <c r="A55" t="s">
        <v>176</v>
      </c>
      <c r="B55" t="s">
        <v>177</v>
      </c>
      <c r="C55" s="7" t="s">
        <v>31</v>
      </c>
      <c r="D55" s="7">
        <v>10</v>
      </c>
      <c r="E55">
        <v>13.5</v>
      </c>
      <c r="F55">
        <v>25</v>
      </c>
      <c r="G55">
        <v>80</v>
      </c>
      <c r="H55">
        <v>5.9</v>
      </c>
      <c r="I55" t="s">
        <v>514</v>
      </c>
      <c r="M55">
        <v>155</v>
      </c>
      <c r="N55">
        <v>49</v>
      </c>
      <c r="O55">
        <v>57</v>
      </c>
    </row>
    <row r="56" spans="1:15">
      <c r="A56" t="s">
        <v>179</v>
      </c>
      <c r="B56" t="s">
        <v>180</v>
      </c>
      <c r="C56" s="7" t="s">
        <v>31</v>
      </c>
      <c r="D56" s="7">
        <v>7</v>
      </c>
      <c r="E56">
        <v>15.97</v>
      </c>
      <c r="F56">
        <v>23</v>
      </c>
      <c r="G56">
        <v>86</v>
      </c>
      <c r="H56">
        <v>5.7</v>
      </c>
      <c r="I56" s="2" t="s">
        <v>453</v>
      </c>
      <c r="M56">
        <v>151</v>
      </c>
      <c r="N56">
        <v>81</v>
      </c>
      <c r="O56">
        <v>66</v>
      </c>
    </row>
    <row r="57" spans="1:15">
      <c r="A57" t="s">
        <v>263</v>
      </c>
      <c r="B57" t="s">
        <v>264</v>
      </c>
      <c r="C57" s="7" t="s">
        <v>31</v>
      </c>
      <c r="D57" s="7">
        <v>1</v>
      </c>
      <c r="E57">
        <v>12.5</v>
      </c>
      <c r="F57">
        <v>6.5</v>
      </c>
      <c r="G57">
        <v>91</v>
      </c>
      <c r="H57">
        <v>4.8</v>
      </c>
      <c r="I57" s="2" t="s">
        <v>439</v>
      </c>
      <c r="M57">
        <v>122</v>
      </c>
      <c r="N57">
        <v>42</v>
      </c>
      <c r="O57">
        <v>41</v>
      </c>
    </row>
    <row r="58" spans="1:15">
      <c r="A58" t="s">
        <v>329</v>
      </c>
      <c r="B58" t="s">
        <v>330</v>
      </c>
      <c r="C58" s="7" t="s">
        <v>31</v>
      </c>
      <c r="D58" s="7">
        <v>12</v>
      </c>
      <c r="E58">
        <v>18.4</v>
      </c>
      <c r="F58">
        <v>47</v>
      </c>
      <c r="G58">
        <v>97</v>
      </c>
      <c r="H58">
        <v>4.3</v>
      </c>
      <c r="I58" s="2" t="s">
        <v>431</v>
      </c>
      <c r="M58">
        <v>121</v>
      </c>
      <c r="N58">
        <v>70</v>
      </c>
      <c r="O58">
        <v>39</v>
      </c>
    </row>
    <row r="59" spans="1:15">
      <c r="A59" t="s">
        <v>289</v>
      </c>
      <c r="B59" t="s">
        <v>290</v>
      </c>
      <c r="C59" s="7" t="s">
        <v>26</v>
      </c>
      <c r="D59" s="7">
        <v>6</v>
      </c>
      <c r="E59">
        <v>14.1</v>
      </c>
      <c r="F59">
        <v>21</v>
      </c>
      <c r="G59">
        <v>81</v>
      </c>
      <c r="H59">
        <v>4.6</v>
      </c>
      <c r="I59" s="2" t="s">
        <v>495</v>
      </c>
      <c r="M59">
        <v>148</v>
      </c>
      <c r="N59">
        <v>62</v>
      </c>
      <c r="O59">
        <v>39</v>
      </c>
    </row>
    <row r="60" spans="1:15">
      <c r="A60" t="s">
        <v>301</v>
      </c>
      <c r="B60" t="s">
        <v>302</v>
      </c>
      <c r="C60" s="7" t="s">
        <v>31</v>
      </c>
      <c r="D60" s="7">
        <v>8</v>
      </c>
      <c r="E60">
        <v>13.9</v>
      </c>
      <c r="F60">
        <v>25</v>
      </c>
      <c r="G60">
        <v>92</v>
      </c>
      <c r="H60">
        <v>4.5</v>
      </c>
      <c r="I60" s="2" t="s">
        <v>453</v>
      </c>
      <c r="M60">
        <v>156</v>
      </c>
      <c r="N60">
        <v>84</v>
      </c>
      <c r="O60">
        <v>43</v>
      </c>
    </row>
    <row r="61" spans="1:15">
      <c r="A61" t="s">
        <v>211</v>
      </c>
      <c r="B61" t="s">
        <v>212</v>
      </c>
      <c r="C61" s="7" t="s">
        <v>26</v>
      </c>
      <c r="D61" s="7">
        <v>7</v>
      </c>
      <c r="E61">
        <v>16.5</v>
      </c>
      <c r="F61">
        <v>31</v>
      </c>
      <c r="G61">
        <v>82</v>
      </c>
      <c r="H61">
        <v>5.2</v>
      </c>
      <c r="I61" s="2" t="s">
        <v>522</v>
      </c>
      <c r="L61">
        <v>240</v>
      </c>
      <c r="M61">
        <v>137</v>
      </c>
      <c r="N61">
        <v>54</v>
      </c>
      <c r="O61">
        <v>36</v>
      </c>
    </row>
    <row r="62" spans="1:15">
      <c r="A62" t="s">
        <v>237</v>
      </c>
      <c r="B62" t="s">
        <v>238</v>
      </c>
      <c r="C62" s="7" t="s">
        <v>26</v>
      </c>
      <c r="D62" s="7">
        <v>7</v>
      </c>
      <c r="E62">
        <v>14.6</v>
      </c>
      <c r="F62">
        <v>21</v>
      </c>
      <c r="G62">
        <v>76</v>
      </c>
      <c r="H62">
        <v>5</v>
      </c>
      <c r="I62" s="2" t="s">
        <v>518</v>
      </c>
      <c r="M62">
        <v>185</v>
      </c>
      <c r="N62">
        <v>40</v>
      </c>
      <c r="O62">
        <v>64</v>
      </c>
    </row>
    <row r="63" spans="1:15">
      <c r="A63" t="s">
        <v>227</v>
      </c>
      <c r="B63" t="s">
        <v>228</v>
      </c>
      <c r="C63" s="7" t="s">
        <v>26</v>
      </c>
      <c r="D63" s="7">
        <v>7</v>
      </c>
      <c r="E63">
        <v>15.5</v>
      </c>
      <c r="F63">
        <v>23</v>
      </c>
      <c r="G63">
        <v>87</v>
      </c>
      <c r="H63">
        <v>5.1</v>
      </c>
      <c r="I63" s="2" t="s">
        <v>440</v>
      </c>
      <c r="M63">
        <v>110</v>
      </c>
      <c r="N63">
        <v>104</v>
      </c>
      <c r="O63">
        <v>57</v>
      </c>
    </row>
    <row r="64" spans="1:15">
      <c r="A64" t="s">
        <v>185</v>
      </c>
      <c r="B64" t="s">
        <v>186</v>
      </c>
      <c r="C64" s="7" t="s">
        <v>26</v>
      </c>
      <c r="D64" s="7">
        <v>9</v>
      </c>
      <c r="E64">
        <v>14.4</v>
      </c>
      <c r="F64">
        <v>29</v>
      </c>
      <c r="G64">
        <v>81</v>
      </c>
      <c r="H64">
        <v>5.6</v>
      </c>
      <c r="I64" s="2" t="s">
        <v>495</v>
      </c>
      <c r="L64">
        <v>143</v>
      </c>
      <c r="M64">
        <v>159</v>
      </c>
      <c r="N64">
        <v>91</v>
      </c>
      <c r="O64">
        <v>59</v>
      </c>
    </row>
    <row r="65" spans="1:15">
      <c r="A65" t="s">
        <v>341</v>
      </c>
      <c r="B65" t="s">
        <v>342</v>
      </c>
      <c r="C65" s="7" t="s">
        <v>31</v>
      </c>
      <c r="D65" s="7">
        <v>8</v>
      </c>
      <c r="E65">
        <v>16.2</v>
      </c>
      <c r="F65">
        <v>30</v>
      </c>
      <c r="G65">
        <v>53</v>
      </c>
      <c r="H65">
        <v>4.2</v>
      </c>
      <c r="I65" s="2" t="s">
        <v>425</v>
      </c>
      <c r="M65">
        <v>146</v>
      </c>
      <c r="N65">
        <v>88</v>
      </c>
      <c r="O65">
        <v>46</v>
      </c>
    </row>
    <row r="66" spans="1:15">
      <c r="A66" t="s">
        <v>253</v>
      </c>
      <c r="B66" t="s">
        <v>254</v>
      </c>
      <c r="C66" s="7" t="s">
        <v>26</v>
      </c>
      <c r="D66" s="7">
        <v>13</v>
      </c>
      <c r="E66">
        <v>18.7</v>
      </c>
      <c r="F66">
        <v>45</v>
      </c>
      <c r="G66">
        <v>92</v>
      </c>
      <c r="H66">
        <v>4.9</v>
      </c>
      <c r="I66" t="s">
        <v>431</v>
      </c>
      <c r="M66">
        <v>171</v>
      </c>
      <c r="N66">
        <v>70</v>
      </c>
      <c r="O66">
        <v>63</v>
      </c>
    </row>
    <row r="67" spans="1:15">
      <c r="A67" t="s">
        <v>307</v>
      </c>
      <c r="B67" t="s">
        <v>308</v>
      </c>
      <c r="C67" s="7" t="s">
        <v>26</v>
      </c>
      <c r="D67" s="7">
        <v>17</v>
      </c>
      <c r="E67">
        <v>19.5</v>
      </c>
      <c r="F67">
        <v>55</v>
      </c>
      <c r="G67">
        <v>81</v>
      </c>
      <c r="H67">
        <v>4.5</v>
      </c>
      <c r="I67" s="2" t="s">
        <v>503</v>
      </c>
      <c r="L67">
        <v>175</v>
      </c>
      <c r="M67">
        <v>172</v>
      </c>
      <c r="N67">
        <v>171</v>
      </c>
      <c r="O67">
        <v>50</v>
      </c>
    </row>
    <row r="68" spans="1:15">
      <c r="A68" t="s">
        <v>319</v>
      </c>
      <c r="B68" t="s">
        <v>320</v>
      </c>
      <c r="C68" s="7" t="s">
        <v>31</v>
      </c>
      <c r="D68" s="7">
        <v>12</v>
      </c>
      <c r="E68">
        <v>26.7</v>
      </c>
      <c r="F68">
        <v>57</v>
      </c>
      <c r="G68">
        <v>88</v>
      </c>
      <c r="H68">
        <v>4.4</v>
      </c>
      <c r="I68" t="s">
        <v>519</v>
      </c>
      <c r="M68">
        <v>186</v>
      </c>
      <c r="N68">
        <v>120</v>
      </c>
      <c r="O68">
        <v>45</v>
      </c>
    </row>
    <row r="69" spans="1:15">
      <c r="A69" t="s">
        <v>295</v>
      </c>
      <c r="B69" t="s">
        <v>296</v>
      </c>
      <c r="C69" s="7" t="s">
        <v>31</v>
      </c>
      <c r="D69" s="7">
        <v>15</v>
      </c>
      <c r="E69">
        <v>23.3</v>
      </c>
      <c r="F69">
        <v>80</v>
      </c>
      <c r="G69">
        <v>87</v>
      </c>
      <c r="H69" s="2">
        <v>4.6</v>
      </c>
      <c r="I69" t="s">
        <v>421</v>
      </c>
      <c r="M69">
        <v>111</v>
      </c>
      <c r="N69">
        <v>87</v>
      </c>
      <c r="O69">
        <v>56</v>
      </c>
    </row>
    <row r="70" spans="1:15">
      <c r="A70" t="s">
        <v>243</v>
      </c>
      <c r="B70" t="s">
        <v>244</v>
      </c>
      <c r="C70" s="7" t="s">
        <v>31</v>
      </c>
      <c r="D70" s="7">
        <v>17</v>
      </c>
      <c r="E70">
        <v>19.1</v>
      </c>
      <c r="F70">
        <v>52</v>
      </c>
      <c r="G70">
        <v>96</v>
      </c>
      <c r="H70">
        <v>5</v>
      </c>
      <c r="I70" s="2" t="s">
        <v>523</v>
      </c>
      <c r="M70">
        <v>138</v>
      </c>
      <c r="N70">
        <v>70</v>
      </c>
      <c r="O70">
        <v>65</v>
      </c>
    </row>
    <row r="71" spans="1:15">
      <c r="A71" t="s">
        <v>325</v>
      </c>
      <c r="B71" t="s">
        <v>326</v>
      </c>
      <c r="C71" s="7" t="s">
        <v>31</v>
      </c>
      <c r="D71" s="7">
        <v>10</v>
      </c>
      <c r="E71">
        <v>16.4</v>
      </c>
      <c r="F71">
        <v>35</v>
      </c>
      <c r="G71">
        <v>85</v>
      </c>
      <c r="H71">
        <v>4.3</v>
      </c>
      <c r="I71" s="2" t="s">
        <v>503</v>
      </c>
      <c r="L71">
        <v>148</v>
      </c>
      <c r="M71">
        <v>191</v>
      </c>
      <c r="N71">
        <v>56</v>
      </c>
      <c r="O71">
        <v>62</v>
      </c>
    </row>
    <row r="72" spans="1:15">
      <c r="A72" t="s">
        <v>207</v>
      </c>
      <c r="B72" t="s">
        <v>208</v>
      </c>
      <c r="C72" s="7" t="s">
        <v>31</v>
      </c>
      <c r="D72" s="7">
        <v>4</v>
      </c>
      <c r="E72">
        <v>14.6</v>
      </c>
      <c r="F72">
        <v>19</v>
      </c>
      <c r="G72">
        <v>78</v>
      </c>
      <c r="H72">
        <v>5.2</v>
      </c>
      <c r="I72" s="2" t="s">
        <v>511</v>
      </c>
      <c r="L72">
        <v>143</v>
      </c>
      <c r="M72">
        <v>178</v>
      </c>
      <c r="N72">
        <v>61</v>
      </c>
      <c r="O72">
        <v>54</v>
      </c>
    </row>
    <row r="73" spans="1:15">
      <c r="A73" t="s">
        <v>219</v>
      </c>
      <c r="B73" t="s">
        <v>220</v>
      </c>
      <c r="C73" s="7" t="s">
        <v>31</v>
      </c>
      <c r="D73" s="7">
        <v>5</v>
      </c>
      <c r="E73">
        <v>12.6</v>
      </c>
      <c r="F73">
        <v>17</v>
      </c>
      <c r="G73">
        <v>75</v>
      </c>
      <c r="H73">
        <v>5.1</v>
      </c>
      <c r="I73" s="2" t="s">
        <v>514</v>
      </c>
      <c r="M73">
        <v>145</v>
      </c>
      <c r="N73">
        <v>88</v>
      </c>
      <c r="O73">
        <v>61</v>
      </c>
    </row>
    <row r="74" spans="1:15">
      <c r="A74" t="s">
        <v>283</v>
      </c>
      <c r="B74" t="s">
        <v>284</v>
      </c>
      <c r="C74" s="7" t="s">
        <v>31</v>
      </c>
      <c r="D74" s="7">
        <v>12</v>
      </c>
      <c r="E74">
        <v>19.4</v>
      </c>
      <c r="F74">
        <v>46</v>
      </c>
      <c r="G74">
        <v>92</v>
      </c>
      <c r="H74">
        <v>4.7</v>
      </c>
      <c r="I74" s="2" t="s">
        <v>524</v>
      </c>
      <c r="L74">
        <v>130</v>
      </c>
      <c r="M74">
        <v>185</v>
      </c>
      <c r="N74">
        <v>112</v>
      </c>
      <c r="O74">
        <v>45</v>
      </c>
    </row>
    <row r="75" spans="1:15">
      <c r="A75" t="s">
        <v>273</v>
      </c>
      <c r="B75" t="s">
        <v>274</v>
      </c>
      <c r="C75" s="7" t="s">
        <v>31</v>
      </c>
      <c r="D75" s="7">
        <v>6</v>
      </c>
      <c r="E75">
        <v>18.4</v>
      </c>
      <c r="F75">
        <v>34</v>
      </c>
      <c r="G75">
        <v>108</v>
      </c>
      <c r="H75">
        <v>4.8</v>
      </c>
      <c r="I75" s="2" t="s">
        <v>519</v>
      </c>
      <c r="M75">
        <v>156</v>
      </c>
      <c r="N75">
        <v>70</v>
      </c>
      <c r="O75">
        <v>56</v>
      </c>
    </row>
    <row r="76" spans="1:15">
      <c r="A76" t="s">
        <v>321</v>
      </c>
      <c r="B76" t="s">
        <v>322</v>
      </c>
      <c r="C76" s="7" t="s">
        <v>31</v>
      </c>
      <c r="D76" s="7">
        <v>2</v>
      </c>
      <c r="E76">
        <v>14.2</v>
      </c>
      <c r="F76">
        <v>11</v>
      </c>
      <c r="G76">
        <v>80</v>
      </c>
      <c r="H76">
        <v>4.3</v>
      </c>
      <c r="I76" s="2" t="s">
        <v>439</v>
      </c>
      <c r="M76">
        <v>118</v>
      </c>
      <c r="N76">
        <v>53</v>
      </c>
      <c r="O76">
        <v>61</v>
      </c>
    </row>
    <row r="77" spans="1:15">
      <c r="A77" t="s">
        <v>213</v>
      </c>
      <c r="B77" t="s">
        <v>214</v>
      </c>
      <c r="C77" s="7" t="s">
        <v>26</v>
      </c>
      <c r="D77" s="7">
        <v>15</v>
      </c>
      <c r="E77">
        <v>18.2</v>
      </c>
      <c r="F77">
        <v>41</v>
      </c>
      <c r="G77">
        <v>87</v>
      </c>
      <c r="H77">
        <v>5.2</v>
      </c>
      <c r="I77" t="s">
        <v>474</v>
      </c>
      <c r="M77">
        <v>193</v>
      </c>
      <c r="N77">
        <v>73</v>
      </c>
      <c r="O77">
        <v>47</v>
      </c>
    </row>
    <row r="78" spans="1:15">
      <c r="A78" t="s">
        <v>239</v>
      </c>
      <c r="B78" t="s">
        <v>240</v>
      </c>
      <c r="C78" s="7" t="s">
        <v>26</v>
      </c>
      <c r="D78" s="7">
        <v>16</v>
      </c>
      <c r="E78">
        <v>15.6</v>
      </c>
      <c r="F78">
        <v>42</v>
      </c>
      <c r="G78">
        <v>79</v>
      </c>
      <c r="H78">
        <v>5</v>
      </c>
      <c r="I78" s="5" t="s">
        <v>525</v>
      </c>
      <c r="M78">
        <v>158</v>
      </c>
      <c r="N78">
        <v>52</v>
      </c>
      <c r="O78">
        <v>45</v>
      </c>
    </row>
    <row r="79" spans="1:15">
      <c r="A79" t="s">
        <v>255</v>
      </c>
      <c r="B79" t="s">
        <v>256</v>
      </c>
      <c r="C79" s="7" t="s">
        <v>31</v>
      </c>
      <c r="D79" s="7">
        <v>17</v>
      </c>
      <c r="E79">
        <v>15.9</v>
      </c>
      <c r="F79">
        <v>53</v>
      </c>
      <c r="G79">
        <v>87</v>
      </c>
      <c r="H79">
        <v>4.9</v>
      </c>
      <c r="I79" t="s">
        <v>516</v>
      </c>
      <c r="M79">
        <v>158</v>
      </c>
      <c r="N79">
        <v>64</v>
      </c>
      <c r="O79">
        <v>72</v>
      </c>
    </row>
    <row r="80" spans="1:15">
      <c r="A80" t="s">
        <v>351</v>
      </c>
      <c r="B80" t="s">
        <v>352</v>
      </c>
      <c r="C80" s="7" t="s">
        <v>26</v>
      </c>
      <c r="D80" s="7">
        <v>16</v>
      </c>
      <c r="E80">
        <v>30.9</v>
      </c>
      <c r="F80">
        <v>84</v>
      </c>
      <c r="G80">
        <v>84</v>
      </c>
      <c r="H80">
        <v>4.1</v>
      </c>
      <c r="I80" s="2" t="s">
        <v>421</v>
      </c>
      <c r="M80">
        <v>168</v>
      </c>
      <c r="N80">
        <v>187</v>
      </c>
      <c r="O80">
        <v>40</v>
      </c>
    </row>
    <row r="81" spans="1:15">
      <c r="A81" t="s">
        <v>197</v>
      </c>
      <c r="B81" t="s">
        <v>198</v>
      </c>
      <c r="C81" s="7" t="s">
        <v>31</v>
      </c>
      <c r="D81" s="7">
        <v>3</v>
      </c>
      <c r="E81">
        <v>10.7</v>
      </c>
      <c r="F81">
        <v>13</v>
      </c>
      <c r="G81">
        <v>60</v>
      </c>
      <c r="H81">
        <v>5.4</v>
      </c>
      <c r="I81" t="s">
        <v>512</v>
      </c>
      <c r="M81">
        <v>138</v>
      </c>
      <c r="N81">
        <v>40</v>
      </c>
      <c r="O81">
        <v>44</v>
      </c>
    </row>
    <row r="82" spans="1:15">
      <c r="A82" t="s">
        <v>339</v>
      </c>
      <c r="B82" t="s">
        <v>340</v>
      </c>
      <c r="C82" s="7" t="s">
        <v>26</v>
      </c>
      <c r="D82" s="7">
        <v>6</v>
      </c>
      <c r="E82">
        <v>16.3</v>
      </c>
      <c r="F82">
        <v>25</v>
      </c>
      <c r="G82">
        <v>76</v>
      </c>
      <c r="H82">
        <v>4.2</v>
      </c>
      <c r="I82" s="2" t="s">
        <v>514</v>
      </c>
      <c r="L82">
        <v>133</v>
      </c>
      <c r="M82">
        <v>191</v>
      </c>
      <c r="N82">
        <v>39</v>
      </c>
      <c r="O82">
        <v>69</v>
      </c>
    </row>
    <row r="83" spans="1:15">
      <c r="A83" t="s">
        <v>245</v>
      </c>
      <c r="B83" t="s">
        <v>246</v>
      </c>
      <c r="C83" s="7" t="s">
        <v>31</v>
      </c>
      <c r="D83" s="7">
        <v>16</v>
      </c>
      <c r="E83">
        <v>20.7</v>
      </c>
      <c r="F83">
        <v>65</v>
      </c>
      <c r="G83">
        <v>79</v>
      </c>
      <c r="H83">
        <v>5</v>
      </c>
      <c r="I83" s="2" t="s">
        <v>474</v>
      </c>
      <c r="M83">
        <v>172</v>
      </c>
      <c r="N83">
        <v>70</v>
      </c>
      <c r="O83">
        <v>62</v>
      </c>
    </row>
    <row r="84" spans="1:15">
      <c r="A84" t="s">
        <v>349</v>
      </c>
      <c r="B84" t="s">
        <v>350</v>
      </c>
      <c r="C84" s="7" t="s">
        <v>31</v>
      </c>
      <c r="D84" s="7">
        <v>11</v>
      </c>
      <c r="E84">
        <v>21.1</v>
      </c>
      <c r="F84">
        <v>45</v>
      </c>
      <c r="G84">
        <v>88</v>
      </c>
      <c r="H84">
        <v>4.1</v>
      </c>
      <c r="I84" t="s">
        <v>496</v>
      </c>
      <c r="M84">
        <v>162</v>
      </c>
      <c r="N84">
        <v>78</v>
      </c>
      <c r="O84">
        <v>75</v>
      </c>
    </row>
    <row r="85" spans="1:15">
      <c r="A85" t="s">
        <v>261</v>
      </c>
      <c r="B85" t="s">
        <v>262</v>
      </c>
      <c r="C85" s="7" t="s">
        <v>31</v>
      </c>
      <c r="D85" s="7">
        <v>16</v>
      </c>
      <c r="E85">
        <v>21.7</v>
      </c>
      <c r="F85">
        <v>71</v>
      </c>
      <c r="G85">
        <v>85</v>
      </c>
      <c r="H85">
        <v>4.9</v>
      </c>
      <c r="I85" s="2" t="s">
        <v>503</v>
      </c>
      <c r="M85">
        <v>186</v>
      </c>
      <c r="N85">
        <v>80</v>
      </c>
      <c r="O85">
        <v>62</v>
      </c>
    </row>
    <row r="86" spans="1:15">
      <c r="A86" t="s">
        <v>331</v>
      </c>
      <c r="B86" t="s">
        <v>332</v>
      </c>
      <c r="C86" s="7" t="s">
        <v>26</v>
      </c>
      <c r="D86" s="7">
        <v>17</v>
      </c>
      <c r="E86">
        <v>21.4</v>
      </c>
      <c r="F86">
        <v>59</v>
      </c>
      <c r="G86">
        <v>84</v>
      </c>
      <c r="H86">
        <v>4.3</v>
      </c>
      <c r="I86" s="2" t="s">
        <v>474</v>
      </c>
      <c r="M86">
        <v>159</v>
      </c>
      <c r="N86">
        <v>41</v>
      </c>
      <c r="O86">
        <v>53</v>
      </c>
    </row>
    <row r="87" spans="1:15">
      <c r="A87" t="s">
        <v>195</v>
      </c>
      <c r="B87" t="s">
        <v>196</v>
      </c>
      <c r="C87" s="7" t="s">
        <v>31</v>
      </c>
      <c r="D87" s="7">
        <v>16</v>
      </c>
      <c r="E87">
        <v>24.5</v>
      </c>
      <c r="F87">
        <v>74</v>
      </c>
      <c r="G87">
        <v>91</v>
      </c>
      <c r="H87">
        <v>5.5</v>
      </c>
      <c r="I87" s="2" t="s">
        <v>445</v>
      </c>
      <c r="M87">
        <v>157</v>
      </c>
      <c r="N87">
        <v>67</v>
      </c>
      <c r="O87">
        <v>49</v>
      </c>
    </row>
    <row r="88" spans="1:15">
      <c r="A88" t="s">
        <v>241</v>
      </c>
      <c r="B88" t="s">
        <v>242</v>
      </c>
      <c r="C88" s="7" t="s">
        <v>31</v>
      </c>
      <c r="D88" s="7">
        <v>13</v>
      </c>
      <c r="E88">
        <v>17.7</v>
      </c>
      <c r="F88">
        <v>42</v>
      </c>
      <c r="G88">
        <v>78</v>
      </c>
      <c r="H88">
        <v>5</v>
      </c>
      <c r="I88" s="2" t="s">
        <v>525</v>
      </c>
      <c r="L88">
        <v>175</v>
      </c>
      <c r="M88">
        <v>177</v>
      </c>
      <c r="N88">
        <v>35</v>
      </c>
      <c r="O88">
        <v>63</v>
      </c>
    </row>
    <row r="89" spans="1:15">
      <c r="A89" t="s">
        <v>223</v>
      </c>
      <c r="B89" t="s">
        <v>224</v>
      </c>
      <c r="C89" s="7" t="s">
        <v>26</v>
      </c>
      <c r="D89" s="7">
        <v>4</v>
      </c>
      <c r="E89">
        <v>15.4</v>
      </c>
      <c r="F89">
        <v>20</v>
      </c>
      <c r="G89">
        <v>82</v>
      </c>
      <c r="H89">
        <v>5.1</v>
      </c>
      <c r="I89" s="2" t="s">
        <v>436</v>
      </c>
      <c r="M89">
        <v>124</v>
      </c>
      <c r="N89">
        <v>91</v>
      </c>
      <c r="O89">
        <v>46</v>
      </c>
    </row>
    <row r="90" spans="1:15">
      <c r="A90" t="s">
        <v>193</v>
      </c>
      <c r="B90" t="s">
        <v>194</v>
      </c>
      <c r="C90" s="7" t="s">
        <v>26</v>
      </c>
      <c r="D90" s="7">
        <v>17</v>
      </c>
      <c r="E90">
        <v>20.3</v>
      </c>
      <c r="F90">
        <v>60</v>
      </c>
      <c r="G90">
        <v>87</v>
      </c>
      <c r="H90">
        <v>5.5</v>
      </c>
      <c r="I90" t="s">
        <v>503</v>
      </c>
      <c r="M90">
        <v>171</v>
      </c>
      <c r="N90">
        <v>137</v>
      </c>
      <c r="O90">
        <v>46</v>
      </c>
    </row>
    <row r="91" spans="1:15">
      <c r="A91" t="s">
        <v>277</v>
      </c>
      <c r="B91" t="s">
        <v>278</v>
      </c>
      <c r="C91" s="7" t="s">
        <v>26</v>
      </c>
      <c r="D91" s="7">
        <v>17</v>
      </c>
      <c r="E91">
        <v>18.6</v>
      </c>
      <c r="F91">
        <v>52</v>
      </c>
      <c r="G91">
        <v>79</v>
      </c>
      <c r="H91">
        <v>4.8</v>
      </c>
      <c r="I91" t="s">
        <v>431</v>
      </c>
      <c r="M91">
        <v>162</v>
      </c>
      <c r="N91">
        <v>86</v>
      </c>
      <c r="O91">
        <v>64</v>
      </c>
    </row>
  </sheetData>
  <sortState ref="A1:D91">
    <sortCondition ref="D2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3"/>
  <sheetViews>
    <sheetView workbookViewId="0">
      <pane ySplit="1" topLeftCell="A2" activePane="bottomLeft" state="frozen"/>
      <selection/>
      <selection pane="bottomLeft" activeCell="E1" sqref="E$1:E$1048576"/>
    </sheetView>
  </sheetViews>
  <sheetFormatPr defaultColWidth="11.5047619047619" defaultRowHeight="15"/>
  <cols>
    <col min="2" max="2" width="25.3333333333333" customWidth="1"/>
    <col min="3" max="3" width="10.3333333333333" style="7" customWidth="1"/>
    <col min="4" max="4" width="11.5047619047619" style="7"/>
    <col min="6" max="6" width="11.5047619047619" style="7"/>
    <col min="7" max="7" width="20.8285714285714" customWidth="1"/>
    <col min="8" max="8" width="21.3333333333333" customWidth="1"/>
    <col min="10" max="10" width="54.1619047619048" customWidth="1"/>
    <col min="11" max="12" width="11.5047619047619" style="7"/>
    <col min="13" max="13" width="17.1619047619048" customWidth="1"/>
    <col min="14" max="14" width="11.5047619047619" style="7"/>
    <col min="15" max="15" width="17.1619047619048" style="7" customWidth="1"/>
    <col min="16" max="16" width="14.3333333333333" style="7" customWidth="1"/>
    <col min="17" max="17" width="12.5047619047619" customWidth="1"/>
    <col min="18" max="18" width="14" customWidth="1"/>
    <col min="19" max="19" width="18.5047619047619" customWidth="1"/>
    <col min="20" max="20" width="27.1619047619048" style="7" customWidth="1"/>
    <col min="21" max="21" width="25.8285714285714" style="7" customWidth="1"/>
    <col min="22" max="22" width="11.5047619047619" style="7"/>
    <col min="23" max="23" width="106.333333333333" style="7" customWidth="1"/>
    <col min="24" max="24" width="91.1619047619048" customWidth="1"/>
    <col min="25" max="25" width="33.3333333333333" customWidth="1"/>
    <col min="26" max="26" width="16.5047619047619" customWidth="1"/>
    <col min="27" max="27" width="11.5047619047619" style="7"/>
    <col min="33" max="33" width="12.6666666666667" style="7" customWidth="1"/>
    <col min="34" max="34" width="11.5047619047619" style="7"/>
    <col min="36" max="36" width="19.1619047619048" style="8" customWidth="1"/>
    <col min="37" max="37" width="15" style="8" customWidth="1"/>
    <col min="38" max="38" width="17.8285714285714" style="8" customWidth="1"/>
  </cols>
  <sheetData>
    <row r="1" spans="1:38">
      <c r="A1" t="s">
        <v>0</v>
      </c>
      <c r="B1" t="s">
        <v>1</v>
      </c>
      <c r="C1" s="7" t="s">
        <v>3</v>
      </c>
      <c r="D1" s="7" t="s">
        <v>4</v>
      </c>
      <c r="E1" t="s">
        <v>526</v>
      </c>
      <c r="F1" s="7" t="s">
        <v>5</v>
      </c>
      <c r="G1" s="1" t="s">
        <v>527</v>
      </c>
      <c r="H1" s="1" t="s">
        <v>528</v>
      </c>
      <c r="I1" t="s">
        <v>529</v>
      </c>
      <c r="J1" t="s">
        <v>530</v>
      </c>
      <c r="K1" s="7" t="s">
        <v>6</v>
      </c>
      <c r="L1" s="7" t="s">
        <v>7</v>
      </c>
      <c r="M1" t="s">
        <v>531</v>
      </c>
      <c r="N1" s="7" t="s">
        <v>8</v>
      </c>
      <c r="O1" s="7" t="s">
        <v>9</v>
      </c>
      <c r="P1" s="7" t="s">
        <v>10</v>
      </c>
      <c r="Q1" t="s">
        <v>532</v>
      </c>
      <c r="R1" t="s">
        <v>533</v>
      </c>
      <c r="S1" t="s">
        <v>534</v>
      </c>
      <c r="T1" s="7" t="s">
        <v>11</v>
      </c>
      <c r="U1" s="7" t="s">
        <v>12</v>
      </c>
      <c r="V1" s="7" t="s">
        <v>13</v>
      </c>
      <c r="W1" s="7" t="s">
        <v>14</v>
      </c>
      <c r="X1" t="s">
        <v>535</v>
      </c>
      <c r="Y1" t="s">
        <v>536</v>
      </c>
      <c r="Z1" t="s">
        <v>537</v>
      </c>
      <c r="AA1" s="7" t="s">
        <v>404</v>
      </c>
      <c r="AB1" t="s">
        <v>538</v>
      </c>
      <c r="AC1" t="s">
        <v>539</v>
      </c>
      <c r="AD1" t="s">
        <v>540</v>
      </c>
      <c r="AE1" t="s">
        <v>541</v>
      </c>
      <c r="AF1" t="s">
        <v>18</v>
      </c>
      <c r="AG1" s="7" t="s">
        <v>17</v>
      </c>
      <c r="AH1" s="7" t="s">
        <v>18</v>
      </c>
      <c r="AI1" t="s">
        <v>19</v>
      </c>
      <c r="AJ1" s="8" t="s">
        <v>20</v>
      </c>
      <c r="AK1" s="8" t="s">
        <v>21</v>
      </c>
      <c r="AL1" s="8" t="s">
        <v>22</v>
      </c>
    </row>
    <row r="2" spans="1:38">
      <c r="A2" t="s">
        <v>36</v>
      </c>
      <c r="B2" t="s">
        <v>37</v>
      </c>
      <c r="C2" s="7" t="s">
        <v>26</v>
      </c>
      <c r="D2" s="7">
        <v>13</v>
      </c>
      <c r="E2" t="s">
        <v>542</v>
      </c>
      <c r="F2" s="7">
        <v>4</v>
      </c>
      <c r="G2" s="1" t="s">
        <v>406</v>
      </c>
      <c r="H2" s="1" t="s">
        <v>406</v>
      </c>
      <c r="I2" t="s">
        <v>543</v>
      </c>
      <c r="J2" t="s">
        <v>544</v>
      </c>
      <c r="K2" s="7">
        <v>22.05</v>
      </c>
      <c r="L2" s="7">
        <v>63</v>
      </c>
      <c r="M2" t="s">
        <v>545</v>
      </c>
      <c r="N2" s="7">
        <v>7</v>
      </c>
      <c r="O2" s="14" t="s">
        <v>405</v>
      </c>
      <c r="P2" s="7" t="s">
        <v>38</v>
      </c>
      <c r="Q2" t="s">
        <v>546</v>
      </c>
      <c r="R2" t="s">
        <v>547</v>
      </c>
      <c r="S2" t="s">
        <v>406</v>
      </c>
      <c r="T2" s="7" t="s">
        <v>406</v>
      </c>
      <c r="U2" s="7" t="s">
        <v>51</v>
      </c>
      <c r="V2" s="7" t="s">
        <v>406</v>
      </c>
      <c r="W2" s="7" t="s">
        <v>407</v>
      </c>
      <c r="X2" t="s">
        <v>548</v>
      </c>
      <c r="Y2" t="s">
        <v>406</v>
      </c>
      <c r="Z2" t="s">
        <v>28</v>
      </c>
      <c r="AA2" s="7" t="s">
        <v>408</v>
      </c>
      <c r="AB2" t="s">
        <v>549</v>
      </c>
      <c r="AC2" t="s">
        <v>31</v>
      </c>
      <c r="AD2" t="s">
        <v>550</v>
      </c>
      <c r="AE2" t="s">
        <v>551</v>
      </c>
      <c r="AF2" s="17" t="s">
        <v>552</v>
      </c>
      <c r="AG2" s="20"/>
      <c r="AH2" s="20"/>
      <c r="AI2" s="21"/>
      <c r="AJ2" s="22">
        <v>127</v>
      </c>
      <c r="AK2" s="22">
        <v>35</v>
      </c>
      <c r="AL2" s="22">
        <v>46</v>
      </c>
    </row>
    <row r="3" spans="1:38">
      <c r="A3" t="s">
        <v>41</v>
      </c>
      <c r="B3" t="s">
        <v>42</v>
      </c>
      <c r="C3" s="7" t="s">
        <v>26</v>
      </c>
      <c r="D3" s="7">
        <v>14</v>
      </c>
      <c r="E3" t="s">
        <v>553</v>
      </c>
      <c r="F3" s="7">
        <v>4</v>
      </c>
      <c r="G3" s="1" t="s">
        <v>406</v>
      </c>
      <c r="H3" s="1" t="s">
        <v>406</v>
      </c>
      <c r="I3" t="s">
        <v>543</v>
      </c>
      <c r="J3" t="s">
        <v>554</v>
      </c>
      <c r="K3" s="7">
        <v>21.21</v>
      </c>
      <c r="L3" s="7">
        <v>55.5</v>
      </c>
      <c r="M3" t="s">
        <v>555</v>
      </c>
      <c r="N3" s="7">
        <v>10.1</v>
      </c>
      <c r="O3" s="7">
        <v>1.71</v>
      </c>
      <c r="P3" s="7">
        <v>4</v>
      </c>
      <c r="Q3" t="s">
        <v>406</v>
      </c>
      <c r="R3" t="s">
        <v>406</v>
      </c>
      <c r="S3" t="s">
        <v>406</v>
      </c>
      <c r="T3" s="7" t="s">
        <v>409</v>
      </c>
      <c r="U3" s="7" t="s">
        <v>406</v>
      </c>
      <c r="V3" s="7" t="s">
        <v>406</v>
      </c>
      <c r="W3" s="7" t="s">
        <v>410</v>
      </c>
      <c r="X3" t="s">
        <v>556</v>
      </c>
      <c r="Y3" t="s">
        <v>406</v>
      </c>
      <c r="Z3" t="s">
        <v>406</v>
      </c>
      <c r="AA3" s="7" t="s">
        <v>411</v>
      </c>
      <c r="AB3" t="s">
        <v>549</v>
      </c>
      <c r="AC3" t="s">
        <v>31</v>
      </c>
      <c r="AD3" t="s">
        <v>557</v>
      </c>
      <c r="AE3" t="s">
        <v>551</v>
      </c>
      <c r="AF3" s="18" t="s">
        <v>558</v>
      </c>
      <c r="AG3" s="20"/>
      <c r="AH3" s="20"/>
      <c r="AI3" s="21"/>
      <c r="AJ3" s="22">
        <v>125</v>
      </c>
      <c r="AK3" s="22">
        <v>82</v>
      </c>
      <c r="AL3" s="22">
        <v>42</v>
      </c>
    </row>
    <row r="4" ht="22.5" spans="1:38">
      <c r="A4" t="s">
        <v>84</v>
      </c>
      <c r="B4" t="s">
        <v>85</v>
      </c>
      <c r="C4" s="7" t="s">
        <v>31</v>
      </c>
      <c r="D4" s="7">
        <v>17</v>
      </c>
      <c r="E4" t="s">
        <v>553</v>
      </c>
      <c r="F4" s="7">
        <v>11</v>
      </c>
      <c r="G4" t="s">
        <v>559</v>
      </c>
      <c r="H4" s="1" t="s">
        <v>406</v>
      </c>
      <c r="I4" t="s">
        <v>543</v>
      </c>
      <c r="J4" s="11" t="s">
        <v>560</v>
      </c>
      <c r="K4" s="12" t="s">
        <v>412</v>
      </c>
      <c r="L4" s="12" t="s">
        <v>413</v>
      </c>
      <c r="M4" t="s">
        <v>561</v>
      </c>
      <c r="N4" s="14" t="s">
        <v>414</v>
      </c>
      <c r="O4" s="14" t="s">
        <v>415</v>
      </c>
      <c r="P4" s="14">
        <v>5</v>
      </c>
      <c r="Q4" t="s">
        <v>406</v>
      </c>
      <c r="R4" t="s">
        <v>406</v>
      </c>
      <c r="S4" t="s">
        <v>406</v>
      </c>
      <c r="T4" s="7" t="s">
        <v>409</v>
      </c>
      <c r="U4" s="7" t="s">
        <v>406</v>
      </c>
      <c r="V4" s="7" t="s">
        <v>406</v>
      </c>
      <c r="W4" s="7" t="s">
        <v>416</v>
      </c>
      <c r="X4" s="15" t="s">
        <v>562</v>
      </c>
      <c r="Y4" t="s">
        <v>406</v>
      </c>
      <c r="Z4" t="s">
        <v>406</v>
      </c>
      <c r="AA4" s="7" t="s">
        <v>417</v>
      </c>
      <c r="AB4" t="s">
        <v>563</v>
      </c>
      <c r="AD4" t="s">
        <v>557</v>
      </c>
      <c r="AE4" t="s">
        <v>551</v>
      </c>
      <c r="AF4" s="3" t="s">
        <v>552</v>
      </c>
      <c r="AG4" s="23">
        <v>11.46</v>
      </c>
      <c r="AH4" s="24">
        <v>5.5</v>
      </c>
      <c r="AI4" s="25">
        <v>129</v>
      </c>
      <c r="AJ4" s="26">
        <v>186</v>
      </c>
      <c r="AK4" s="22">
        <v>68</v>
      </c>
      <c r="AL4" s="36">
        <v>60</v>
      </c>
    </row>
    <row r="5" spans="1:38">
      <c r="A5" t="s">
        <v>39</v>
      </c>
      <c r="B5" t="s">
        <v>40</v>
      </c>
      <c r="C5" s="7" t="s">
        <v>26</v>
      </c>
      <c r="D5" s="7">
        <v>15</v>
      </c>
      <c r="E5" t="s">
        <v>542</v>
      </c>
      <c r="F5" s="7">
        <v>5</v>
      </c>
      <c r="G5" s="1" t="s">
        <v>406</v>
      </c>
      <c r="H5" s="1" t="s">
        <v>406</v>
      </c>
      <c r="I5" t="s">
        <v>543</v>
      </c>
      <c r="J5" t="s">
        <v>564</v>
      </c>
      <c r="K5" s="7">
        <v>19.9</v>
      </c>
      <c r="L5" s="7">
        <v>48</v>
      </c>
      <c r="M5" t="s">
        <v>565</v>
      </c>
      <c r="N5" s="7">
        <v>8.2</v>
      </c>
      <c r="O5" s="7">
        <v>0.8</v>
      </c>
      <c r="P5" s="7" t="s">
        <v>38</v>
      </c>
      <c r="Q5" t="s">
        <v>406</v>
      </c>
      <c r="R5" t="s">
        <v>406</v>
      </c>
      <c r="S5" t="s">
        <v>406</v>
      </c>
      <c r="T5" s="7" t="s">
        <v>406</v>
      </c>
      <c r="U5" s="7" t="s">
        <v>406</v>
      </c>
      <c r="V5" s="7" t="s">
        <v>406</v>
      </c>
      <c r="W5" s="7" t="s">
        <v>407</v>
      </c>
      <c r="X5" t="s">
        <v>566</v>
      </c>
      <c r="Y5" t="s">
        <v>406</v>
      </c>
      <c r="Z5" t="s">
        <v>406</v>
      </c>
      <c r="AA5" s="7" t="s">
        <v>418</v>
      </c>
      <c r="AB5" t="s">
        <v>563</v>
      </c>
      <c r="AC5" t="s">
        <v>567</v>
      </c>
      <c r="AD5" t="s">
        <v>557</v>
      </c>
      <c r="AE5" t="s">
        <v>551</v>
      </c>
      <c r="AF5" s="18" t="s">
        <v>552</v>
      </c>
      <c r="AG5" s="22">
        <v>22.06</v>
      </c>
      <c r="AH5" s="22">
        <v>7.5</v>
      </c>
      <c r="AI5" s="27">
        <v>159</v>
      </c>
      <c r="AJ5" s="22">
        <v>167</v>
      </c>
      <c r="AK5" s="22">
        <v>55</v>
      </c>
      <c r="AL5" s="22">
        <v>63</v>
      </c>
    </row>
    <row r="6" spans="1:38">
      <c r="A6" t="s">
        <v>126</v>
      </c>
      <c r="B6" t="s">
        <v>127</v>
      </c>
      <c r="C6" s="7" t="s">
        <v>26</v>
      </c>
      <c r="D6" s="7">
        <v>14</v>
      </c>
      <c r="E6" t="s">
        <v>542</v>
      </c>
      <c r="F6" s="7">
        <v>7</v>
      </c>
      <c r="G6" s="1" t="s">
        <v>406</v>
      </c>
      <c r="H6" s="1" t="s">
        <v>406</v>
      </c>
      <c r="I6" t="s">
        <v>543</v>
      </c>
      <c r="J6" t="s">
        <v>568</v>
      </c>
      <c r="K6" s="7">
        <v>26.76</v>
      </c>
      <c r="L6" s="7">
        <v>76</v>
      </c>
      <c r="M6" t="s">
        <v>569</v>
      </c>
      <c r="N6" s="7">
        <v>10.1</v>
      </c>
      <c r="O6" s="7">
        <v>0.89</v>
      </c>
      <c r="P6" s="7">
        <v>5</v>
      </c>
      <c r="Q6" t="s">
        <v>546</v>
      </c>
      <c r="R6" t="s">
        <v>570</v>
      </c>
      <c r="S6" t="s">
        <v>406</v>
      </c>
      <c r="T6" s="7" t="s">
        <v>419</v>
      </c>
      <c r="U6" s="7" t="s">
        <v>406</v>
      </c>
      <c r="V6" s="7" t="s">
        <v>406</v>
      </c>
      <c r="W6" s="7" t="s">
        <v>420</v>
      </c>
      <c r="X6" t="s">
        <v>571</v>
      </c>
      <c r="Y6" t="s">
        <v>572</v>
      </c>
      <c r="Z6" t="s">
        <v>406</v>
      </c>
      <c r="AA6" s="7" t="s">
        <v>421</v>
      </c>
      <c r="AB6" t="s">
        <v>563</v>
      </c>
      <c r="AC6" t="s">
        <v>567</v>
      </c>
      <c r="AD6" t="s">
        <v>557</v>
      </c>
      <c r="AE6" t="s">
        <v>551</v>
      </c>
      <c r="AF6" s="18" t="s">
        <v>552</v>
      </c>
      <c r="AG6" s="22">
        <v>13.8</v>
      </c>
      <c r="AH6" s="26">
        <v>8.5</v>
      </c>
      <c r="AI6" s="27">
        <v>132</v>
      </c>
      <c r="AJ6" s="26">
        <v>175</v>
      </c>
      <c r="AK6" s="22">
        <v>100</v>
      </c>
      <c r="AL6" s="22">
        <v>58</v>
      </c>
    </row>
    <row r="7" ht="22.5" spans="1:38">
      <c r="A7" t="s">
        <v>78</v>
      </c>
      <c r="B7" t="s">
        <v>79</v>
      </c>
      <c r="C7" s="7" t="s">
        <v>31</v>
      </c>
      <c r="D7" s="7">
        <v>9</v>
      </c>
      <c r="E7" t="s">
        <v>542</v>
      </c>
      <c r="F7" s="7">
        <v>7</v>
      </c>
      <c r="G7" s="1" t="s">
        <v>406</v>
      </c>
      <c r="H7" s="1" t="s">
        <v>406</v>
      </c>
      <c r="I7" s="11" t="s">
        <v>543</v>
      </c>
      <c r="J7" s="13" t="s">
        <v>573</v>
      </c>
      <c r="K7" s="7">
        <v>14.67</v>
      </c>
      <c r="L7" s="7">
        <v>25</v>
      </c>
      <c r="M7" t="s">
        <v>545</v>
      </c>
      <c r="N7" s="12" t="s">
        <v>422</v>
      </c>
      <c r="O7" s="14" t="s">
        <v>423</v>
      </c>
      <c r="P7" s="7">
        <v>4</v>
      </c>
      <c r="Q7" t="s">
        <v>406</v>
      </c>
      <c r="R7" t="s">
        <v>406</v>
      </c>
      <c r="S7" t="s">
        <v>406</v>
      </c>
      <c r="T7" s="7" t="s">
        <v>406</v>
      </c>
      <c r="U7" s="7" t="s">
        <v>406</v>
      </c>
      <c r="V7" s="7" t="s">
        <v>406</v>
      </c>
      <c r="W7" s="7" t="s">
        <v>424</v>
      </c>
      <c r="X7" t="s">
        <v>574</v>
      </c>
      <c r="Y7" t="s">
        <v>406</v>
      </c>
      <c r="Z7" t="s">
        <v>406</v>
      </c>
      <c r="AA7" s="7" t="s">
        <v>425</v>
      </c>
      <c r="AB7" t="s">
        <v>563</v>
      </c>
      <c r="AD7" t="s">
        <v>557</v>
      </c>
      <c r="AE7" t="s">
        <v>575</v>
      </c>
      <c r="AF7" s="3" t="s">
        <v>558</v>
      </c>
      <c r="AG7" s="23"/>
      <c r="AH7" s="23"/>
      <c r="AI7" s="25"/>
      <c r="AJ7" s="22">
        <v>157</v>
      </c>
      <c r="AK7" s="22">
        <v>73</v>
      </c>
      <c r="AL7" s="22">
        <v>57</v>
      </c>
    </row>
    <row r="8" spans="1:41">
      <c r="A8" t="s">
        <v>34</v>
      </c>
      <c r="B8" t="s">
        <v>35</v>
      </c>
      <c r="C8" s="7" t="s">
        <v>31</v>
      </c>
      <c r="D8" s="7">
        <v>5</v>
      </c>
      <c r="E8" t="s">
        <v>542</v>
      </c>
      <c r="F8" s="7">
        <v>5</v>
      </c>
      <c r="G8" s="1" t="s">
        <v>406</v>
      </c>
      <c r="H8" s="9" t="s">
        <v>576</v>
      </c>
      <c r="I8" t="s">
        <v>543</v>
      </c>
      <c r="J8" t="s">
        <v>544</v>
      </c>
      <c r="K8" s="7">
        <v>20.41</v>
      </c>
      <c r="L8" s="7">
        <v>27</v>
      </c>
      <c r="M8" t="s">
        <v>577</v>
      </c>
      <c r="N8" s="7">
        <v>7.3</v>
      </c>
      <c r="O8" s="7">
        <v>0.37</v>
      </c>
      <c r="P8" s="7">
        <v>4</v>
      </c>
      <c r="Q8" t="s">
        <v>406</v>
      </c>
      <c r="R8" t="s">
        <v>406</v>
      </c>
      <c r="S8" t="s">
        <v>406</v>
      </c>
      <c r="T8" s="7" t="s">
        <v>406</v>
      </c>
      <c r="U8" s="7" t="s">
        <v>406</v>
      </c>
      <c r="V8" s="7" t="s">
        <v>406</v>
      </c>
      <c r="W8" s="7" t="s">
        <v>426</v>
      </c>
      <c r="X8" t="s">
        <v>578</v>
      </c>
      <c r="Y8" t="s">
        <v>406</v>
      </c>
      <c r="Z8" t="s">
        <v>28</v>
      </c>
      <c r="AA8" s="7" t="s">
        <v>411</v>
      </c>
      <c r="AB8" t="s">
        <v>563</v>
      </c>
      <c r="AC8" t="s">
        <v>567</v>
      </c>
      <c r="AD8" t="s">
        <v>550</v>
      </c>
      <c r="AE8" t="s">
        <v>575</v>
      </c>
      <c r="AF8" s="18" t="s">
        <v>552</v>
      </c>
      <c r="AG8" s="22">
        <v>14.7</v>
      </c>
      <c r="AH8" s="26">
        <v>11.2</v>
      </c>
      <c r="AI8" s="27">
        <v>118</v>
      </c>
      <c r="AJ8" s="26">
        <v>176</v>
      </c>
      <c r="AK8" s="22">
        <v>48</v>
      </c>
      <c r="AL8" s="22">
        <v>64</v>
      </c>
      <c r="AO8" s="1"/>
    </row>
    <row r="9" spans="1:38">
      <c r="A9" t="s">
        <v>168</v>
      </c>
      <c r="B9" t="s">
        <v>169</v>
      </c>
      <c r="C9" s="7" t="s">
        <v>31</v>
      </c>
      <c r="D9" s="7">
        <v>16</v>
      </c>
      <c r="E9" t="s">
        <v>553</v>
      </c>
      <c r="F9" s="7">
        <v>15</v>
      </c>
      <c r="G9" s="1" t="s">
        <v>406</v>
      </c>
      <c r="H9" s="10" t="s">
        <v>406</v>
      </c>
      <c r="I9" t="s">
        <v>579</v>
      </c>
      <c r="J9" t="s">
        <v>544</v>
      </c>
      <c r="K9" s="7">
        <v>20.24</v>
      </c>
      <c r="L9" s="7">
        <v>62</v>
      </c>
      <c r="M9" t="s">
        <v>580</v>
      </c>
      <c r="N9" s="7">
        <v>9.4</v>
      </c>
      <c r="O9" s="7">
        <v>0.56</v>
      </c>
      <c r="P9" s="7">
        <v>5</v>
      </c>
      <c r="Q9" t="s">
        <v>406</v>
      </c>
      <c r="R9" t="s">
        <v>406</v>
      </c>
      <c r="S9" t="s">
        <v>581</v>
      </c>
      <c r="T9" s="7" t="s">
        <v>406</v>
      </c>
      <c r="U9" s="7" t="s">
        <v>406</v>
      </c>
      <c r="V9" s="7" t="s">
        <v>406</v>
      </c>
      <c r="W9" s="7" t="s">
        <v>406</v>
      </c>
      <c r="X9" t="s">
        <v>582</v>
      </c>
      <c r="Y9" t="s">
        <v>406</v>
      </c>
      <c r="Z9" t="s">
        <v>406</v>
      </c>
      <c r="AA9" s="7" t="s">
        <v>427</v>
      </c>
      <c r="AB9" t="s">
        <v>563</v>
      </c>
      <c r="AC9" t="s">
        <v>567</v>
      </c>
      <c r="AD9" t="s">
        <v>557</v>
      </c>
      <c r="AE9" t="s">
        <v>575</v>
      </c>
      <c r="AF9" t="s">
        <v>558</v>
      </c>
      <c r="AG9" s="26">
        <v>6.82</v>
      </c>
      <c r="AH9" s="26">
        <v>11.5</v>
      </c>
      <c r="AI9" s="27">
        <v>177</v>
      </c>
      <c r="AJ9" s="22">
        <v>112</v>
      </c>
      <c r="AK9" s="22">
        <v>58</v>
      </c>
      <c r="AL9" s="26">
        <v>38</v>
      </c>
    </row>
    <row r="10" spans="1:38">
      <c r="A10" t="s">
        <v>58</v>
      </c>
      <c r="B10" t="s">
        <v>59</v>
      </c>
      <c r="C10" s="7" t="s">
        <v>31</v>
      </c>
      <c r="D10" s="7">
        <v>15</v>
      </c>
      <c r="E10" t="s">
        <v>542</v>
      </c>
      <c r="F10" s="7">
        <v>7</v>
      </c>
      <c r="G10" s="1" t="s">
        <v>406</v>
      </c>
      <c r="H10" s="1" t="s">
        <v>406</v>
      </c>
      <c r="I10" t="s">
        <v>543</v>
      </c>
      <c r="J10" t="s">
        <v>544</v>
      </c>
      <c r="K10" s="7">
        <v>20.07</v>
      </c>
      <c r="L10" s="7">
        <v>54</v>
      </c>
      <c r="M10" t="s">
        <v>577</v>
      </c>
      <c r="N10" s="7">
        <v>9.6</v>
      </c>
      <c r="O10" s="7">
        <v>1.11</v>
      </c>
      <c r="P10" s="7">
        <v>5</v>
      </c>
      <c r="Q10" t="s">
        <v>546</v>
      </c>
      <c r="R10" t="s">
        <v>583</v>
      </c>
      <c r="S10" t="s">
        <v>406</v>
      </c>
      <c r="T10" s="7" t="s">
        <v>409</v>
      </c>
      <c r="U10" s="7" t="s">
        <v>406</v>
      </c>
      <c r="V10" s="7" t="s">
        <v>406</v>
      </c>
      <c r="W10" s="7" t="s">
        <v>428</v>
      </c>
      <c r="X10" t="s">
        <v>584</v>
      </c>
      <c r="Y10" t="s">
        <v>406</v>
      </c>
      <c r="Z10" t="s">
        <v>406</v>
      </c>
      <c r="AA10" s="7" t="s">
        <v>418</v>
      </c>
      <c r="AB10" t="s">
        <v>549</v>
      </c>
      <c r="AC10" t="s">
        <v>31</v>
      </c>
      <c r="AD10" t="s">
        <v>550</v>
      </c>
      <c r="AE10" t="s">
        <v>575</v>
      </c>
      <c r="AF10" s="18" t="s">
        <v>552</v>
      </c>
      <c r="AG10" s="26">
        <v>9.32</v>
      </c>
      <c r="AH10" s="26">
        <v>8.9</v>
      </c>
      <c r="AI10" s="27">
        <v>142</v>
      </c>
      <c r="AJ10" s="26">
        <v>194</v>
      </c>
      <c r="AK10" s="22">
        <v>86</v>
      </c>
      <c r="AL10" s="22">
        <v>61</v>
      </c>
    </row>
    <row r="11" spans="1:38">
      <c r="A11" t="s">
        <v>160</v>
      </c>
      <c r="B11" t="s">
        <v>161</v>
      </c>
      <c r="C11" s="7" t="s">
        <v>26</v>
      </c>
      <c r="D11" s="7">
        <v>16</v>
      </c>
      <c r="E11" t="s">
        <v>553</v>
      </c>
      <c r="F11" s="7">
        <v>16</v>
      </c>
      <c r="G11" s="1" t="s">
        <v>406</v>
      </c>
      <c r="H11" s="1" t="s">
        <v>406</v>
      </c>
      <c r="I11" t="s">
        <v>543</v>
      </c>
      <c r="J11" t="s">
        <v>544</v>
      </c>
      <c r="K11" s="14" t="s">
        <v>429</v>
      </c>
      <c r="L11" s="7">
        <v>52</v>
      </c>
      <c r="M11" t="s">
        <v>545</v>
      </c>
      <c r="N11" s="14" t="s">
        <v>430</v>
      </c>
      <c r="O11" s="7">
        <v>1</v>
      </c>
      <c r="P11" s="7">
        <v>4</v>
      </c>
      <c r="Q11" t="s">
        <v>406</v>
      </c>
      <c r="R11" t="s">
        <v>406</v>
      </c>
      <c r="S11" t="s">
        <v>406</v>
      </c>
      <c r="T11" s="7" t="s">
        <v>406</v>
      </c>
      <c r="U11" s="7" t="s">
        <v>406</v>
      </c>
      <c r="V11" s="7" t="s">
        <v>406</v>
      </c>
      <c r="W11" s="7" t="s">
        <v>406</v>
      </c>
      <c r="X11" t="s">
        <v>406</v>
      </c>
      <c r="Y11" s="2" t="s">
        <v>406</v>
      </c>
      <c r="Z11" t="s">
        <v>406</v>
      </c>
      <c r="AA11" s="7" t="s">
        <v>431</v>
      </c>
      <c r="AB11" t="s">
        <v>585</v>
      </c>
      <c r="AC11" t="s">
        <v>586</v>
      </c>
      <c r="AD11" t="s">
        <v>557</v>
      </c>
      <c r="AE11" t="s">
        <v>575</v>
      </c>
      <c r="AF11" s="3" t="s">
        <v>552</v>
      </c>
      <c r="AG11" s="23" t="s">
        <v>432</v>
      </c>
      <c r="AH11" s="23" t="s">
        <v>433</v>
      </c>
      <c r="AI11" s="25">
        <v>116</v>
      </c>
      <c r="AJ11" s="26">
        <v>216</v>
      </c>
      <c r="AK11" s="22">
        <v>146</v>
      </c>
      <c r="AL11" s="22">
        <v>67</v>
      </c>
    </row>
    <row r="12" spans="1:38">
      <c r="A12" t="s">
        <v>54</v>
      </c>
      <c r="B12" t="s">
        <v>55</v>
      </c>
      <c r="C12" s="7" t="s">
        <v>31</v>
      </c>
      <c r="D12" s="7">
        <v>16</v>
      </c>
      <c r="E12" t="s">
        <v>553</v>
      </c>
      <c r="F12" s="7">
        <v>9</v>
      </c>
      <c r="G12" s="1" t="s">
        <v>406</v>
      </c>
      <c r="H12" s="1" t="s">
        <v>406</v>
      </c>
      <c r="I12" t="s">
        <v>587</v>
      </c>
      <c r="J12" t="s">
        <v>588</v>
      </c>
      <c r="K12" s="7">
        <v>23.98</v>
      </c>
      <c r="L12" s="7">
        <v>76</v>
      </c>
      <c r="M12" t="s">
        <v>569</v>
      </c>
      <c r="N12" s="7">
        <v>10</v>
      </c>
      <c r="O12" s="7">
        <v>1.5</v>
      </c>
      <c r="P12" s="7">
        <v>5</v>
      </c>
      <c r="Q12" t="s">
        <v>406</v>
      </c>
      <c r="R12" t="s">
        <v>406</v>
      </c>
      <c r="S12" t="s">
        <v>406</v>
      </c>
      <c r="T12" s="7" t="s">
        <v>409</v>
      </c>
      <c r="U12" s="7" t="s">
        <v>406</v>
      </c>
      <c r="V12" s="7" t="s">
        <v>406</v>
      </c>
      <c r="W12" s="7" t="s">
        <v>434</v>
      </c>
      <c r="X12" t="s">
        <v>589</v>
      </c>
      <c r="Y12" t="s">
        <v>406</v>
      </c>
      <c r="Z12" t="s">
        <v>406</v>
      </c>
      <c r="AA12" s="7" t="s">
        <v>427</v>
      </c>
      <c r="AB12" t="s">
        <v>563</v>
      </c>
      <c r="AC12" t="s">
        <v>567</v>
      </c>
      <c r="AD12" t="s">
        <v>550</v>
      </c>
      <c r="AE12" t="s">
        <v>575</v>
      </c>
      <c r="AF12" s="18" t="s">
        <v>552</v>
      </c>
      <c r="AG12" s="22">
        <v>15.44</v>
      </c>
      <c r="AH12" s="26">
        <v>16.4</v>
      </c>
      <c r="AI12" s="27">
        <v>129</v>
      </c>
      <c r="AJ12" s="22">
        <v>152</v>
      </c>
      <c r="AK12" s="22">
        <v>111</v>
      </c>
      <c r="AL12" s="22">
        <v>46</v>
      </c>
    </row>
    <row r="13" spans="1:38">
      <c r="A13" t="s">
        <v>62</v>
      </c>
      <c r="B13" t="s">
        <v>63</v>
      </c>
      <c r="C13" s="7" t="s">
        <v>26</v>
      </c>
      <c r="D13" s="7">
        <v>6</v>
      </c>
      <c r="E13" t="s">
        <v>542</v>
      </c>
      <c r="F13" s="7">
        <v>6</v>
      </c>
      <c r="G13" s="1" t="s">
        <v>406</v>
      </c>
      <c r="H13" s="1" t="s">
        <v>406</v>
      </c>
      <c r="I13" t="s">
        <v>543</v>
      </c>
      <c r="J13" t="s">
        <v>590</v>
      </c>
      <c r="K13" s="14" t="s">
        <v>435</v>
      </c>
      <c r="L13" s="7">
        <v>22.5</v>
      </c>
      <c r="M13" t="s">
        <v>577</v>
      </c>
      <c r="N13" s="7">
        <v>8.9</v>
      </c>
      <c r="O13" s="7">
        <v>1</v>
      </c>
      <c r="P13" s="7">
        <v>4</v>
      </c>
      <c r="Q13" t="s">
        <v>591</v>
      </c>
      <c r="R13" t="s">
        <v>592</v>
      </c>
      <c r="S13" t="s">
        <v>406</v>
      </c>
      <c r="T13" s="7" t="s">
        <v>406</v>
      </c>
      <c r="U13" s="7" t="s">
        <v>406</v>
      </c>
      <c r="V13" s="7" t="s">
        <v>406</v>
      </c>
      <c r="W13" s="7" t="s">
        <v>428</v>
      </c>
      <c r="X13" t="s">
        <v>406</v>
      </c>
      <c r="Y13" t="s">
        <v>593</v>
      </c>
      <c r="Z13" t="s">
        <v>406</v>
      </c>
      <c r="AA13" s="7" t="s">
        <v>436</v>
      </c>
      <c r="AB13" t="s">
        <v>563</v>
      </c>
      <c r="AC13" t="s">
        <v>567</v>
      </c>
      <c r="AD13" t="s">
        <v>550</v>
      </c>
      <c r="AE13" t="s">
        <v>575</v>
      </c>
      <c r="AF13" s="18" t="s">
        <v>552</v>
      </c>
      <c r="AG13" s="22"/>
      <c r="AH13" s="22"/>
      <c r="AI13" s="27"/>
      <c r="AJ13" s="26">
        <v>187</v>
      </c>
      <c r="AK13" s="22">
        <v>70</v>
      </c>
      <c r="AL13" s="22">
        <v>82</v>
      </c>
    </row>
    <row r="14" spans="1:38">
      <c r="A14" t="s">
        <v>60</v>
      </c>
      <c r="B14" t="s">
        <v>61</v>
      </c>
      <c r="C14" s="7" t="s">
        <v>26</v>
      </c>
      <c r="D14" s="7">
        <v>10</v>
      </c>
      <c r="E14" t="s">
        <v>553</v>
      </c>
      <c r="F14" s="7">
        <v>9</v>
      </c>
      <c r="G14" s="1" t="s">
        <v>406</v>
      </c>
      <c r="H14" s="1" t="s">
        <v>406</v>
      </c>
      <c r="I14" t="s">
        <v>543</v>
      </c>
      <c r="J14" t="s">
        <v>590</v>
      </c>
      <c r="K14" s="7">
        <v>16.86</v>
      </c>
      <c r="L14" s="7">
        <v>34</v>
      </c>
      <c r="M14" t="s">
        <v>545</v>
      </c>
      <c r="N14" s="14" t="s">
        <v>437</v>
      </c>
      <c r="O14" s="14" t="s">
        <v>438</v>
      </c>
      <c r="P14" s="7">
        <v>4</v>
      </c>
      <c r="Q14" t="s">
        <v>591</v>
      </c>
      <c r="R14" t="s">
        <v>583</v>
      </c>
      <c r="S14" t="s">
        <v>594</v>
      </c>
      <c r="T14" s="7" t="s">
        <v>406</v>
      </c>
      <c r="U14" s="7" t="s">
        <v>406</v>
      </c>
      <c r="V14" s="7" t="s">
        <v>406</v>
      </c>
      <c r="W14" s="7" t="s">
        <v>428</v>
      </c>
      <c r="X14" t="s">
        <v>459</v>
      </c>
      <c r="Y14" t="s">
        <v>406</v>
      </c>
      <c r="Z14" t="s">
        <v>406</v>
      </c>
      <c r="AA14" s="7" t="s">
        <v>439</v>
      </c>
      <c r="AB14" t="s">
        <v>585</v>
      </c>
      <c r="AD14" t="s">
        <v>550</v>
      </c>
      <c r="AE14" t="s">
        <v>575</v>
      </c>
      <c r="AF14" s="6" t="s">
        <v>558</v>
      </c>
      <c r="AG14" s="28">
        <v>7.23</v>
      </c>
      <c r="AH14" s="28">
        <v>12.9</v>
      </c>
      <c r="AI14" s="29">
        <v>124</v>
      </c>
      <c r="AJ14" s="22">
        <v>150</v>
      </c>
      <c r="AK14" s="22">
        <v>58</v>
      </c>
      <c r="AL14" s="22">
        <v>46</v>
      </c>
    </row>
    <row r="15" spans="1:38">
      <c r="A15" t="s">
        <v>152</v>
      </c>
      <c r="B15" t="s">
        <v>153</v>
      </c>
      <c r="C15" s="7" t="s">
        <v>26</v>
      </c>
      <c r="D15" s="7">
        <v>14</v>
      </c>
      <c r="E15" t="s">
        <v>542</v>
      </c>
      <c r="F15" s="7">
        <v>14</v>
      </c>
      <c r="G15" s="1" t="s">
        <v>406</v>
      </c>
      <c r="H15" s="1" t="s">
        <v>406</v>
      </c>
      <c r="I15" t="s">
        <v>543</v>
      </c>
      <c r="J15" t="s">
        <v>595</v>
      </c>
      <c r="K15" s="7">
        <v>13.33</v>
      </c>
      <c r="L15" s="7">
        <v>35</v>
      </c>
      <c r="M15" t="s">
        <v>596</v>
      </c>
      <c r="N15" s="7">
        <v>12</v>
      </c>
      <c r="O15" s="7">
        <v>1.35</v>
      </c>
      <c r="P15" s="7">
        <v>4</v>
      </c>
      <c r="Q15" t="s">
        <v>406</v>
      </c>
      <c r="R15" t="s">
        <v>406</v>
      </c>
      <c r="S15" t="s">
        <v>597</v>
      </c>
      <c r="T15" s="7" t="s">
        <v>406</v>
      </c>
      <c r="U15" s="7" t="s">
        <v>406</v>
      </c>
      <c r="V15" s="7" t="s">
        <v>406</v>
      </c>
      <c r="W15" s="7" t="s">
        <v>406</v>
      </c>
      <c r="X15" t="s">
        <v>598</v>
      </c>
      <c r="Y15" t="s">
        <v>406</v>
      </c>
      <c r="Z15" t="s">
        <v>406</v>
      </c>
      <c r="AA15" s="7" t="s">
        <v>440</v>
      </c>
      <c r="AB15" t="s">
        <v>585</v>
      </c>
      <c r="AC15" t="s">
        <v>586</v>
      </c>
      <c r="AD15" t="s">
        <v>550</v>
      </c>
      <c r="AE15" t="s">
        <v>575</v>
      </c>
      <c r="AF15" s="18" t="s">
        <v>552</v>
      </c>
      <c r="AG15" s="22"/>
      <c r="AH15" s="22"/>
      <c r="AI15" s="27"/>
      <c r="AJ15" s="22">
        <v>136</v>
      </c>
      <c r="AK15" s="22">
        <v>80</v>
      </c>
      <c r="AL15" s="26">
        <v>32</v>
      </c>
    </row>
    <row r="16" spans="1:38">
      <c r="A16" t="s">
        <v>150</v>
      </c>
      <c r="B16" t="s">
        <v>151</v>
      </c>
      <c r="C16" s="7" t="s">
        <v>31</v>
      </c>
      <c r="D16" s="7">
        <v>18</v>
      </c>
      <c r="E16" t="s">
        <v>553</v>
      </c>
      <c r="F16" s="7">
        <v>12</v>
      </c>
      <c r="G16" s="1" t="s">
        <v>406</v>
      </c>
      <c r="H16" s="1" t="s">
        <v>406</v>
      </c>
      <c r="I16" t="s">
        <v>543</v>
      </c>
      <c r="J16" t="s">
        <v>544</v>
      </c>
      <c r="K16" s="7">
        <v>17.7</v>
      </c>
      <c r="L16" s="7">
        <v>53</v>
      </c>
      <c r="M16" t="s">
        <v>599</v>
      </c>
      <c r="N16" s="7">
        <v>7.1</v>
      </c>
      <c r="O16" s="7">
        <v>0.8</v>
      </c>
      <c r="P16" s="7" t="s">
        <v>38</v>
      </c>
      <c r="Q16" t="s">
        <v>546</v>
      </c>
      <c r="R16" t="s">
        <v>600</v>
      </c>
      <c r="S16" t="s">
        <v>406</v>
      </c>
      <c r="T16" s="7" t="s">
        <v>409</v>
      </c>
      <c r="U16" s="7" t="s">
        <v>406</v>
      </c>
      <c r="V16" s="7" t="s">
        <v>406</v>
      </c>
      <c r="W16" s="7" t="s">
        <v>406</v>
      </c>
      <c r="X16" t="s">
        <v>601</v>
      </c>
      <c r="Y16" t="s">
        <v>602</v>
      </c>
      <c r="Z16" t="s">
        <v>406</v>
      </c>
      <c r="AA16" s="7" t="s">
        <v>425</v>
      </c>
      <c r="AB16" t="s">
        <v>549</v>
      </c>
      <c r="AC16" t="s">
        <v>31</v>
      </c>
      <c r="AD16" t="s">
        <v>550</v>
      </c>
      <c r="AE16" t="s">
        <v>575</v>
      </c>
      <c r="AF16" s="18" t="s">
        <v>603</v>
      </c>
      <c r="AG16" s="22"/>
      <c r="AH16" s="22"/>
      <c r="AI16" s="27"/>
      <c r="AJ16" s="22">
        <v>139</v>
      </c>
      <c r="AK16" s="22">
        <v>79</v>
      </c>
      <c r="AL16" s="22">
        <v>53</v>
      </c>
    </row>
    <row r="17" spans="1:38">
      <c r="A17" t="s">
        <v>105</v>
      </c>
      <c r="B17" t="s">
        <v>106</v>
      </c>
      <c r="C17" s="7" t="s">
        <v>26</v>
      </c>
      <c r="D17" s="7">
        <v>12</v>
      </c>
      <c r="E17" t="s">
        <v>542</v>
      </c>
      <c r="F17" s="7">
        <v>4</v>
      </c>
      <c r="G17" s="1" t="s">
        <v>406</v>
      </c>
      <c r="H17" s="1" t="s">
        <v>406</v>
      </c>
      <c r="I17" t="s">
        <v>543</v>
      </c>
      <c r="J17" t="s">
        <v>544</v>
      </c>
      <c r="K17" s="7">
        <v>17.11</v>
      </c>
      <c r="L17" s="7">
        <v>43</v>
      </c>
      <c r="M17" t="s">
        <v>599</v>
      </c>
      <c r="N17" s="7">
        <v>6.7</v>
      </c>
      <c r="O17" s="7">
        <v>1</v>
      </c>
      <c r="P17" s="7">
        <v>4</v>
      </c>
      <c r="Q17" t="s">
        <v>546</v>
      </c>
      <c r="R17" t="s">
        <v>604</v>
      </c>
      <c r="S17" t="s">
        <v>406</v>
      </c>
      <c r="T17" s="7" t="s">
        <v>406</v>
      </c>
      <c r="U17" s="7" t="s">
        <v>406</v>
      </c>
      <c r="V17" s="7" t="s">
        <v>406</v>
      </c>
      <c r="W17" s="7" t="s">
        <v>441</v>
      </c>
      <c r="X17" t="s">
        <v>605</v>
      </c>
      <c r="Y17" t="s">
        <v>606</v>
      </c>
      <c r="Z17" t="s">
        <v>406</v>
      </c>
      <c r="AA17" s="7" t="s">
        <v>442</v>
      </c>
      <c r="AB17" t="s">
        <v>585</v>
      </c>
      <c r="AC17" t="s">
        <v>31</v>
      </c>
      <c r="AD17" t="s">
        <v>550</v>
      </c>
      <c r="AE17" t="s">
        <v>575</v>
      </c>
      <c r="AF17" s="17" t="s">
        <v>552</v>
      </c>
      <c r="AG17" s="22">
        <v>19.83</v>
      </c>
      <c r="AH17" s="26">
        <v>9.7</v>
      </c>
      <c r="AI17" s="27">
        <v>138</v>
      </c>
      <c r="AJ17" s="22">
        <v>162</v>
      </c>
      <c r="AK17" s="22">
        <v>61</v>
      </c>
      <c r="AL17" s="22">
        <v>56</v>
      </c>
    </row>
    <row r="18" spans="1:38">
      <c r="A18" t="s">
        <v>49</v>
      </c>
      <c r="B18" t="s">
        <v>50</v>
      </c>
      <c r="C18" s="7" t="s">
        <v>31</v>
      </c>
      <c r="D18" s="7">
        <v>15</v>
      </c>
      <c r="E18" t="s">
        <v>542</v>
      </c>
      <c r="F18" s="7">
        <v>7</v>
      </c>
      <c r="G18" s="1" t="s">
        <v>406</v>
      </c>
      <c r="H18" s="1" t="s">
        <v>406</v>
      </c>
      <c r="I18" t="s">
        <v>543</v>
      </c>
      <c r="J18" t="s">
        <v>544</v>
      </c>
      <c r="K18" s="7">
        <v>19.01</v>
      </c>
      <c r="L18" s="7">
        <v>63</v>
      </c>
      <c r="M18" t="s">
        <v>607</v>
      </c>
      <c r="N18" s="7">
        <v>8.8</v>
      </c>
      <c r="O18" s="7">
        <v>1.23</v>
      </c>
      <c r="P18" s="7">
        <v>4</v>
      </c>
      <c r="Q18" t="s">
        <v>406</v>
      </c>
      <c r="R18" t="s">
        <v>406</v>
      </c>
      <c r="S18" t="s">
        <v>406</v>
      </c>
      <c r="T18" s="7" t="s">
        <v>409</v>
      </c>
      <c r="U18" s="7" t="s">
        <v>51</v>
      </c>
      <c r="V18" s="7" t="s">
        <v>406</v>
      </c>
      <c r="W18" s="7" t="s">
        <v>443</v>
      </c>
      <c r="X18" t="s">
        <v>608</v>
      </c>
      <c r="Y18" t="s">
        <v>609</v>
      </c>
      <c r="Z18" t="s">
        <v>406</v>
      </c>
      <c r="AA18" s="7" t="s">
        <v>444</v>
      </c>
      <c r="AB18" t="s">
        <v>585</v>
      </c>
      <c r="AC18" t="s">
        <v>586</v>
      </c>
      <c r="AD18" t="s">
        <v>557</v>
      </c>
      <c r="AE18" t="s">
        <v>551</v>
      </c>
      <c r="AF18" s="17" t="s">
        <v>558</v>
      </c>
      <c r="AG18" s="22"/>
      <c r="AH18" s="22"/>
      <c r="AI18" s="27"/>
      <c r="AJ18" s="26">
        <v>196</v>
      </c>
      <c r="AK18" s="26">
        <v>222</v>
      </c>
      <c r="AL18" s="22">
        <v>63</v>
      </c>
    </row>
    <row r="19" spans="1:38">
      <c r="A19" t="s">
        <v>170</v>
      </c>
      <c r="B19" t="s">
        <v>171</v>
      </c>
      <c r="C19" s="7" t="s">
        <v>26</v>
      </c>
      <c r="D19" s="7">
        <v>11</v>
      </c>
      <c r="E19" t="s">
        <v>542</v>
      </c>
      <c r="F19" s="7">
        <v>10</v>
      </c>
      <c r="G19" s="1" t="s">
        <v>610</v>
      </c>
      <c r="H19" s="1" t="s">
        <v>406</v>
      </c>
      <c r="I19" t="s">
        <v>587</v>
      </c>
      <c r="J19" t="s">
        <v>611</v>
      </c>
      <c r="K19" s="7">
        <v>18.66</v>
      </c>
      <c r="L19" s="7">
        <v>42</v>
      </c>
      <c r="M19" t="s">
        <v>599</v>
      </c>
      <c r="N19" s="7">
        <v>7.1</v>
      </c>
      <c r="O19" s="14">
        <v>1.2</v>
      </c>
      <c r="P19" s="7">
        <v>5</v>
      </c>
      <c r="Q19" t="s">
        <v>406</v>
      </c>
      <c r="R19" t="s">
        <v>406</v>
      </c>
      <c r="S19" t="s">
        <v>594</v>
      </c>
      <c r="T19" s="7" t="s">
        <v>406</v>
      </c>
      <c r="U19" s="7" t="s">
        <v>406</v>
      </c>
      <c r="V19" s="7" t="s">
        <v>406</v>
      </c>
      <c r="W19" s="7" t="s">
        <v>406</v>
      </c>
      <c r="X19" t="s">
        <v>612</v>
      </c>
      <c r="Y19" t="s">
        <v>406</v>
      </c>
      <c r="Z19" t="s">
        <v>406</v>
      </c>
      <c r="AA19" s="7" t="s">
        <v>445</v>
      </c>
      <c r="AB19" t="s">
        <v>563</v>
      </c>
      <c r="AD19" t="s">
        <v>557</v>
      </c>
      <c r="AE19" t="s">
        <v>575</v>
      </c>
      <c r="AF19" s="19" t="s">
        <v>552</v>
      </c>
      <c r="AG19" s="30">
        <v>9.93</v>
      </c>
      <c r="AH19" s="30">
        <v>9.1</v>
      </c>
      <c r="AI19" s="31">
        <v>135</v>
      </c>
      <c r="AJ19" s="26">
        <v>176</v>
      </c>
      <c r="AK19" s="22">
        <v>69</v>
      </c>
      <c r="AL19" s="22">
        <v>58</v>
      </c>
    </row>
    <row r="20" spans="1:38">
      <c r="A20" t="s">
        <v>148</v>
      </c>
      <c r="B20" t="s">
        <v>149</v>
      </c>
      <c r="C20" s="7" t="s">
        <v>26</v>
      </c>
      <c r="D20" s="7">
        <v>10</v>
      </c>
      <c r="E20" t="s">
        <v>553</v>
      </c>
      <c r="F20" s="7">
        <v>3</v>
      </c>
      <c r="G20" s="1" t="s">
        <v>406</v>
      </c>
      <c r="H20" s="1" t="s">
        <v>406</v>
      </c>
      <c r="I20" t="s">
        <v>543</v>
      </c>
      <c r="J20" t="s">
        <v>590</v>
      </c>
      <c r="K20" s="7">
        <v>15.08</v>
      </c>
      <c r="L20" s="7">
        <v>30</v>
      </c>
      <c r="M20" t="s">
        <v>613</v>
      </c>
      <c r="N20" s="7">
        <v>8.6</v>
      </c>
      <c r="O20" s="7">
        <v>1</v>
      </c>
      <c r="P20" s="7">
        <v>5</v>
      </c>
      <c r="Q20" t="s">
        <v>546</v>
      </c>
      <c r="R20" t="s">
        <v>614</v>
      </c>
      <c r="S20" t="s">
        <v>406</v>
      </c>
      <c r="T20" s="7" t="s">
        <v>409</v>
      </c>
      <c r="U20" s="7" t="s">
        <v>406</v>
      </c>
      <c r="V20" s="7" t="s">
        <v>406</v>
      </c>
      <c r="W20" s="7" t="s">
        <v>446</v>
      </c>
      <c r="X20" t="s">
        <v>615</v>
      </c>
      <c r="Y20" t="s">
        <v>616</v>
      </c>
      <c r="Z20" t="s">
        <v>406</v>
      </c>
      <c r="AA20" s="7" t="s">
        <v>447</v>
      </c>
      <c r="AB20" t="s">
        <v>549</v>
      </c>
      <c r="AC20" t="s">
        <v>586</v>
      </c>
      <c r="AD20" t="s">
        <v>557</v>
      </c>
      <c r="AE20" t="s">
        <v>551</v>
      </c>
      <c r="AF20" s="18" t="s">
        <v>552</v>
      </c>
      <c r="AG20" s="22"/>
      <c r="AH20" s="22"/>
      <c r="AI20" s="27"/>
      <c r="AJ20" s="22">
        <v>163</v>
      </c>
      <c r="AK20" s="22">
        <v>88</v>
      </c>
      <c r="AL20" s="22">
        <v>46</v>
      </c>
    </row>
    <row r="21" spans="1:38">
      <c r="A21" t="s">
        <v>72</v>
      </c>
      <c r="B21" t="s">
        <v>73</v>
      </c>
      <c r="C21" s="7" t="s">
        <v>31</v>
      </c>
      <c r="D21" s="7">
        <v>17</v>
      </c>
      <c r="E21" t="s">
        <v>542</v>
      </c>
      <c r="F21" s="7">
        <v>10</v>
      </c>
      <c r="G21" s="1" t="s">
        <v>406</v>
      </c>
      <c r="H21" s="1" t="s">
        <v>406</v>
      </c>
      <c r="I21" t="s">
        <v>543</v>
      </c>
      <c r="J21" t="s">
        <v>544</v>
      </c>
      <c r="K21" s="7">
        <v>19.23</v>
      </c>
      <c r="L21" s="7">
        <v>53</v>
      </c>
      <c r="M21" t="s">
        <v>577</v>
      </c>
      <c r="N21" s="7">
        <v>8.1</v>
      </c>
      <c r="O21" s="7">
        <v>1.37</v>
      </c>
      <c r="P21" s="7">
        <v>5</v>
      </c>
      <c r="Q21" t="s">
        <v>406</v>
      </c>
      <c r="R21" t="s">
        <v>406</v>
      </c>
      <c r="S21" t="s">
        <v>406</v>
      </c>
      <c r="T21" s="7" t="s">
        <v>409</v>
      </c>
      <c r="U21" s="7" t="s">
        <v>406</v>
      </c>
      <c r="V21" s="7" t="s">
        <v>406</v>
      </c>
      <c r="W21" s="7" t="s">
        <v>448</v>
      </c>
      <c r="X21" t="s">
        <v>617</v>
      </c>
      <c r="Y21" t="s">
        <v>406</v>
      </c>
      <c r="Z21" t="s">
        <v>406</v>
      </c>
      <c r="AA21" s="7" t="s">
        <v>449</v>
      </c>
      <c r="AB21" t="s">
        <v>563</v>
      </c>
      <c r="AC21" t="s">
        <v>31</v>
      </c>
      <c r="AD21" t="s">
        <v>550</v>
      </c>
      <c r="AE21" t="s">
        <v>575</v>
      </c>
      <c r="AF21" s="18" t="s">
        <v>552</v>
      </c>
      <c r="AG21" s="26">
        <v>7.31</v>
      </c>
      <c r="AH21" s="22">
        <v>7.7</v>
      </c>
      <c r="AI21" s="27">
        <v>120</v>
      </c>
      <c r="AJ21" s="22">
        <v>161</v>
      </c>
      <c r="AK21" s="22">
        <v>58</v>
      </c>
      <c r="AL21" s="22">
        <v>57</v>
      </c>
    </row>
    <row r="22" spans="1:38">
      <c r="A22" t="s">
        <v>52</v>
      </c>
      <c r="B22" t="s">
        <v>53</v>
      </c>
      <c r="C22" s="7" t="s">
        <v>26</v>
      </c>
      <c r="D22" s="7">
        <v>14</v>
      </c>
      <c r="E22" t="s">
        <v>542</v>
      </c>
      <c r="F22" s="7">
        <v>5</v>
      </c>
      <c r="G22" s="1" t="s">
        <v>618</v>
      </c>
      <c r="H22" s="1" t="s">
        <v>406</v>
      </c>
      <c r="I22" t="s">
        <v>543</v>
      </c>
      <c r="J22" t="s">
        <v>544</v>
      </c>
      <c r="K22" s="7">
        <v>18.59</v>
      </c>
      <c r="L22" s="7">
        <v>50</v>
      </c>
      <c r="M22" t="s">
        <v>577</v>
      </c>
      <c r="N22" s="7">
        <v>7.4</v>
      </c>
      <c r="O22" s="7">
        <v>0.88</v>
      </c>
      <c r="P22" s="7">
        <v>5</v>
      </c>
      <c r="Q22" t="s">
        <v>406</v>
      </c>
      <c r="R22" t="s">
        <v>406</v>
      </c>
      <c r="S22" t="s">
        <v>406</v>
      </c>
      <c r="T22" s="7" t="s">
        <v>409</v>
      </c>
      <c r="U22" s="7" t="s">
        <v>406</v>
      </c>
      <c r="V22" s="7" t="s">
        <v>406</v>
      </c>
      <c r="W22" s="7" t="s">
        <v>443</v>
      </c>
      <c r="X22" t="s">
        <v>619</v>
      </c>
      <c r="Y22" t="s">
        <v>620</v>
      </c>
      <c r="Z22" t="s">
        <v>406</v>
      </c>
      <c r="AA22" s="7" t="s">
        <v>418</v>
      </c>
      <c r="AB22" t="s">
        <v>585</v>
      </c>
      <c r="AD22" t="s">
        <v>550</v>
      </c>
      <c r="AE22" t="s">
        <v>575</v>
      </c>
      <c r="AF22" s="3" t="s">
        <v>558</v>
      </c>
      <c r="AG22" s="32">
        <v>12.31</v>
      </c>
      <c r="AH22" s="26">
        <v>8.5</v>
      </c>
      <c r="AI22" s="27">
        <v>134</v>
      </c>
      <c r="AJ22" s="22">
        <v>111</v>
      </c>
      <c r="AK22" s="22">
        <v>30</v>
      </c>
      <c r="AL22" s="22">
        <v>51</v>
      </c>
    </row>
    <row r="23" spans="1:38">
      <c r="A23" t="s">
        <v>70</v>
      </c>
      <c r="B23" t="s">
        <v>71</v>
      </c>
      <c r="C23" s="7" t="s">
        <v>31</v>
      </c>
      <c r="D23" s="7">
        <v>15</v>
      </c>
      <c r="E23" t="s">
        <v>553</v>
      </c>
      <c r="F23" s="7">
        <v>4</v>
      </c>
      <c r="G23" s="1" t="s">
        <v>406</v>
      </c>
      <c r="H23" s="1" t="s">
        <v>406</v>
      </c>
      <c r="I23" t="s">
        <v>543</v>
      </c>
      <c r="J23" t="s">
        <v>544</v>
      </c>
      <c r="K23" s="7">
        <v>17.1</v>
      </c>
      <c r="L23" s="7">
        <v>46</v>
      </c>
      <c r="M23" t="s">
        <v>577</v>
      </c>
      <c r="N23" s="7">
        <v>8.7</v>
      </c>
      <c r="O23" s="7">
        <v>1.32</v>
      </c>
      <c r="P23" s="7">
        <v>5</v>
      </c>
      <c r="Q23" t="s">
        <v>406</v>
      </c>
      <c r="R23" t="s">
        <v>406</v>
      </c>
      <c r="S23" t="s">
        <v>406</v>
      </c>
      <c r="T23" s="7" t="s">
        <v>406</v>
      </c>
      <c r="U23" s="7" t="s">
        <v>406</v>
      </c>
      <c r="V23" s="7" t="s">
        <v>406</v>
      </c>
      <c r="W23" s="7" t="s">
        <v>450</v>
      </c>
      <c r="X23" t="s">
        <v>621</v>
      </c>
      <c r="Y23" t="s">
        <v>406</v>
      </c>
      <c r="Z23" t="s">
        <v>406</v>
      </c>
      <c r="AA23" s="7" t="s">
        <v>451</v>
      </c>
      <c r="AB23" t="s">
        <v>563</v>
      </c>
      <c r="AD23" t="s">
        <v>557</v>
      </c>
      <c r="AE23" t="s">
        <v>575</v>
      </c>
      <c r="AF23" s="3" t="s">
        <v>552</v>
      </c>
      <c r="AG23" s="22">
        <v>10.79</v>
      </c>
      <c r="AH23" s="26">
        <v>9.7</v>
      </c>
      <c r="AI23" s="27">
        <v>135</v>
      </c>
      <c r="AJ23" s="26">
        <v>204</v>
      </c>
      <c r="AK23" s="22">
        <v>77</v>
      </c>
      <c r="AL23" s="22">
        <v>57</v>
      </c>
    </row>
    <row r="24" spans="1:38">
      <c r="A24" t="s">
        <v>47</v>
      </c>
      <c r="B24" t="s">
        <v>48</v>
      </c>
      <c r="C24" s="7" t="s">
        <v>26</v>
      </c>
      <c r="D24" s="7">
        <v>12</v>
      </c>
      <c r="E24" t="s">
        <v>553</v>
      </c>
      <c r="F24" s="7">
        <v>9</v>
      </c>
      <c r="G24" s="9" t="s">
        <v>622</v>
      </c>
      <c r="H24" s="1" t="s">
        <v>406</v>
      </c>
      <c r="I24" t="s">
        <v>543</v>
      </c>
      <c r="J24" t="s">
        <v>623</v>
      </c>
      <c r="K24" s="7">
        <v>21.64</v>
      </c>
      <c r="L24" s="7">
        <v>52</v>
      </c>
      <c r="M24" t="s">
        <v>624</v>
      </c>
      <c r="N24" s="7">
        <v>15.4</v>
      </c>
      <c r="O24" s="7">
        <v>1.27</v>
      </c>
      <c r="P24" s="7">
        <v>5</v>
      </c>
      <c r="Q24" t="s">
        <v>625</v>
      </c>
      <c r="R24" t="s">
        <v>626</v>
      </c>
      <c r="S24" t="s">
        <v>406</v>
      </c>
      <c r="T24" s="7" t="s">
        <v>406</v>
      </c>
      <c r="U24" s="7" t="s">
        <v>406</v>
      </c>
      <c r="V24" s="7" t="s">
        <v>406</v>
      </c>
      <c r="W24" s="7" t="s">
        <v>452</v>
      </c>
      <c r="X24" t="s">
        <v>627</v>
      </c>
      <c r="Y24" t="s">
        <v>609</v>
      </c>
      <c r="Z24" t="s">
        <v>406</v>
      </c>
      <c r="AA24" s="7" t="s">
        <v>453</v>
      </c>
      <c r="AB24" t="s">
        <v>563</v>
      </c>
      <c r="AC24" t="s">
        <v>567</v>
      </c>
      <c r="AD24" t="s">
        <v>557</v>
      </c>
      <c r="AE24" t="s">
        <v>575</v>
      </c>
      <c r="AF24" s="18" t="s">
        <v>552</v>
      </c>
      <c r="AG24" s="22">
        <v>13.8</v>
      </c>
      <c r="AH24" s="26">
        <v>16.2</v>
      </c>
      <c r="AI24" s="27">
        <v>128</v>
      </c>
      <c r="AJ24" s="26">
        <v>224</v>
      </c>
      <c r="AK24" s="26">
        <v>164</v>
      </c>
      <c r="AL24" s="22">
        <v>52</v>
      </c>
    </row>
    <row r="25" spans="1:38">
      <c r="A25" t="s">
        <v>103</v>
      </c>
      <c r="B25" t="s">
        <v>104</v>
      </c>
      <c r="C25" s="7" t="s">
        <v>31</v>
      </c>
      <c r="D25" s="7">
        <v>7</v>
      </c>
      <c r="E25" t="s">
        <v>542</v>
      </c>
      <c r="F25" s="7">
        <v>4</v>
      </c>
      <c r="G25" s="1" t="s">
        <v>628</v>
      </c>
      <c r="H25" s="1" t="s">
        <v>406</v>
      </c>
      <c r="I25" t="s">
        <v>543</v>
      </c>
      <c r="J25" t="s">
        <v>590</v>
      </c>
      <c r="K25" s="14" t="s">
        <v>454</v>
      </c>
      <c r="L25" s="14" t="s">
        <v>455</v>
      </c>
      <c r="M25" t="s">
        <v>577</v>
      </c>
      <c r="N25" s="14" t="s">
        <v>456</v>
      </c>
      <c r="O25" s="7">
        <v>0.83</v>
      </c>
      <c r="P25" s="7">
        <v>4</v>
      </c>
      <c r="Q25" t="s">
        <v>406</v>
      </c>
      <c r="R25" t="s">
        <v>406</v>
      </c>
      <c r="S25" t="s">
        <v>406</v>
      </c>
      <c r="T25" s="7" t="s">
        <v>406</v>
      </c>
      <c r="U25" s="7" t="s">
        <v>406</v>
      </c>
      <c r="V25" s="7" t="s">
        <v>406</v>
      </c>
      <c r="W25" s="7" t="s">
        <v>441</v>
      </c>
      <c r="X25" t="s">
        <v>629</v>
      </c>
      <c r="Y25" t="s">
        <v>406</v>
      </c>
      <c r="Z25" t="s">
        <v>630</v>
      </c>
      <c r="AA25" s="7" t="s">
        <v>411</v>
      </c>
      <c r="AB25" t="s">
        <v>563</v>
      </c>
      <c r="AD25" t="s">
        <v>557</v>
      </c>
      <c r="AE25" t="s">
        <v>575</v>
      </c>
      <c r="AF25" s="3" t="s">
        <v>552</v>
      </c>
      <c r="AG25" s="22">
        <v>18.27</v>
      </c>
      <c r="AH25" s="26">
        <v>9.9</v>
      </c>
      <c r="AI25" s="27">
        <v>142</v>
      </c>
      <c r="AJ25" s="26">
        <v>188</v>
      </c>
      <c r="AK25" s="22">
        <v>46</v>
      </c>
      <c r="AL25" s="22">
        <v>84</v>
      </c>
    </row>
    <row r="26" spans="1:38">
      <c r="A26" t="s">
        <v>174</v>
      </c>
      <c r="B26" t="s">
        <v>175</v>
      </c>
      <c r="C26" s="7" t="s">
        <v>31</v>
      </c>
      <c r="D26" s="7">
        <v>10</v>
      </c>
      <c r="E26" t="s">
        <v>542</v>
      </c>
      <c r="F26" s="7">
        <v>5</v>
      </c>
      <c r="G26" s="1" t="s">
        <v>406</v>
      </c>
      <c r="H26" s="1" t="s">
        <v>406</v>
      </c>
      <c r="I26" t="s">
        <v>631</v>
      </c>
      <c r="J26" t="s">
        <v>632</v>
      </c>
      <c r="K26" s="7">
        <v>16.64</v>
      </c>
      <c r="L26" s="7">
        <v>40</v>
      </c>
      <c r="M26" t="s">
        <v>565</v>
      </c>
      <c r="N26" s="7">
        <v>7.3</v>
      </c>
      <c r="O26" s="7">
        <v>0.8</v>
      </c>
      <c r="P26" s="7" t="s">
        <v>38</v>
      </c>
      <c r="Q26" t="s">
        <v>546</v>
      </c>
      <c r="R26" t="s">
        <v>633</v>
      </c>
      <c r="S26" t="s">
        <v>406</v>
      </c>
      <c r="T26" s="7" t="s">
        <v>406</v>
      </c>
      <c r="U26" s="7" t="s">
        <v>406</v>
      </c>
      <c r="V26" s="7" t="s">
        <v>406</v>
      </c>
      <c r="W26" s="7" t="s">
        <v>406</v>
      </c>
      <c r="X26" t="s">
        <v>634</v>
      </c>
      <c r="Y26" t="s">
        <v>609</v>
      </c>
      <c r="Z26" t="s">
        <v>28</v>
      </c>
      <c r="AA26" s="7" t="s">
        <v>439</v>
      </c>
      <c r="AB26" t="s">
        <v>549</v>
      </c>
      <c r="AC26" t="s">
        <v>567</v>
      </c>
      <c r="AD26" t="s">
        <v>557</v>
      </c>
      <c r="AE26" t="s">
        <v>551</v>
      </c>
      <c r="AF26" s="18" t="s">
        <v>552</v>
      </c>
      <c r="AG26" s="22">
        <v>14.01</v>
      </c>
      <c r="AH26" s="26">
        <v>9.5</v>
      </c>
      <c r="AI26" s="27">
        <v>144</v>
      </c>
      <c r="AJ26" s="26">
        <v>184</v>
      </c>
      <c r="AK26" s="22">
        <v>61</v>
      </c>
      <c r="AL26" s="22">
        <v>66</v>
      </c>
    </row>
    <row r="27" spans="1:38">
      <c r="A27" t="s">
        <v>29</v>
      </c>
      <c r="B27" t="s">
        <v>30</v>
      </c>
      <c r="C27" s="7" t="s">
        <v>31</v>
      </c>
      <c r="D27" s="7">
        <v>1</v>
      </c>
      <c r="E27" t="s">
        <v>542</v>
      </c>
      <c r="F27" s="7">
        <v>1</v>
      </c>
      <c r="G27" s="1" t="s">
        <v>635</v>
      </c>
      <c r="H27" s="9" t="s">
        <v>636</v>
      </c>
      <c r="I27" t="s">
        <v>631</v>
      </c>
      <c r="J27" t="s">
        <v>590</v>
      </c>
      <c r="K27" s="7">
        <v>17.7</v>
      </c>
      <c r="L27" s="7">
        <v>12.5</v>
      </c>
      <c r="M27" t="s">
        <v>577</v>
      </c>
      <c r="N27" s="7">
        <v>7.8</v>
      </c>
      <c r="O27" s="7">
        <v>0.75</v>
      </c>
      <c r="P27" s="7">
        <v>4</v>
      </c>
      <c r="Q27" t="s">
        <v>406</v>
      </c>
      <c r="R27" t="s">
        <v>406</v>
      </c>
      <c r="S27" t="s">
        <v>406</v>
      </c>
      <c r="T27" s="7" t="s">
        <v>406</v>
      </c>
      <c r="U27" s="7" t="s">
        <v>406</v>
      </c>
      <c r="V27" s="7" t="s">
        <v>406</v>
      </c>
      <c r="W27" s="7" t="s">
        <v>457</v>
      </c>
      <c r="X27" t="s">
        <v>637</v>
      </c>
      <c r="Y27" t="s">
        <v>406</v>
      </c>
      <c r="Z27" t="s">
        <v>406</v>
      </c>
      <c r="AA27" s="7" t="s">
        <v>458</v>
      </c>
      <c r="AB27" t="s">
        <v>563</v>
      </c>
      <c r="AC27" t="s">
        <v>31</v>
      </c>
      <c r="AD27" t="s">
        <v>550</v>
      </c>
      <c r="AE27" t="s">
        <v>575</v>
      </c>
      <c r="AF27" s="18" t="s">
        <v>552</v>
      </c>
      <c r="AG27" s="22">
        <v>23.33</v>
      </c>
      <c r="AH27" s="26">
        <v>17.5</v>
      </c>
      <c r="AI27" s="27">
        <v>109</v>
      </c>
      <c r="AJ27" s="26">
        <v>210</v>
      </c>
      <c r="AK27" s="26">
        <v>212</v>
      </c>
      <c r="AL27" s="26">
        <v>31</v>
      </c>
    </row>
    <row r="28" spans="1:38">
      <c r="A28" t="s">
        <v>76</v>
      </c>
      <c r="B28" t="s">
        <v>77</v>
      </c>
      <c r="C28" s="7" t="s">
        <v>26</v>
      </c>
      <c r="D28" s="7">
        <v>17</v>
      </c>
      <c r="E28" t="s">
        <v>542</v>
      </c>
      <c r="F28" s="7">
        <v>15</v>
      </c>
      <c r="G28" s="1" t="s">
        <v>406</v>
      </c>
      <c r="H28" s="1" t="s">
        <v>406</v>
      </c>
      <c r="I28" t="s">
        <v>543</v>
      </c>
      <c r="J28" t="s">
        <v>638</v>
      </c>
      <c r="K28" s="7">
        <v>18.78</v>
      </c>
      <c r="L28" s="7">
        <v>47.5</v>
      </c>
      <c r="M28" t="s">
        <v>580</v>
      </c>
      <c r="N28" s="7">
        <v>7.5</v>
      </c>
      <c r="O28" s="7">
        <v>1.34</v>
      </c>
      <c r="P28" s="7">
        <v>5</v>
      </c>
      <c r="Q28" t="s">
        <v>639</v>
      </c>
      <c r="R28" t="s">
        <v>640</v>
      </c>
      <c r="S28" t="s">
        <v>406</v>
      </c>
      <c r="T28" s="7" t="s">
        <v>406</v>
      </c>
      <c r="U28" s="7" t="s">
        <v>406</v>
      </c>
      <c r="V28" s="7" t="s">
        <v>406</v>
      </c>
      <c r="W28" s="7" t="s">
        <v>459</v>
      </c>
      <c r="X28" t="s">
        <v>641</v>
      </c>
      <c r="Y28" t="s">
        <v>406</v>
      </c>
      <c r="Z28" t="s">
        <v>406</v>
      </c>
      <c r="AA28" s="7" t="s">
        <v>427</v>
      </c>
      <c r="AB28" t="s">
        <v>549</v>
      </c>
      <c r="AC28" t="s">
        <v>31</v>
      </c>
      <c r="AD28" t="s">
        <v>557</v>
      </c>
      <c r="AE28" t="s">
        <v>575</v>
      </c>
      <c r="AF28" s="18" t="s">
        <v>552</v>
      </c>
      <c r="AG28" s="22">
        <v>10.38</v>
      </c>
      <c r="AH28" s="22">
        <v>8</v>
      </c>
      <c r="AI28" s="27">
        <v>134</v>
      </c>
      <c r="AJ28" s="26">
        <v>217</v>
      </c>
      <c r="AK28" s="22">
        <v>69</v>
      </c>
      <c r="AL28" s="22">
        <v>84</v>
      </c>
    </row>
    <row r="29" ht="14" customHeight="1" spans="1:38">
      <c r="A29" t="s">
        <v>64</v>
      </c>
      <c r="B29" t="s">
        <v>65</v>
      </c>
      <c r="C29" s="7" t="s">
        <v>31</v>
      </c>
      <c r="D29" s="7">
        <v>9</v>
      </c>
      <c r="E29" t="s">
        <v>553</v>
      </c>
      <c r="F29" s="7">
        <v>4</v>
      </c>
      <c r="G29" s="1" t="s">
        <v>642</v>
      </c>
      <c r="H29" s="1" t="s">
        <v>406</v>
      </c>
      <c r="I29" t="s">
        <v>631</v>
      </c>
      <c r="J29" t="s">
        <v>544</v>
      </c>
      <c r="K29" s="7">
        <v>17</v>
      </c>
      <c r="L29" s="7">
        <v>31</v>
      </c>
      <c r="M29" t="s">
        <v>545</v>
      </c>
      <c r="N29" s="7">
        <v>8.8</v>
      </c>
      <c r="O29" s="7">
        <v>1</v>
      </c>
      <c r="P29" s="7">
        <v>4</v>
      </c>
      <c r="Q29" t="s">
        <v>406</v>
      </c>
      <c r="R29" t="s">
        <v>406</v>
      </c>
      <c r="S29" t="s">
        <v>643</v>
      </c>
      <c r="T29" s="7" t="s">
        <v>406</v>
      </c>
      <c r="U29" s="7" t="s">
        <v>406</v>
      </c>
      <c r="V29" s="7" t="s">
        <v>406</v>
      </c>
      <c r="W29" s="7" t="s">
        <v>428</v>
      </c>
      <c r="X29" t="s">
        <v>644</v>
      </c>
      <c r="Y29" t="s">
        <v>406</v>
      </c>
      <c r="Z29" t="s">
        <v>406</v>
      </c>
      <c r="AA29" s="7" t="s">
        <v>453</v>
      </c>
      <c r="AB29" t="s">
        <v>563</v>
      </c>
      <c r="AD29" t="s">
        <v>557</v>
      </c>
      <c r="AE29" t="s">
        <v>575</v>
      </c>
      <c r="AF29" s="6" t="s">
        <v>552</v>
      </c>
      <c r="AG29" s="22">
        <v>14.11</v>
      </c>
      <c r="AH29" s="26">
        <v>9.7</v>
      </c>
      <c r="AI29" s="27">
        <v>113</v>
      </c>
      <c r="AJ29" s="22">
        <v>148</v>
      </c>
      <c r="AK29" s="22">
        <v>133</v>
      </c>
      <c r="AL29" s="22">
        <v>48</v>
      </c>
    </row>
    <row r="30" spans="1:38">
      <c r="A30" t="s">
        <v>45</v>
      </c>
      <c r="B30" t="s">
        <v>46</v>
      </c>
      <c r="C30" s="7" t="s">
        <v>26</v>
      </c>
      <c r="D30" s="7">
        <v>16</v>
      </c>
      <c r="E30" t="s">
        <v>553</v>
      </c>
      <c r="F30" s="7">
        <v>15</v>
      </c>
      <c r="G30" s="1" t="s">
        <v>645</v>
      </c>
      <c r="H30" s="10" t="s">
        <v>406</v>
      </c>
      <c r="I30" t="s">
        <v>543</v>
      </c>
      <c r="J30" t="s">
        <v>544</v>
      </c>
      <c r="K30" s="7">
        <v>21.33</v>
      </c>
      <c r="L30" s="7">
        <v>56</v>
      </c>
      <c r="M30" t="s">
        <v>580</v>
      </c>
      <c r="N30" s="7">
        <v>8.5</v>
      </c>
      <c r="O30" s="7">
        <v>0.75</v>
      </c>
      <c r="P30" s="7">
        <v>4</v>
      </c>
      <c r="Q30" t="s">
        <v>546</v>
      </c>
      <c r="R30" t="s">
        <v>646</v>
      </c>
      <c r="S30" t="s">
        <v>406</v>
      </c>
      <c r="T30" s="7" t="s">
        <v>406</v>
      </c>
      <c r="U30" s="7" t="s">
        <v>406</v>
      </c>
      <c r="V30" s="7" t="s">
        <v>406</v>
      </c>
      <c r="W30" s="7" t="s">
        <v>460</v>
      </c>
      <c r="X30" t="s">
        <v>406</v>
      </c>
      <c r="Y30" t="s">
        <v>647</v>
      </c>
      <c r="Z30" t="s">
        <v>406</v>
      </c>
      <c r="AA30" s="7" t="s">
        <v>461</v>
      </c>
      <c r="AB30" t="s">
        <v>549</v>
      </c>
      <c r="AC30" t="s">
        <v>31</v>
      </c>
      <c r="AD30" t="s">
        <v>557</v>
      </c>
      <c r="AE30" t="s">
        <v>551</v>
      </c>
      <c r="AF30" s="18" t="s">
        <v>558</v>
      </c>
      <c r="AG30" s="26">
        <v>7.64</v>
      </c>
      <c r="AH30" s="22">
        <v>7.6</v>
      </c>
      <c r="AI30" s="27">
        <v>145</v>
      </c>
      <c r="AJ30" s="22">
        <v>132</v>
      </c>
      <c r="AK30" s="22">
        <v>93</v>
      </c>
      <c r="AL30" s="22">
        <v>44</v>
      </c>
    </row>
    <row r="31" spans="1:38">
      <c r="A31" t="s">
        <v>162</v>
      </c>
      <c r="B31" t="s">
        <v>163</v>
      </c>
      <c r="C31" s="7" t="s">
        <v>31</v>
      </c>
      <c r="D31" s="7">
        <v>11</v>
      </c>
      <c r="E31" t="s">
        <v>542</v>
      </c>
      <c r="F31" s="7">
        <v>8</v>
      </c>
      <c r="G31" s="10" t="s">
        <v>406</v>
      </c>
      <c r="H31" s="1" t="s">
        <v>648</v>
      </c>
      <c r="I31" t="s">
        <v>543</v>
      </c>
      <c r="J31" t="s">
        <v>544</v>
      </c>
      <c r="K31" s="7">
        <v>19.36</v>
      </c>
      <c r="L31" s="7">
        <v>41</v>
      </c>
      <c r="M31" t="s">
        <v>580</v>
      </c>
      <c r="N31" s="7">
        <v>7.1</v>
      </c>
      <c r="O31" s="7">
        <v>0.75</v>
      </c>
      <c r="P31" s="7">
        <v>4</v>
      </c>
      <c r="Q31" t="s">
        <v>406</v>
      </c>
      <c r="R31" t="s">
        <v>406</v>
      </c>
      <c r="S31" t="s">
        <v>406</v>
      </c>
      <c r="T31" s="7" t="s">
        <v>406</v>
      </c>
      <c r="U31" s="7" t="s">
        <v>406</v>
      </c>
      <c r="V31" s="7" t="s">
        <v>406</v>
      </c>
      <c r="W31" s="7" t="s">
        <v>406</v>
      </c>
      <c r="X31" t="s">
        <v>548</v>
      </c>
      <c r="Y31" t="s">
        <v>406</v>
      </c>
      <c r="Z31" t="s">
        <v>28</v>
      </c>
      <c r="AA31" s="7" t="s">
        <v>462</v>
      </c>
      <c r="AB31" t="s">
        <v>563</v>
      </c>
      <c r="AC31" t="s">
        <v>31</v>
      </c>
      <c r="AD31" t="s">
        <v>557</v>
      </c>
      <c r="AE31" t="s">
        <v>551</v>
      </c>
      <c r="AF31" s="18" t="s">
        <v>552</v>
      </c>
      <c r="AG31" s="22">
        <v>13.74</v>
      </c>
      <c r="AH31" s="22">
        <v>5.3</v>
      </c>
      <c r="AI31" s="27">
        <v>144</v>
      </c>
      <c r="AJ31" s="22">
        <v>152</v>
      </c>
      <c r="AK31" s="22">
        <v>31</v>
      </c>
      <c r="AL31" s="22">
        <v>53</v>
      </c>
    </row>
    <row r="32" spans="1:38">
      <c r="A32" t="s">
        <v>32</v>
      </c>
      <c r="B32" t="s">
        <v>33</v>
      </c>
      <c r="C32" s="7" t="s">
        <v>31</v>
      </c>
      <c r="D32" s="7">
        <v>14</v>
      </c>
      <c r="E32" t="s">
        <v>553</v>
      </c>
      <c r="F32" s="7">
        <v>9</v>
      </c>
      <c r="G32" s="10" t="s">
        <v>406</v>
      </c>
      <c r="H32" s="10" t="s">
        <v>406</v>
      </c>
      <c r="I32" t="s">
        <v>543</v>
      </c>
      <c r="J32" t="s">
        <v>544</v>
      </c>
      <c r="K32" s="7">
        <v>16.99</v>
      </c>
      <c r="L32" s="7">
        <v>43.5</v>
      </c>
      <c r="M32" t="s">
        <v>649</v>
      </c>
      <c r="N32" s="7">
        <v>11</v>
      </c>
      <c r="O32" s="7">
        <v>1.37</v>
      </c>
      <c r="P32" s="7">
        <v>5</v>
      </c>
      <c r="Q32" t="s">
        <v>406</v>
      </c>
      <c r="R32" t="s">
        <v>406</v>
      </c>
      <c r="S32" t="s">
        <v>406</v>
      </c>
      <c r="T32" s="7" t="s">
        <v>409</v>
      </c>
      <c r="U32" s="7" t="s">
        <v>406</v>
      </c>
      <c r="V32" s="7" t="s">
        <v>406</v>
      </c>
      <c r="W32" s="7" t="s">
        <v>463</v>
      </c>
      <c r="X32" t="s">
        <v>650</v>
      </c>
      <c r="Y32" t="s">
        <v>406</v>
      </c>
      <c r="Z32" t="s">
        <v>406</v>
      </c>
      <c r="AA32" s="7" t="s">
        <v>453</v>
      </c>
      <c r="AB32" t="s">
        <v>563</v>
      </c>
      <c r="AC32" t="s">
        <v>567</v>
      </c>
      <c r="AD32" t="s">
        <v>550</v>
      </c>
      <c r="AE32" t="s">
        <v>551</v>
      </c>
      <c r="AF32" s="17" t="s">
        <v>552</v>
      </c>
      <c r="AG32" s="22">
        <v>16.88</v>
      </c>
      <c r="AH32" s="26">
        <v>9</v>
      </c>
      <c r="AI32" s="27">
        <v>116</v>
      </c>
      <c r="AJ32" s="26">
        <v>253</v>
      </c>
      <c r="AK32" s="26">
        <v>166</v>
      </c>
      <c r="AL32" s="22">
        <v>57</v>
      </c>
    </row>
    <row r="33" customHeight="1" spans="1:38">
      <c r="A33" t="s">
        <v>68</v>
      </c>
      <c r="B33" t="s">
        <v>69</v>
      </c>
      <c r="C33" s="7" t="s">
        <v>26</v>
      </c>
      <c r="D33" s="7">
        <v>7</v>
      </c>
      <c r="E33" t="s">
        <v>542</v>
      </c>
      <c r="F33" s="7">
        <v>7</v>
      </c>
      <c r="G33" s="10" t="s">
        <v>406</v>
      </c>
      <c r="H33" s="10" t="s">
        <v>406</v>
      </c>
      <c r="I33" t="s">
        <v>543</v>
      </c>
      <c r="J33" t="s">
        <v>651</v>
      </c>
      <c r="K33" s="7">
        <v>13.3</v>
      </c>
      <c r="L33" s="7">
        <v>19</v>
      </c>
      <c r="M33" t="s">
        <v>577</v>
      </c>
      <c r="N33" s="7">
        <v>7.1</v>
      </c>
      <c r="O33" s="7">
        <v>0.8</v>
      </c>
      <c r="P33" s="7">
        <v>4</v>
      </c>
      <c r="Q33" t="s">
        <v>652</v>
      </c>
      <c r="R33" t="s">
        <v>653</v>
      </c>
      <c r="S33" t="s">
        <v>654</v>
      </c>
      <c r="T33" s="7" t="s">
        <v>406</v>
      </c>
      <c r="U33" s="7" t="s">
        <v>406</v>
      </c>
      <c r="V33" s="7" t="s">
        <v>406</v>
      </c>
      <c r="W33" s="7" t="s">
        <v>428</v>
      </c>
      <c r="X33" t="s">
        <v>655</v>
      </c>
      <c r="Y33" t="s">
        <v>656</v>
      </c>
      <c r="Z33" t="s">
        <v>406</v>
      </c>
      <c r="AA33" s="7" t="s">
        <v>431</v>
      </c>
      <c r="AB33" t="s">
        <v>549</v>
      </c>
      <c r="AC33" t="s">
        <v>567</v>
      </c>
      <c r="AD33" t="s">
        <v>550</v>
      </c>
      <c r="AE33" t="s">
        <v>575</v>
      </c>
      <c r="AF33" s="17" t="s">
        <v>552</v>
      </c>
      <c r="AG33" s="26">
        <v>8.54</v>
      </c>
      <c r="AH33" s="26">
        <v>14.1</v>
      </c>
      <c r="AI33" s="27">
        <v>116</v>
      </c>
      <c r="AJ33" s="22">
        <v>164</v>
      </c>
      <c r="AK33" s="22">
        <v>62</v>
      </c>
      <c r="AL33" s="22">
        <v>48</v>
      </c>
    </row>
    <row r="34" spans="1:38">
      <c r="A34" t="s">
        <v>140</v>
      </c>
      <c r="B34" t="s">
        <v>141</v>
      </c>
      <c r="C34" s="7" t="s">
        <v>31</v>
      </c>
      <c r="D34" s="7">
        <v>9</v>
      </c>
      <c r="E34" t="s">
        <v>542</v>
      </c>
      <c r="F34" s="7">
        <v>7</v>
      </c>
      <c r="G34" s="10" t="s">
        <v>406</v>
      </c>
      <c r="H34" s="10" t="s">
        <v>406</v>
      </c>
      <c r="I34" t="s">
        <v>543</v>
      </c>
      <c r="J34" t="s">
        <v>590</v>
      </c>
      <c r="K34" s="7">
        <v>14.8</v>
      </c>
      <c r="L34" s="7">
        <v>27</v>
      </c>
      <c r="M34" t="s">
        <v>545</v>
      </c>
      <c r="N34" s="7">
        <v>8.6</v>
      </c>
      <c r="O34" s="7">
        <v>0.51</v>
      </c>
      <c r="P34" s="7">
        <v>4</v>
      </c>
      <c r="Q34" t="s">
        <v>406</v>
      </c>
      <c r="R34" t="s">
        <v>406</v>
      </c>
      <c r="S34" t="s">
        <v>657</v>
      </c>
      <c r="T34" s="7" t="s">
        <v>406</v>
      </c>
      <c r="U34" s="7" t="s">
        <v>406</v>
      </c>
      <c r="V34" s="7" t="s">
        <v>406</v>
      </c>
      <c r="W34" s="7" t="s">
        <v>464</v>
      </c>
      <c r="X34" t="s">
        <v>658</v>
      </c>
      <c r="Y34" t="s">
        <v>406</v>
      </c>
      <c r="Z34" t="s">
        <v>28</v>
      </c>
      <c r="AA34" s="7" t="s">
        <v>439</v>
      </c>
      <c r="AB34" t="s">
        <v>549</v>
      </c>
      <c r="AC34" t="s">
        <v>31</v>
      </c>
      <c r="AD34" t="s">
        <v>557</v>
      </c>
      <c r="AE34" t="s">
        <v>575</v>
      </c>
      <c r="AF34" s="18" t="s">
        <v>552</v>
      </c>
      <c r="AG34" s="22"/>
      <c r="AH34" s="22"/>
      <c r="AI34" s="27"/>
      <c r="AJ34" s="22">
        <v>139</v>
      </c>
      <c r="AK34" s="22">
        <v>75</v>
      </c>
      <c r="AL34" s="22">
        <v>47</v>
      </c>
    </row>
    <row r="35" spans="1:38">
      <c r="A35" t="s">
        <v>138</v>
      </c>
      <c r="B35" t="s">
        <v>139</v>
      </c>
      <c r="C35" s="7" t="s">
        <v>26</v>
      </c>
      <c r="D35" s="7">
        <v>16</v>
      </c>
      <c r="E35" t="s">
        <v>542</v>
      </c>
      <c r="F35" s="7">
        <v>9</v>
      </c>
      <c r="G35" s="10" t="s">
        <v>406</v>
      </c>
      <c r="H35" s="10" t="s">
        <v>406</v>
      </c>
      <c r="I35" t="s">
        <v>543</v>
      </c>
      <c r="J35" t="s">
        <v>544</v>
      </c>
      <c r="K35" s="7">
        <v>20.25</v>
      </c>
      <c r="L35" s="7">
        <v>52.5</v>
      </c>
      <c r="M35" t="s">
        <v>545</v>
      </c>
      <c r="N35" s="7">
        <v>8</v>
      </c>
      <c r="O35" s="7">
        <v>0.83</v>
      </c>
      <c r="P35" s="7">
        <v>4</v>
      </c>
      <c r="Q35" t="s">
        <v>659</v>
      </c>
      <c r="R35" t="s">
        <v>660</v>
      </c>
      <c r="S35" t="s">
        <v>643</v>
      </c>
      <c r="T35" s="7" t="s">
        <v>409</v>
      </c>
      <c r="U35" s="7" t="s">
        <v>406</v>
      </c>
      <c r="V35" s="7" t="s">
        <v>406</v>
      </c>
      <c r="W35" s="7" t="s">
        <v>464</v>
      </c>
      <c r="X35" t="s">
        <v>661</v>
      </c>
      <c r="Y35" t="s">
        <v>662</v>
      </c>
      <c r="Z35" t="s">
        <v>406</v>
      </c>
      <c r="AA35" s="7" t="s">
        <v>453</v>
      </c>
      <c r="AB35" t="s">
        <v>549</v>
      </c>
      <c r="AD35" t="s">
        <v>550</v>
      </c>
      <c r="AE35" t="s">
        <v>575</v>
      </c>
      <c r="AF35" s="3" t="s">
        <v>552</v>
      </c>
      <c r="AG35" s="22">
        <v>13.06</v>
      </c>
      <c r="AH35" s="24">
        <v>8.5</v>
      </c>
      <c r="AI35" s="25">
        <v>140</v>
      </c>
      <c r="AJ35" s="22">
        <v>157</v>
      </c>
      <c r="AK35" s="22">
        <v>44</v>
      </c>
      <c r="AL35" s="22">
        <v>57</v>
      </c>
    </row>
    <row r="36" ht="16" customHeight="1" spans="1:38">
      <c r="A36" t="s">
        <v>115</v>
      </c>
      <c r="B36" t="s">
        <v>116</v>
      </c>
      <c r="C36" s="7" t="s">
        <v>26</v>
      </c>
      <c r="D36" s="7">
        <v>16</v>
      </c>
      <c r="E36" t="s">
        <v>553</v>
      </c>
      <c r="F36" s="7">
        <v>12</v>
      </c>
      <c r="G36" s="10" t="s">
        <v>406</v>
      </c>
      <c r="H36" s="10" t="s">
        <v>406</v>
      </c>
      <c r="I36" t="s">
        <v>663</v>
      </c>
      <c r="J36" t="s">
        <v>664</v>
      </c>
      <c r="K36" s="7">
        <v>18.13</v>
      </c>
      <c r="L36" s="7">
        <v>47</v>
      </c>
      <c r="M36" t="s">
        <v>569</v>
      </c>
      <c r="N36" s="7">
        <v>7.1</v>
      </c>
      <c r="O36" s="7">
        <v>0.36</v>
      </c>
      <c r="P36" s="7">
        <v>4</v>
      </c>
      <c r="Q36" t="s">
        <v>406</v>
      </c>
      <c r="R36" t="s">
        <v>406</v>
      </c>
      <c r="S36" t="s">
        <v>654</v>
      </c>
      <c r="T36" s="7" t="s">
        <v>406</v>
      </c>
      <c r="U36" s="7" t="s">
        <v>117</v>
      </c>
      <c r="V36" s="7" t="s">
        <v>406</v>
      </c>
      <c r="W36" s="7" t="s">
        <v>465</v>
      </c>
      <c r="X36" t="s">
        <v>665</v>
      </c>
      <c r="Y36" t="s">
        <v>406</v>
      </c>
      <c r="Z36" t="s">
        <v>406</v>
      </c>
      <c r="AA36" s="7" t="s">
        <v>417</v>
      </c>
      <c r="AB36" t="s">
        <v>563</v>
      </c>
      <c r="AC36" t="s">
        <v>31</v>
      </c>
      <c r="AD36" t="s">
        <v>550</v>
      </c>
      <c r="AE36" t="s">
        <v>575</v>
      </c>
      <c r="AF36" s="18" t="s">
        <v>603</v>
      </c>
      <c r="AG36" s="22">
        <v>14.63</v>
      </c>
      <c r="AH36" s="26">
        <v>9.6</v>
      </c>
      <c r="AI36" s="25">
        <v>133</v>
      </c>
      <c r="AJ36" s="26">
        <v>171</v>
      </c>
      <c r="AK36" s="22">
        <v>47</v>
      </c>
      <c r="AL36" s="22">
        <v>55</v>
      </c>
    </row>
    <row r="37" spans="1:38">
      <c r="A37" t="s">
        <v>56</v>
      </c>
      <c r="B37" t="s">
        <v>57</v>
      </c>
      <c r="C37" s="7" t="s">
        <v>26</v>
      </c>
      <c r="D37" s="7">
        <v>9</v>
      </c>
      <c r="E37" t="s">
        <v>553</v>
      </c>
      <c r="F37" s="7">
        <v>7</v>
      </c>
      <c r="G37" s="10" t="s">
        <v>406</v>
      </c>
      <c r="H37" s="10" t="s">
        <v>406</v>
      </c>
      <c r="I37" t="s">
        <v>543</v>
      </c>
      <c r="J37" t="s">
        <v>666</v>
      </c>
      <c r="K37" s="7">
        <v>18.37</v>
      </c>
      <c r="L37" s="7">
        <v>33</v>
      </c>
      <c r="M37" t="s">
        <v>545</v>
      </c>
      <c r="N37" s="7">
        <v>8.4</v>
      </c>
      <c r="O37" s="7">
        <v>1.5</v>
      </c>
      <c r="P37" s="7">
        <v>4</v>
      </c>
      <c r="Q37" t="s">
        <v>406</v>
      </c>
      <c r="R37" t="s">
        <v>406</v>
      </c>
      <c r="S37" t="s">
        <v>406</v>
      </c>
      <c r="T37" s="7" t="s">
        <v>409</v>
      </c>
      <c r="U37" s="7" t="s">
        <v>406</v>
      </c>
      <c r="V37" s="7" t="s">
        <v>406</v>
      </c>
      <c r="W37" s="7" t="s">
        <v>428</v>
      </c>
      <c r="X37" t="s">
        <v>641</v>
      </c>
      <c r="Y37" t="s">
        <v>609</v>
      </c>
      <c r="Z37" t="s">
        <v>406</v>
      </c>
      <c r="AA37" s="7" t="s">
        <v>453</v>
      </c>
      <c r="AB37" t="s">
        <v>563</v>
      </c>
      <c r="AD37" t="s">
        <v>557</v>
      </c>
      <c r="AE37" t="s">
        <v>575</v>
      </c>
      <c r="AF37" s="3" t="s">
        <v>552</v>
      </c>
      <c r="AG37" s="22">
        <v>13.4</v>
      </c>
      <c r="AH37" s="26">
        <v>14.9</v>
      </c>
      <c r="AI37" s="27">
        <v>148</v>
      </c>
      <c r="AJ37" s="22">
        <v>160</v>
      </c>
      <c r="AK37" s="22">
        <v>72</v>
      </c>
      <c r="AL37" s="22">
        <v>46</v>
      </c>
    </row>
    <row r="38" spans="1:38">
      <c r="A38" t="s">
        <v>154</v>
      </c>
      <c r="B38" t="s">
        <v>155</v>
      </c>
      <c r="C38" s="7" t="s">
        <v>31</v>
      </c>
      <c r="D38" s="7">
        <v>13</v>
      </c>
      <c r="E38" t="s">
        <v>542</v>
      </c>
      <c r="F38" s="7">
        <v>3</v>
      </c>
      <c r="G38" s="10" t="s">
        <v>667</v>
      </c>
      <c r="H38" s="10" t="s">
        <v>406</v>
      </c>
      <c r="I38" t="s">
        <v>543</v>
      </c>
      <c r="J38" t="s">
        <v>544</v>
      </c>
      <c r="K38" s="7">
        <v>23.2</v>
      </c>
      <c r="L38" s="7">
        <v>71</v>
      </c>
      <c r="M38" t="s">
        <v>545</v>
      </c>
      <c r="N38" s="7">
        <v>10</v>
      </c>
      <c r="O38" s="7">
        <v>1</v>
      </c>
      <c r="P38" s="7">
        <v>4</v>
      </c>
      <c r="Q38" t="s">
        <v>406</v>
      </c>
      <c r="R38" t="s">
        <v>406</v>
      </c>
      <c r="S38" t="s">
        <v>657</v>
      </c>
      <c r="T38" s="7" t="s">
        <v>406</v>
      </c>
      <c r="U38" s="7" t="s">
        <v>406</v>
      </c>
      <c r="V38" s="7" t="s">
        <v>406</v>
      </c>
      <c r="W38" s="7" t="s">
        <v>406</v>
      </c>
      <c r="X38" t="s">
        <v>668</v>
      </c>
      <c r="Y38" t="s">
        <v>406</v>
      </c>
      <c r="Z38" t="s">
        <v>406</v>
      </c>
      <c r="AA38" s="7" t="s">
        <v>466</v>
      </c>
      <c r="AB38" t="s">
        <v>585</v>
      </c>
      <c r="AC38" t="s">
        <v>567</v>
      </c>
      <c r="AD38" t="s">
        <v>557</v>
      </c>
      <c r="AE38" t="s">
        <v>575</v>
      </c>
      <c r="AF38" s="18" t="s">
        <v>552</v>
      </c>
      <c r="AG38" s="22">
        <v>13.17</v>
      </c>
      <c r="AH38" s="33">
        <v>22.4</v>
      </c>
      <c r="AI38" s="27">
        <v>149</v>
      </c>
      <c r="AJ38" s="22">
        <v>123</v>
      </c>
      <c r="AK38" s="22">
        <v>79</v>
      </c>
      <c r="AL38" s="22">
        <v>54</v>
      </c>
    </row>
    <row r="39" spans="1:38">
      <c r="A39" t="s">
        <v>136</v>
      </c>
      <c r="B39" t="s">
        <v>137</v>
      </c>
      <c r="C39" s="7" t="s">
        <v>31</v>
      </c>
      <c r="D39" s="7">
        <v>17</v>
      </c>
      <c r="E39" t="s">
        <v>553</v>
      </c>
      <c r="F39" s="7">
        <v>7</v>
      </c>
      <c r="G39" s="10" t="s">
        <v>406</v>
      </c>
      <c r="H39" s="10" t="s">
        <v>406</v>
      </c>
      <c r="I39" t="s">
        <v>543</v>
      </c>
      <c r="J39" t="s">
        <v>544</v>
      </c>
      <c r="K39" s="7">
        <v>23.14</v>
      </c>
      <c r="L39" s="7">
        <v>63</v>
      </c>
      <c r="M39" t="s">
        <v>565</v>
      </c>
      <c r="N39" s="7">
        <v>8.7</v>
      </c>
      <c r="O39" s="7">
        <v>1</v>
      </c>
      <c r="P39" s="7">
        <v>4</v>
      </c>
      <c r="Q39" t="s">
        <v>406</v>
      </c>
      <c r="R39" t="s">
        <v>406</v>
      </c>
      <c r="S39" t="s">
        <v>406</v>
      </c>
      <c r="T39" s="7" t="s">
        <v>409</v>
      </c>
      <c r="U39" s="7" t="s">
        <v>406</v>
      </c>
      <c r="V39" s="7" t="s">
        <v>406</v>
      </c>
      <c r="W39" s="7" t="s">
        <v>464</v>
      </c>
      <c r="X39" t="s">
        <v>669</v>
      </c>
      <c r="Y39" t="s">
        <v>406</v>
      </c>
      <c r="Z39" t="s">
        <v>406</v>
      </c>
      <c r="AA39" s="7" t="s">
        <v>467</v>
      </c>
      <c r="AB39" t="s">
        <v>549</v>
      </c>
      <c r="AC39" t="s">
        <v>586</v>
      </c>
      <c r="AD39" t="s">
        <v>557</v>
      </c>
      <c r="AE39" t="s">
        <v>551</v>
      </c>
      <c r="AF39" s="17" t="s">
        <v>552</v>
      </c>
      <c r="AG39" s="22">
        <v>10.28</v>
      </c>
      <c r="AH39" s="26">
        <v>9.3</v>
      </c>
      <c r="AI39" s="27">
        <v>120</v>
      </c>
      <c r="AJ39" s="26">
        <v>249</v>
      </c>
      <c r="AK39" s="22">
        <v>133</v>
      </c>
      <c r="AL39" s="22">
        <v>59</v>
      </c>
    </row>
    <row r="40" spans="1:38">
      <c r="A40" t="s">
        <v>43</v>
      </c>
      <c r="B40" t="s">
        <v>44</v>
      </c>
      <c r="C40" s="7" t="s">
        <v>31</v>
      </c>
      <c r="D40" s="7">
        <v>12</v>
      </c>
      <c r="E40" t="s">
        <v>542</v>
      </c>
      <c r="F40" s="7">
        <v>5</v>
      </c>
      <c r="G40" s="10" t="s">
        <v>406</v>
      </c>
      <c r="H40" s="10" t="s">
        <v>670</v>
      </c>
      <c r="I40" t="s">
        <v>543</v>
      </c>
      <c r="J40" t="s">
        <v>590</v>
      </c>
      <c r="K40" s="7">
        <v>18.48</v>
      </c>
      <c r="L40" s="7">
        <v>47</v>
      </c>
      <c r="M40" t="s">
        <v>577</v>
      </c>
      <c r="N40" s="7">
        <v>7.6</v>
      </c>
      <c r="O40" s="7">
        <v>1.14</v>
      </c>
      <c r="P40" s="7">
        <v>5</v>
      </c>
      <c r="Q40" t="s">
        <v>406</v>
      </c>
      <c r="R40" t="s">
        <v>406</v>
      </c>
      <c r="S40" t="s">
        <v>406</v>
      </c>
      <c r="T40" s="7" t="s">
        <v>406</v>
      </c>
      <c r="U40" s="7" t="s">
        <v>406</v>
      </c>
      <c r="V40" s="7" t="s">
        <v>406</v>
      </c>
      <c r="W40" s="7" t="s">
        <v>468</v>
      </c>
      <c r="X40" t="s">
        <v>671</v>
      </c>
      <c r="Y40" t="s">
        <v>406</v>
      </c>
      <c r="Z40" t="s">
        <v>406</v>
      </c>
      <c r="AA40" s="7" t="s">
        <v>469</v>
      </c>
      <c r="AB40" t="s">
        <v>585</v>
      </c>
      <c r="AC40" t="s">
        <v>31</v>
      </c>
      <c r="AD40" t="s">
        <v>550</v>
      </c>
      <c r="AE40" t="s">
        <v>575</v>
      </c>
      <c r="AF40" s="18" t="s">
        <v>552</v>
      </c>
      <c r="AG40" s="20"/>
      <c r="AH40" s="20"/>
      <c r="AI40" s="21"/>
      <c r="AJ40" s="22">
        <v>121</v>
      </c>
      <c r="AK40" s="22">
        <v>56</v>
      </c>
      <c r="AL40" s="22">
        <v>55</v>
      </c>
    </row>
    <row r="41" spans="1:38">
      <c r="A41" t="s">
        <v>118</v>
      </c>
      <c r="B41" t="s">
        <v>119</v>
      </c>
      <c r="C41" s="7" t="s">
        <v>31</v>
      </c>
      <c r="D41" s="7">
        <v>5</v>
      </c>
      <c r="E41" t="s">
        <v>553</v>
      </c>
      <c r="F41" s="7" t="s">
        <v>470</v>
      </c>
      <c r="G41" s="10" t="s">
        <v>406</v>
      </c>
      <c r="H41" s="10" t="s">
        <v>672</v>
      </c>
      <c r="I41" t="s">
        <v>587</v>
      </c>
      <c r="J41" t="s">
        <v>673</v>
      </c>
      <c r="K41" s="7">
        <v>16.12</v>
      </c>
      <c r="L41" s="7">
        <v>26</v>
      </c>
      <c r="M41" t="s">
        <v>580</v>
      </c>
      <c r="N41" s="7">
        <v>8.8</v>
      </c>
      <c r="O41" s="7">
        <v>1</v>
      </c>
      <c r="P41" s="7">
        <v>4</v>
      </c>
      <c r="Q41" t="s">
        <v>406</v>
      </c>
      <c r="R41" t="s">
        <v>406</v>
      </c>
      <c r="S41" t="s">
        <v>406</v>
      </c>
      <c r="T41" s="7" t="s">
        <v>406</v>
      </c>
      <c r="U41" s="7" t="s">
        <v>406</v>
      </c>
      <c r="V41" s="7" t="s">
        <v>406</v>
      </c>
      <c r="W41" s="7" t="s">
        <v>465</v>
      </c>
      <c r="X41" t="s">
        <v>674</v>
      </c>
      <c r="Y41" t="s">
        <v>406</v>
      </c>
      <c r="Z41" t="s">
        <v>406</v>
      </c>
      <c r="AA41" s="7" t="s">
        <v>431</v>
      </c>
      <c r="AB41" t="s">
        <v>549</v>
      </c>
      <c r="AC41" t="s">
        <v>31</v>
      </c>
      <c r="AD41" t="s">
        <v>550</v>
      </c>
      <c r="AE41" t="s">
        <v>575</v>
      </c>
      <c r="AF41" s="18" t="s">
        <v>552</v>
      </c>
      <c r="AG41" s="20"/>
      <c r="AH41" s="20"/>
      <c r="AI41" s="21"/>
      <c r="AJ41" s="22">
        <v>138</v>
      </c>
      <c r="AK41" s="22">
        <v>51</v>
      </c>
      <c r="AL41" s="22">
        <v>44</v>
      </c>
    </row>
    <row r="42" spans="1:38">
      <c r="A42" t="s">
        <v>113</v>
      </c>
      <c r="B42" t="s">
        <v>114</v>
      </c>
      <c r="C42" s="7" t="s">
        <v>26</v>
      </c>
      <c r="D42" s="7">
        <v>16</v>
      </c>
      <c r="E42" t="s">
        <v>553</v>
      </c>
      <c r="F42" s="7">
        <v>9</v>
      </c>
      <c r="G42" s="10" t="s">
        <v>406</v>
      </c>
      <c r="H42" s="10" t="s">
        <v>406</v>
      </c>
      <c r="I42" t="s">
        <v>543</v>
      </c>
      <c r="J42" t="s">
        <v>675</v>
      </c>
      <c r="K42" s="7">
        <v>20.17</v>
      </c>
      <c r="L42" s="7">
        <v>51</v>
      </c>
      <c r="M42" t="s">
        <v>676</v>
      </c>
      <c r="N42" s="7">
        <v>11.1</v>
      </c>
      <c r="O42" s="7">
        <v>1</v>
      </c>
      <c r="P42" s="7">
        <v>5</v>
      </c>
      <c r="Q42" t="s">
        <v>677</v>
      </c>
      <c r="R42" t="s">
        <v>678</v>
      </c>
      <c r="S42" t="s">
        <v>679</v>
      </c>
      <c r="T42" s="7" t="s">
        <v>406</v>
      </c>
      <c r="U42" s="7" t="s">
        <v>471</v>
      </c>
      <c r="V42" s="7" t="s">
        <v>472</v>
      </c>
      <c r="W42" s="7" t="s">
        <v>473</v>
      </c>
      <c r="X42" t="s">
        <v>680</v>
      </c>
      <c r="Y42" t="s">
        <v>406</v>
      </c>
      <c r="Z42" t="s">
        <v>28</v>
      </c>
      <c r="AA42" s="7" t="s">
        <v>474</v>
      </c>
      <c r="AB42" t="s">
        <v>549</v>
      </c>
      <c r="AC42" t="s">
        <v>31</v>
      </c>
      <c r="AD42" t="s">
        <v>557</v>
      </c>
      <c r="AE42" t="s">
        <v>551</v>
      </c>
      <c r="AF42" s="17" t="s">
        <v>552</v>
      </c>
      <c r="AG42" s="22">
        <v>17.7</v>
      </c>
      <c r="AH42" s="26">
        <v>9.1</v>
      </c>
      <c r="AI42" s="27">
        <v>141</v>
      </c>
      <c r="AJ42" s="26">
        <v>176</v>
      </c>
      <c r="AK42" s="22">
        <v>66</v>
      </c>
      <c r="AL42" s="22">
        <v>59</v>
      </c>
    </row>
    <row r="43" spans="1:38">
      <c r="A43" t="s">
        <v>166</v>
      </c>
      <c r="B43" t="s">
        <v>167</v>
      </c>
      <c r="C43" s="7" t="s">
        <v>31</v>
      </c>
      <c r="D43" s="7">
        <v>13</v>
      </c>
      <c r="E43" t="s">
        <v>553</v>
      </c>
      <c r="F43" s="7">
        <v>13</v>
      </c>
      <c r="G43" s="10" t="s">
        <v>681</v>
      </c>
      <c r="H43" s="10" t="s">
        <v>682</v>
      </c>
      <c r="I43" t="s">
        <v>543</v>
      </c>
      <c r="J43" t="s">
        <v>544</v>
      </c>
      <c r="K43" s="7">
        <v>22.1</v>
      </c>
      <c r="L43" s="7">
        <v>58</v>
      </c>
      <c r="M43" t="s">
        <v>580</v>
      </c>
      <c r="N43" s="7">
        <v>5.2</v>
      </c>
      <c r="O43" s="7">
        <v>0.7</v>
      </c>
      <c r="P43" s="7">
        <v>4</v>
      </c>
      <c r="Q43" t="s">
        <v>406</v>
      </c>
      <c r="R43" t="s">
        <v>406</v>
      </c>
      <c r="S43" t="s">
        <v>406</v>
      </c>
      <c r="T43" s="7" t="s">
        <v>406</v>
      </c>
      <c r="U43" s="7" t="s">
        <v>406</v>
      </c>
      <c r="V43" s="7" t="s">
        <v>406</v>
      </c>
      <c r="W43" s="7" t="s">
        <v>406</v>
      </c>
      <c r="X43" t="s">
        <v>406</v>
      </c>
      <c r="Y43" t="s">
        <v>406</v>
      </c>
      <c r="Z43" t="s">
        <v>406</v>
      </c>
      <c r="AA43" s="7" t="s">
        <v>431</v>
      </c>
      <c r="AB43" t="s">
        <v>563</v>
      </c>
      <c r="AC43" t="s">
        <v>31</v>
      </c>
      <c r="AD43" t="s">
        <v>557</v>
      </c>
      <c r="AE43" t="s">
        <v>575</v>
      </c>
      <c r="AF43" s="18" t="s">
        <v>552</v>
      </c>
      <c r="AG43" s="20"/>
      <c r="AH43" s="20"/>
      <c r="AI43" s="21"/>
      <c r="AJ43" s="22">
        <v>90</v>
      </c>
      <c r="AK43" s="22">
        <v>45</v>
      </c>
      <c r="AL43" s="26">
        <v>37</v>
      </c>
    </row>
    <row r="44" spans="1:38">
      <c r="A44" t="s">
        <v>128</v>
      </c>
      <c r="B44" t="s">
        <v>129</v>
      </c>
      <c r="C44" s="7" t="s">
        <v>26</v>
      </c>
      <c r="D44" s="7">
        <v>7</v>
      </c>
      <c r="E44" t="s">
        <v>553</v>
      </c>
      <c r="F44" s="7">
        <v>2</v>
      </c>
      <c r="G44" s="1" t="s">
        <v>406</v>
      </c>
      <c r="H44" s="10" t="s">
        <v>406</v>
      </c>
      <c r="I44" t="s">
        <v>543</v>
      </c>
      <c r="J44" t="s">
        <v>544</v>
      </c>
      <c r="K44" s="7">
        <v>18.53</v>
      </c>
      <c r="L44" s="7">
        <v>28.5</v>
      </c>
      <c r="M44" t="s">
        <v>545</v>
      </c>
      <c r="N44" s="7">
        <v>7.7</v>
      </c>
      <c r="O44" s="7">
        <v>1</v>
      </c>
      <c r="P44" s="7">
        <v>4</v>
      </c>
      <c r="Q44" t="s">
        <v>546</v>
      </c>
      <c r="R44" t="s">
        <v>683</v>
      </c>
      <c r="S44" t="s">
        <v>406</v>
      </c>
      <c r="T44" s="7" t="s">
        <v>406</v>
      </c>
      <c r="U44" s="7" t="s">
        <v>406</v>
      </c>
      <c r="V44" s="7" t="s">
        <v>406</v>
      </c>
      <c r="W44" s="7" t="s">
        <v>475</v>
      </c>
      <c r="X44" t="s">
        <v>684</v>
      </c>
      <c r="Y44" t="s">
        <v>616</v>
      </c>
      <c r="Z44" t="s">
        <v>28</v>
      </c>
      <c r="AA44" s="7" t="s">
        <v>476</v>
      </c>
      <c r="AB44" t="s">
        <v>563</v>
      </c>
      <c r="AC44" t="s">
        <v>31</v>
      </c>
      <c r="AD44" t="s">
        <v>550</v>
      </c>
      <c r="AE44" t="s">
        <v>551</v>
      </c>
      <c r="AF44" s="18" t="s">
        <v>552</v>
      </c>
      <c r="AG44" s="22">
        <v>21.57</v>
      </c>
      <c r="AH44" s="26">
        <v>10.6</v>
      </c>
      <c r="AI44" s="27">
        <v>141</v>
      </c>
      <c r="AJ44" s="26">
        <v>172</v>
      </c>
      <c r="AK44" s="22">
        <v>82</v>
      </c>
      <c r="AL44" s="22">
        <v>50</v>
      </c>
    </row>
    <row r="45" spans="1:38">
      <c r="A45" t="s">
        <v>107</v>
      </c>
      <c r="B45" t="s">
        <v>108</v>
      </c>
      <c r="C45" s="7" t="s">
        <v>26</v>
      </c>
      <c r="D45" s="7">
        <v>12</v>
      </c>
      <c r="E45" t="s">
        <v>553</v>
      </c>
      <c r="F45" s="7">
        <v>9</v>
      </c>
      <c r="G45" s="10" t="s">
        <v>406</v>
      </c>
      <c r="H45" s="10" t="s">
        <v>406</v>
      </c>
      <c r="I45" t="s">
        <v>543</v>
      </c>
      <c r="J45" t="s">
        <v>544</v>
      </c>
      <c r="K45" s="7">
        <v>18.22</v>
      </c>
      <c r="L45" s="7">
        <v>41</v>
      </c>
      <c r="M45" t="s">
        <v>545</v>
      </c>
      <c r="N45" s="7">
        <v>9.7</v>
      </c>
      <c r="O45" s="7">
        <v>1.1</v>
      </c>
      <c r="P45" s="7">
        <v>5</v>
      </c>
      <c r="Q45" t="s">
        <v>406</v>
      </c>
      <c r="R45" t="s">
        <v>406</v>
      </c>
      <c r="S45" t="s">
        <v>406</v>
      </c>
      <c r="T45" s="7" t="s">
        <v>406</v>
      </c>
      <c r="U45" s="7" t="s">
        <v>406</v>
      </c>
      <c r="V45" s="7" t="s">
        <v>406</v>
      </c>
      <c r="W45" s="7" t="s">
        <v>441</v>
      </c>
      <c r="X45" t="s">
        <v>406</v>
      </c>
      <c r="Y45" t="s">
        <v>406</v>
      </c>
      <c r="Z45" t="s">
        <v>406</v>
      </c>
      <c r="AA45" s="7" t="s">
        <v>461</v>
      </c>
      <c r="AB45" t="s">
        <v>585</v>
      </c>
      <c r="AC45" t="s">
        <v>567</v>
      </c>
      <c r="AD45" t="s">
        <v>550</v>
      </c>
      <c r="AE45" t="s">
        <v>575</v>
      </c>
      <c r="AF45" s="18" t="s">
        <v>552</v>
      </c>
      <c r="AG45" s="22">
        <v>11.03</v>
      </c>
      <c r="AH45" s="24">
        <v>8.5</v>
      </c>
      <c r="AI45" s="27">
        <v>134</v>
      </c>
      <c r="AJ45" s="22">
        <v>164</v>
      </c>
      <c r="AK45" s="22">
        <v>91</v>
      </c>
      <c r="AL45" s="22">
        <v>52</v>
      </c>
    </row>
    <row r="46" spans="1:38">
      <c r="A46" t="s">
        <v>109</v>
      </c>
      <c r="B46" t="s">
        <v>110</v>
      </c>
      <c r="C46" s="7" t="s">
        <v>26</v>
      </c>
      <c r="D46" s="7">
        <v>5</v>
      </c>
      <c r="E46" t="s">
        <v>553</v>
      </c>
      <c r="F46" s="7">
        <v>5</v>
      </c>
      <c r="G46" s="1" t="s">
        <v>618</v>
      </c>
      <c r="H46" s="10" t="s">
        <v>406</v>
      </c>
      <c r="I46" t="s">
        <v>543</v>
      </c>
      <c r="J46" t="s">
        <v>544</v>
      </c>
      <c r="K46" s="7">
        <v>14.34</v>
      </c>
      <c r="L46" s="7">
        <v>18</v>
      </c>
      <c r="M46" t="s">
        <v>685</v>
      </c>
      <c r="N46" s="7">
        <v>8.7</v>
      </c>
      <c r="O46" s="7">
        <v>0.77</v>
      </c>
      <c r="P46" s="7">
        <v>5</v>
      </c>
      <c r="Q46" t="s">
        <v>406</v>
      </c>
      <c r="R46" t="s">
        <v>406</v>
      </c>
      <c r="S46" t="s">
        <v>406</v>
      </c>
      <c r="T46" s="7" t="s">
        <v>406</v>
      </c>
      <c r="U46" s="7" t="s">
        <v>406</v>
      </c>
      <c r="V46" s="7" t="s">
        <v>406</v>
      </c>
      <c r="W46" s="7" t="s">
        <v>441</v>
      </c>
      <c r="X46" t="s">
        <v>686</v>
      </c>
      <c r="Y46" t="s">
        <v>406</v>
      </c>
      <c r="Z46" t="s">
        <v>406</v>
      </c>
      <c r="AA46" s="7" t="s">
        <v>425</v>
      </c>
      <c r="AB46" t="s">
        <v>563</v>
      </c>
      <c r="AC46" t="s">
        <v>567</v>
      </c>
      <c r="AD46" t="s">
        <v>557</v>
      </c>
      <c r="AE46" t="s">
        <v>575</v>
      </c>
      <c r="AF46" s="18" t="s">
        <v>552</v>
      </c>
      <c r="AG46" s="22">
        <v>15.25</v>
      </c>
      <c r="AH46" s="22">
        <v>7.2</v>
      </c>
      <c r="AI46" s="27">
        <v>127</v>
      </c>
      <c r="AJ46" s="26">
        <v>353</v>
      </c>
      <c r="AK46" s="22">
        <v>83</v>
      </c>
      <c r="AL46" s="22">
        <v>54</v>
      </c>
    </row>
    <row r="47" spans="1:38">
      <c r="A47" t="s">
        <v>142</v>
      </c>
      <c r="B47" t="s">
        <v>143</v>
      </c>
      <c r="C47" s="7" t="s">
        <v>26</v>
      </c>
      <c r="D47" s="7">
        <v>10</v>
      </c>
      <c r="E47" t="s">
        <v>542</v>
      </c>
      <c r="F47" s="7">
        <v>7</v>
      </c>
      <c r="G47" s="1" t="s">
        <v>406</v>
      </c>
      <c r="H47" s="1" t="s">
        <v>406</v>
      </c>
      <c r="I47" t="s">
        <v>543</v>
      </c>
      <c r="J47" t="s">
        <v>687</v>
      </c>
      <c r="K47" s="7">
        <v>14.52</v>
      </c>
      <c r="L47" s="7">
        <v>26</v>
      </c>
      <c r="M47" t="s">
        <v>561</v>
      </c>
      <c r="N47" s="7">
        <v>8</v>
      </c>
      <c r="O47" s="7">
        <v>0.88</v>
      </c>
      <c r="P47" s="7">
        <v>4</v>
      </c>
      <c r="Q47" t="s">
        <v>546</v>
      </c>
      <c r="R47" t="s">
        <v>653</v>
      </c>
      <c r="S47" t="s">
        <v>643</v>
      </c>
      <c r="T47" s="7" t="s">
        <v>406</v>
      </c>
      <c r="U47" s="7" t="s">
        <v>406</v>
      </c>
      <c r="V47" s="7" t="s">
        <v>406</v>
      </c>
      <c r="W47" s="7" t="s">
        <v>464</v>
      </c>
      <c r="X47" t="s">
        <v>641</v>
      </c>
      <c r="Y47" t="s">
        <v>688</v>
      </c>
      <c r="Z47" t="s">
        <v>406</v>
      </c>
      <c r="AA47" s="7" t="s">
        <v>458</v>
      </c>
      <c r="AB47" t="s">
        <v>563</v>
      </c>
      <c r="AD47" t="s">
        <v>557</v>
      </c>
      <c r="AE47" t="s">
        <v>575</v>
      </c>
      <c r="AF47" s="3" t="s">
        <v>552</v>
      </c>
      <c r="AG47" s="23">
        <v>18.54</v>
      </c>
      <c r="AH47" s="24">
        <v>10.4</v>
      </c>
      <c r="AI47" s="25">
        <v>115</v>
      </c>
      <c r="AJ47" s="22">
        <v>159</v>
      </c>
      <c r="AK47" s="22">
        <v>40</v>
      </c>
      <c r="AL47" s="22">
        <v>81</v>
      </c>
    </row>
    <row r="48" spans="1:38">
      <c r="A48" t="s">
        <v>132</v>
      </c>
      <c r="B48" t="s">
        <v>133</v>
      </c>
      <c r="C48" s="7" t="s">
        <v>31</v>
      </c>
      <c r="D48" s="7">
        <v>15</v>
      </c>
      <c r="E48" t="s">
        <v>542</v>
      </c>
      <c r="F48" s="7">
        <v>2</v>
      </c>
      <c r="G48" s="10" t="s">
        <v>406</v>
      </c>
      <c r="H48" s="10" t="s">
        <v>689</v>
      </c>
      <c r="I48" t="s">
        <v>543</v>
      </c>
      <c r="J48" t="s">
        <v>544</v>
      </c>
      <c r="K48" s="7">
        <v>17.25</v>
      </c>
      <c r="L48" s="7">
        <v>61</v>
      </c>
      <c r="M48" t="s">
        <v>577</v>
      </c>
      <c r="N48" s="7">
        <v>7</v>
      </c>
      <c r="O48" s="7">
        <v>1</v>
      </c>
      <c r="P48" s="7">
        <v>4</v>
      </c>
      <c r="Q48" t="s">
        <v>406</v>
      </c>
      <c r="R48" t="s">
        <v>406</v>
      </c>
      <c r="S48" t="s">
        <v>406</v>
      </c>
      <c r="T48" s="7" t="s">
        <v>419</v>
      </c>
      <c r="U48" s="7" t="s">
        <v>406</v>
      </c>
      <c r="V48" s="7" t="s">
        <v>406</v>
      </c>
      <c r="W48" s="7" t="s">
        <v>477</v>
      </c>
      <c r="X48" t="s">
        <v>690</v>
      </c>
      <c r="Y48" t="s">
        <v>406</v>
      </c>
      <c r="Z48" t="s">
        <v>28</v>
      </c>
      <c r="AA48" s="7" t="s">
        <v>474</v>
      </c>
      <c r="AB48" t="s">
        <v>549</v>
      </c>
      <c r="AC48" t="s">
        <v>586</v>
      </c>
      <c r="AD48" t="s">
        <v>557</v>
      </c>
      <c r="AE48" t="s">
        <v>575</v>
      </c>
      <c r="AF48" s="18" t="s">
        <v>552</v>
      </c>
      <c r="AG48" s="22">
        <v>11.58</v>
      </c>
      <c r="AH48" s="22">
        <v>7.9</v>
      </c>
      <c r="AI48" s="27">
        <v>135</v>
      </c>
      <c r="AJ48" s="22">
        <v>135</v>
      </c>
      <c r="AK48" s="22">
        <v>54</v>
      </c>
      <c r="AL48" s="22">
        <v>56</v>
      </c>
    </row>
    <row r="49" spans="1:38">
      <c r="A49" t="s">
        <v>82</v>
      </c>
      <c r="B49" t="s">
        <v>83</v>
      </c>
      <c r="C49" s="7" t="s">
        <v>31</v>
      </c>
      <c r="D49" s="7">
        <v>6</v>
      </c>
      <c r="E49" t="s">
        <v>553</v>
      </c>
      <c r="F49" s="7">
        <v>3</v>
      </c>
      <c r="G49" s="1" t="s">
        <v>406</v>
      </c>
      <c r="H49" s="1" t="s">
        <v>406</v>
      </c>
      <c r="I49" t="s">
        <v>543</v>
      </c>
      <c r="J49" t="s">
        <v>544</v>
      </c>
      <c r="K49" s="7">
        <v>12.78</v>
      </c>
      <c r="L49" s="7">
        <v>17.5</v>
      </c>
      <c r="M49" t="s">
        <v>561</v>
      </c>
      <c r="N49" s="7">
        <v>8.1</v>
      </c>
      <c r="O49" s="7">
        <v>0.8</v>
      </c>
      <c r="P49" s="7">
        <v>5</v>
      </c>
      <c r="Q49" t="s">
        <v>406</v>
      </c>
      <c r="R49" t="s">
        <v>406</v>
      </c>
      <c r="S49" t="s">
        <v>643</v>
      </c>
      <c r="T49" s="7" t="s">
        <v>406</v>
      </c>
      <c r="U49" s="7" t="s">
        <v>406</v>
      </c>
      <c r="V49" s="7" t="s">
        <v>406</v>
      </c>
      <c r="W49" s="7" t="s">
        <v>478</v>
      </c>
      <c r="X49" t="s">
        <v>691</v>
      </c>
      <c r="Y49" t="s">
        <v>406</v>
      </c>
      <c r="Z49" t="s">
        <v>406</v>
      </c>
      <c r="AA49" s="7" t="s">
        <v>440</v>
      </c>
      <c r="AB49" t="s">
        <v>549</v>
      </c>
      <c r="AC49" t="s">
        <v>31</v>
      </c>
      <c r="AD49" t="s">
        <v>557</v>
      </c>
      <c r="AE49" t="s">
        <v>575</v>
      </c>
      <c r="AF49" s="18" t="s">
        <v>558</v>
      </c>
      <c r="AG49" s="22">
        <v>11.82</v>
      </c>
      <c r="AH49" s="26">
        <v>14.8</v>
      </c>
      <c r="AI49" s="27">
        <v>149</v>
      </c>
      <c r="AJ49" s="22">
        <v>160</v>
      </c>
      <c r="AK49" s="22">
        <v>85</v>
      </c>
      <c r="AL49" s="22">
        <v>49</v>
      </c>
    </row>
    <row r="50" spans="1:38">
      <c r="A50" t="s">
        <v>91</v>
      </c>
      <c r="B50" t="s">
        <v>92</v>
      </c>
      <c r="C50" s="7" t="s">
        <v>31</v>
      </c>
      <c r="D50" s="7">
        <v>16</v>
      </c>
      <c r="E50" t="s">
        <v>542</v>
      </c>
      <c r="F50" s="7">
        <v>12</v>
      </c>
      <c r="G50" s="10" t="s">
        <v>406</v>
      </c>
      <c r="H50" s="10" t="s">
        <v>406</v>
      </c>
      <c r="I50" t="s">
        <v>543</v>
      </c>
      <c r="J50" t="s">
        <v>590</v>
      </c>
      <c r="K50" s="7">
        <v>19.55</v>
      </c>
      <c r="L50" s="7">
        <v>58</v>
      </c>
      <c r="M50" t="s">
        <v>545</v>
      </c>
      <c r="N50" s="7">
        <v>9.2</v>
      </c>
      <c r="O50" s="7">
        <v>1</v>
      </c>
      <c r="P50" s="7">
        <v>5</v>
      </c>
      <c r="Q50" t="s">
        <v>406</v>
      </c>
      <c r="R50" t="s">
        <v>406</v>
      </c>
      <c r="S50" t="s">
        <v>643</v>
      </c>
      <c r="T50" s="7" t="s">
        <v>479</v>
      </c>
      <c r="U50" s="7" t="s">
        <v>406</v>
      </c>
      <c r="V50" s="7" t="s">
        <v>406</v>
      </c>
      <c r="W50" s="7" t="s">
        <v>441</v>
      </c>
      <c r="X50" t="s">
        <v>692</v>
      </c>
      <c r="Y50" t="s">
        <v>406</v>
      </c>
      <c r="Z50" t="s">
        <v>406</v>
      </c>
      <c r="AA50" s="7" t="s">
        <v>425</v>
      </c>
      <c r="AB50" t="s">
        <v>563</v>
      </c>
      <c r="AC50" t="s">
        <v>31</v>
      </c>
      <c r="AD50" t="s">
        <v>557</v>
      </c>
      <c r="AE50" t="s">
        <v>575</v>
      </c>
      <c r="AF50" s="18" t="s">
        <v>552</v>
      </c>
      <c r="AG50" s="22">
        <v>12.32</v>
      </c>
      <c r="AH50" s="26">
        <v>18.9</v>
      </c>
      <c r="AI50" s="27">
        <v>137</v>
      </c>
      <c r="AJ50" s="22">
        <v>154</v>
      </c>
      <c r="AK50" s="22">
        <v>72</v>
      </c>
      <c r="AL50" s="22">
        <v>48</v>
      </c>
    </row>
    <row r="51" spans="1:38">
      <c r="A51" t="s">
        <v>146</v>
      </c>
      <c r="B51" t="s">
        <v>147</v>
      </c>
      <c r="C51" s="7" t="s">
        <v>26</v>
      </c>
      <c r="D51" s="7">
        <v>17</v>
      </c>
      <c r="E51" t="s">
        <v>542</v>
      </c>
      <c r="F51" s="7">
        <v>5</v>
      </c>
      <c r="G51" s="10" t="s">
        <v>406</v>
      </c>
      <c r="H51" s="10" t="s">
        <v>406</v>
      </c>
      <c r="I51" t="s">
        <v>543</v>
      </c>
      <c r="J51" t="s">
        <v>693</v>
      </c>
      <c r="K51" s="7">
        <v>23.8</v>
      </c>
      <c r="L51" s="7">
        <v>66</v>
      </c>
      <c r="M51" t="s">
        <v>580</v>
      </c>
      <c r="N51" s="7">
        <v>8</v>
      </c>
      <c r="O51" s="7">
        <v>0.7</v>
      </c>
      <c r="P51" s="7" t="s">
        <v>480</v>
      </c>
      <c r="Q51" t="s">
        <v>406</v>
      </c>
      <c r="R51" t="s">
        <v>406</v>
      </c>
      <c r="S51" t="s">
        <v>406</v>
      </c>
      <c r="T51" s="7" t="s">
        <v>479</v>
      </c>
      <c r="U51" s="7" t="s">
        <v>406</v>
      </c>
      <c r="V51" s="7" t="s">
        <v>406</v>
      </c>
      <c r="W51" s="7" t="s">
        <v>481</v>
      </c>
      <c r="X51" t="s">
        <v>608</v>
      </c>
      <c r="Y51" t="s">
        <v>694</v>
      </c>
      <c r="Z51" t="s">
        <v>406</v>
      </c>
      <c r="AA51" s="7" t="s">
        <v>482</v>
      </c>
      <c r="AB51" t="s">
        <v>563</v>
      </c>
      <c r="AC51" t="s">
        <v>31</v>
      </c>
      <c r="AD51" t="s">
        <v>550</v>
      </c>
      <c r="AE51" t="s">
        <v>551</v>
      </c>
      <c r="AF51" s="18" t="s">
        <v>558</v>
      </c>
      <c r="AG51" s="22">
        <v>15.71</v>
      </c>
      <c r="AH51" s="22">
        <v>7.4</v>
      </c>
      <c r="AI51" s="27">
        <v>154</v>
      </c>
      <c r="AJ51" s="26">
        <v>204</v>
      </c>
      <c r="AK51" s="22">
        <v>101</v>
      </c>
      <c r="AL51" s="22">
        <v>56</v>
      </c>
    </row>
    <row r="52" spans="1:38">
      <c r="A52" t="s">
        <v>87</v>
      </c>
      <c r="B52" t="s">
        <v>88</v>
      </c>
      <c r="C52" s="7" t="s">
        <v>26</v>
      </c>
      <c r="D52" s="7">
        <v>15</v>
      </c>
      <c r="E52" t="s">
        <v>553</v>
      </c>
      <c r="F52" s="7">
        <v>10</v>
      </c>
      <c r="G52" s="10" t="s">
        <v>695</v>
      </c>
      <c r="H52" s="10" t="s">
        <v>406</v>
      </c>
      <c r="I52" t="s">
        <v>543</v>
      </c>
      <c r="J52" t="s">
        <v>696</v>
      </c>
      <c r="K52" s="7">
        <v>22.58</v>
      </c>
      <c r="L52" s="7">
        <v>63</v>
      </c>
      <c r="M52" t="s">
        <v>697</v>
      </c>
      <c r="N52" s="7">
        <v>11.1</v>
      </c>
      <c r="O52" s="7">
        <v>1</v>
      </c>
      <c r="P52" s="7">
        <v>4</v>
      </c>
      <c r="Q52" t="s">
        <v>406</v>
      </c>
      <c r="R52" t="s">
        <v>406</v>
      </c>
      <c r="S52" t="s">
        <v>698</v>
      </c>
      <c r="T52" s="7" t="s">
        <v>419</v>
      </c>
      <c r="U52" s="7" t="s">
        <v>483</v>
      </c>
      <c r="V52" s="7" t="s">
        <v>406</v>
      </c>
      <c r="W52" s="7" t="s">
        <v>441</v>
      </c>
      <c r="X52" t="s">
        <v>699</v>
      </c>
      <c r="Y52" t="s">
        <v>406</v>
      </c>
      <c r="Z52" t="s">
        <v>406</v>
      </c>
      <c r="AA52" s="7" t="s">
        <v>484</v>
      </c>
      <c r="AB52" t="s">
        <v>563</v>
      </c>
      <c r="AC52" t="s">
        <v>31</v>
      </c>
      <c r="AD52" t="s">
        <v>550</v>
      </c>
      <c r="AE52" t="s">
        <v>551</v>
      </c>
      <c r="AF52" s="18" t="s">
        <v>552</v>
      </c>
      <c r="AG52" s="22">
        <v>15.21</v>
      </c>
      <c r="AH52" s="26">
        <v>9.2</v>
      </c>
      <c r="AI52" s="27">
        <v>136</v>
      </c>
      <c r="AJ52" s="26">
        <v>207</v>
      </c>
      <c r="AK52" s="22">
        <v>110</v>
      </c>
      <c r="AL52" s="22">
        <v>64</v>
      </c>
    </row>
    <row r="53" spans="1:38">
      <c r="A53" t="s">
        <v>66</v>
      </c>
      <c r="B53" t="s">
        <v>67</v>
      </c>
      <c r="C53" s="7" t="s">
        <v>31</v>
      </c>
      <c r="D53" s="7">
        <v>5</v>
      </c>
      <c r="E53" t="s">
        <v>553</v>
      </c>
      <c r="F53" s="7">
        <v>3</v>
      </c>
      <c r="G53" s="1" t="s">
        <v>406</v>
      </c>
      <c r="H53" s="1" t="s">
        <v>406</v>
      </c>
      <c r="I53" t="s">
        <v>543</v>
      </c>
      <c r="J53" t="s">
        <v>700</v>
      </c>
      <c r="K53" s="14" t="s">
        <v>485</v>
      </c>
      <c r="L53" s="7">
        <v>28</v>
      </c>
      <c r="M53" t="s">
        <v>580</v>
      </c>
      <c r="N53" s="7">
        <v>7.4</v>
      </c>
      <c r="O53" s="7">
        <v>0.78</v>
      </c>
      <c r="P53" s="7">
        <v>4</v>
      </c>
      <c r="Q53" t="s">
        <v>406</v>
      </c>
      <c r="R53" t="s">
        <v>406</v>
      </c>
      <c r="S53" t="s">
        <v>406</v>
      </c>
      <c r="T53" s="7" t="s">
        <v>406</v>
      </c>
      <c r="U53" s="7" t="s">
        <v>406</v>
      </c>
      <c r="V53" s="7" t="s">
        <v>406</v>
      </c>
      <c r="W53" s="7" t="s">
        <v>428</v>
      </c>
      <c r="X53" t="s">
        <v>701</v>
      </c>
      <c r="Y53" t="s">
        <v>406</v>
      </c>
      <c r="Z53" t="s">
        <v>406</v>
      </c>
      <c r="AA53" s="7" t="s">
        <v>486</v>
      </c>
      <c r="AB53" t="s">
        <v>549</v>
      </c>
      <c r="AD53" t="s">
        <v>557</v>
      </c>
      <c r="AE53" t="s">
        <v>551</v>
      </c>
      <c r="AF53" s="3" t="s">
        <v>552</v>
      </c>
      <c r="AG53" s="23">
        <v>21.5</v>
      </c>
      <c r="AH53" s="24">
        <v>11.9</v>
      </c>
      <c r="AI53" s="25">
        <v>148</v>
      </c>
      <c r="AJ53" s="22">
        <v>155</v>
      </c>
      <c r="AK53" s="22">
        <v>65</v>
      </c>
      <c r="AL53" s="22">
        <v>77</v>
      </c>
    </row>
    <row r="54" spans="1:38">
      <c r="A54" t="s">
        <v>158</v>
      </c>
      <c r="B54" t="s">
        <v>159</v>
      </c>
      <c r="C54" s="7" t="s">
        <v>31</v>
      </c>
      <c r="D54" s="7">
        <v>16</v>
      </c>
      <c r="E54" t="s">
        <v>542</v>
      </c>
      <c r="F54" s="7">
        <v>16</v>
      </c>
      <c r="G54" s="10" t="s">
        <v>702</v>
      </c>
      <c r="H54" s="10" t="s">
        <v>406</v>
      </c>
      <c r="I54" t="s">
        <v>631</v>
      </c>
      <c r="J54" t="s">
        <v>703</v>
      </c>
      <c r="K54" s="14" t="s">
        <v>487</v>
      </c>
      <c r="L54" s="7">
        <v>64</v>
      </c>
      <c r="M54" t="s">
        <v>569</v>
      </c>
      <c r="N54" s="7">
        <v>8.3</v>
      </c>
      <c r="O54" s="7">
        <v>0.8</v>
      </c>
      <c r="P54" s="7">
        <v>4</v>
      </c>
      <c r="Q54" t="s">
        <v>406</v>
      </c>
      <c r="R54" t="s">
        <v>406</v>
      </c>
      <c r="S54" t="s">
        <v>406</v>
      </c>
      <c r="T54" s="7" t="s">
        <v>406</v>
      </c>
      <c r="U54" s="7" t="s">
        <v>406</v>
      </c>
      <c r="V54" s="7" t="s">
        <v>406</v>
      </c>
      <c r="W54" s="7" t="s">
        <v>406</v>
      </c>
      <c r="X54" t="s">
        <v>406</v>
      </c>
      <c r="Y54" t="s">
        <v>406</v>
      </c>
      <c r="Z54" t="s">
        <v>406</v>
      </c>
      <c r="AA54" s="7" t="s">
        <v>449</v>
      </c>
      <c r="AB54" t="s">
        <v>563</v>
      </c>
      <c r="AD54" t="s">
        <v>550</v>
      </c>
      <c r="AE54" t="s">
        <v>575</v>
      </c>
      <c r="AF54" s="3" t="s">
        <v>552</v>
      </c>
      <c r="AG54" s="34"/>
      <c r="AH54" s="34"/>
      <c r="AI54" s="35"/>
      <c r="AJ54" s="22">
        <v>136</v>
      </c>
      <c r="AK54" s="22">
        <v>95</v>
      </c>
      <c r="AL54" s="26">
        <v>27</v>
      </c>
    </row>
    <row r="55" spans="1:38">
      <c r="A55" t="s">
        <v>134</v>
      </c>
      <c r="B55" t="s">
        <v>135</v>
      </c>
      <c r="C55" s="7" t="s">
        <v>26</v>
      </c>
      <c r="D55" s="7">
        <v>14</v>
      </c>
      <c r="E55" t="s">
        <v>542</v>
      </c>
      <c r="F55" s="7">
        <v>8</v>
      </c>
      <c r="G55" s="1" t="s">
        <v>406</v>
      </c>
      <c r="H55" s="1" t="s">
        <v>406</v>
      </c>
      <c r="I55" s="2" t="s">
        <v>543</v>
      </c>
      <c r="J55" t="s">
        <v>544</v>
      </c>
      <c r="K55" s="7">
        <v>24.65</v>
      </c>
      <c r="L55" s="7">
        <v>65.5</v>
      </c>
      <c r="M55" t="s">
        <v>561</v>
      </c>
      <c r="N55" s="7">
        <v>7.2</v>
      </c>
      <c r="O55" s="7">
        <v>0.9</v>
      </c>
      <c r="P55" s="7">
        <v>5</v>
      </c>
      <c r="Q55" t="s">
        <v>406</v>
      </c>
      <c r="R55" t="s">
        <v>406</v>
      </c>
      <c r="S55" t="s">
        <v>406</v>
      </c>
      <c r="T55" s="7" t="s">
        <v>479</v>
      </c>
      <c r="U55" s="7" t="s">
        <v>406</v>
      </c>
      <c r="V55" s="7" t="s">
        <v>406</v>
      </c>
      <c r="W55" s="7" t="s">
        <v>464</v>
      </c>
      <c r="X55" t="s">
        <v>406</v>
      </c>
      <c r="Y55" t="s">
        <v>406</v>
      </c>
      <c r="Z55" t="s">
        <v>406</v>
      </c>
      <c r="AA55" s="7" t="s">
        <v>425</v>
      </c>
      <c r="AB55" t="s">
        <v>563</v>
      </c>
      <c r="AD55" t="s">
        <v>557</v>
      </c>
      <c r="AE55" t="s">
        <v>551</v>
      </c>
      <c r="AF55" s="3" t="s">
        <v>558</v>
      </c>
      <c r="AG55" s="23">
        <v>9.75</v>
      </c>
      <c r="AH55" s="24">
        <v>9.8</v>
      </c>
      <c r="AI55" s="27">
        <v>154</v>
      </c>
      <c r="AJ55" s="22">
        <v>150</v>
      </c>
      <c r="AK55" s="22">
        <v>51</v>
      </c>
      <c r="AL55" s="22">
        <v>48</v>
      </c>
    </row>
    <row r="56" spans="1:38">
      <c r="A56" t="s">
        <v>97</v>
      </c>
      <c r="B56" t="s">
        <v>98</v>
      </c>
      <c r="C56" s="7" t="s">
        <v>31</v>
      </c>
      <c r="D56" s="7">
        <v>6</v>
      </c>
      <c r="E56" t="s">
        <v>542</v>
      </c>
      <c r="F56" s="7">
        <v>4</v>
      </c>
      <c r="G56" s="1" t="s">
        <v>406</v>
      </c>
      <c r="H56" s="1" t="s">
        <v>406</v>
      </c>
      <c r="I56" t="s">
        <v>543</v>
      </c>
      <c r="J56" t="s">
        <v>544</v>
      </c>
      <c r="K56" s="7">
        <v>15.86</v>
      </c>
      <c r="L56" s="7">
        <v>24</v>
      </c>
      <c r="M56" t="s">
        <v>561</v>
      </c>
      <c r="N56" s="7">
        <v>8.8</v>
      </c>
      <c r="O56" s="7">
        <v>0.87</v>
      </c>
      <c r="P56" s="7">
        <v>4</v>
      </c>
      <c r="Q56" t="s">
        <v>406</v>
      </c>
      <c r="R56" t="s">
        <v>406</v>
      </c>
      <c r="S56" t="s">
        <v>406</v>
      </c>
      <c r="T56" s="7" t="s">
        <v>406</v>
      </c>
      <c r="U56" s="7" t="s">
        <v>406</v>
      </c>
      <c r="V56" s="7" t="s">
        <v>406</v>
      </c>
      <c r="W56" s="7" t="s">
        <v>441</v>
      </c>
      <c r="X56" t="s">
        <v>704</v>
      </c>
      <c r="Y56" t="s">
        <v>406</v>
      </c>
      <c r="Z56" t="s">
        <v>28</v>
      </c>
      <c r="AA56" s="7" t="s">
        <v>469</v>
      </c>
      <c r="AB56" t="s">
        <v>563</v>
      </c>
      <c r="AD56" t="s">
        <v>550</v>
      </c>
      <c r="AE56" t="s">
        <v>551</v>
      </c>
      <c r="AF56" s="3" t="s">
        <v>552</v>
      </c>
      <c r="AG56" s="23">
        <v>17.18</v>
      </c>
      <c r="AH56" s="24">
        <v>16</v>
      </c>
      <c r="AI56" s="25">
        <v>142</v>
      </c>
      <c r="AJ56" s="22">
        <v>112</v>
      </c>
      <c r="AK56" s="22">
        <v>26</v>
      </c>
      <c r="AL56" s="22">
        <v>51</v>
      </c>
    </row>
    <row r="57" spans="1:38">
      <c r="A57" t="s">
        <v>95</v>
      </c>
      <c r="B57" t="s">
        <v>96</v>
      </c>
      <c r="C57" s="7" t="s">
        <v>31</v>
      </c>
      <c r="D57" s="7">
        <v>14</v>
      </c>
      <c r="E57" t="s">
        <v>553</v>
      </c>
      <c r="F57" s="7">
        <v>13</v>
      </c>
      <c r="G57" s="10" t="s">
        <v>406</v>
      </c>
      <c r="H57" s="10" t="s">
        <v>406</v>
      </c>
      <c r="I57" t="s">
        <v>543</v>
      </c>
      <c r="J57" s="2" t="s">
        <v>544</v>
      </c>
      <c r="K57" s="7">
        <v>15.88</v>
      </c>
      <c r="L57" s="7">
        <v>43.5</v>
      </c>
      <c r="M57" t="s">
        <v>545</v>
      </c>
      <c r="N57" s="7">
        <v>9.4</v>
      </c>
      <c r="O57" s="7">
        <v>0.66</v>
      </c>
      <c r="P57" s="7">
        <v>4</v>
      </c>
      <c r="Q57" t="s">
        <v>406</v>
      </c>
      <c r="R57" t="s">
        <v>406</v>
      </c>
      <c r="S57" t="s">
        <v>406</v>
      </c>
      <c r="T57" s="7" t="s">
        <v>406</v>
      </c>
      <c r="U57" s="7" t="s">
        <v>406</v>
      </c>
      <c r="V57" s="7" t="s">
        <v>406</v>
      </c>
      <c r="W57" s="7" t="s">
        <v>441</v>
      </c>
      <c r="X57" t="s">
        <v>705</v>
      </c>
      <c r="Y57" t="s">
        <v>406</v>
      </c>
      <c r="Z57" t="s">
        <v>406</v>
      </c>
      <c r="AA57" s="7" t="s">
        <v>427</v>
      </c>
      <c r="AB57" t="s">
        <v>563</v>
      </c>
      <c r="AD57" t="s">
        <v>550</v>
      </c>
      <c r="AE57" t="s">
        <v>551</v>
      </c>
      <c r="AF57" s="3" t="s">
        <v>552</v>
      </c>
      <c r="AG57" s="34"/>
      <c r="AH57" s="34"/>
      <c r="AI57" s="35"/>
      <c r="AJ57" s="22">
        <v>140</v>
      </c>
      <c r="AK57" s="22">
        <v>77</v>
      </c>
      <c r="AL57" s="22">
        <v>55</v>
      </c>
    </row>
    <row r="58" spans="1:38">
      <c r="A58" t="s">
        <v>99</v>
      </c>
      <c r="B58" t="s">
        <v>100</v>
      </c>
      <c r="C58" s="7" t="s">
        <v>26</v>
      </c>
      <c r="D58" s="7">
        <v>9</v>
      </c>
      <c r="E58" t="s">
        <v>553</v>
      </c>
      <c r="F58" s="7">
        <v>7</v>
      </c>
      <c r="G58" s="10" t="s">
        <v>406</v>
      </c>
      <c r="H58" s="10" t="s">
        <v>406</v>
      </c>
      <c r="I58" t="s">
        <v>543</v>
      </c>
      <c r="J58" s="2" t="s">
        <v>544</v>
      </c>
      <c r="K58" s="7">
        <v>17.07</v>
      </c>
      <c r="L58" s="7">
        <v>33</v>
      </c>
      <c r="M58" t="s">
        <v>545</v>
      </c>
      <c r="N58" s="7">
        <v>8.7</v>
      </c>
      <c r="O58" s="7">
        <v>0.75</v>
      </c>
      <c r="P58" s="7">
        <v>4</v>
      </c>
      <c r="Q58" t="s">
        <v>406</v>
      </c>
      <c r="R58" t="s">
        <v>406</v>
      </c>
      <c r="S58" t="s">
        <v>643</v>
      </c>
      <c r="T58" s="7" t="s">
        <v>406</v>
      </c>
      <c r="U58" s="7" t="s">
        <v>406</v>
      </c>
      <c r="V58" s="7" t="s">
        <v>406</v>
      </c>
      <c r="W58" s="7" t="s">
        <v>441</v>
      </c>
      <c r="X58" t="s">
        <v>608</v>
      </c>
      <c r="Y58" t="s">
        <v>406</v>
      </c>
      <c r="Z58" t="s">
        <v>406</v>
      </c>
      <c r="AA58" s="7" t="s">
        <v>461</v>
      </c>
      <c r="AB58" t="s">
        <v>549</v>
      </c>
      <c r="AD58" t="s">
        <v>550</v>
      </c>
      <c r="AE58" t="s">
        <v>575</v>
      </c>
      <c r="AF58" s="3" t="s">
        <v>558</v>
      </c>
      <c r="AG58" s="23">
        <v>14.17</v>
      </c>
      <c r="AH58" s="24">
        <v>10.3</v>
      </c>
      <c r="AI58" s="25">
        <v>119</v>
      </c>
      <c r="AJ58" s="22">
        <v>133</v>
      </c>
      <c r="AK58" s="22">
        <v>58</v>
      </c>
      <c r="AL58" s="22">
        <v>53</v>
      </c>
    </row>
    <row r="59" spans="1:38">
      <c r="A59" t="s">
        <v>156</v>
      </c>
      <c r="B59" t="s">
        <v>157</v>
      </c>
      <c r="C59" s="7" t="s">
        <v>31</v>
      </c>
      <c r="D59" s="7">
        <v>12</v>
      </c>
      <c r="E59" t="s">
        <v>542</v>
      </c>
      <c r="F59" s="7">
        <v>6</v>
      </c>
      <c r="G59" s="10" t="s">
        <v>695</v>
      </c>
      <c r="H59" s="10" t="s">
        <v>406</v>
      </c>
      <c r="I59" t="s">
        <v>706</v>
      </c>
      <c r="J59" t="s">
        <v>664</v>
      </c>
      <c r="K59" s="7">
        <v>25.65</v>
      </c>
      <c r="L59" s="7">
        <v>69</v>
      </c>
      <c r="M59" t="s">
        <v>545</v>
      </c>
      <c r="N59" s="7">
        <v>8.9</v>
      </c>
      <c r="O59" s="7">
        <v>0.5</v>
      </c>
      <c r="P59" s="7">
        <v>4</v>
      </c>
      <c r="Q59" t="s">
        <v>406</v>
      </c>
      <c r="R59" t="s">
        <v>406</v>
      </c>
      <c r="S59" t="s">
        <v>406</v>
      </c>
      <c r="T59" s="7" t="s">
        <v>406</v>
      </c>
      <c r="U59" s="7" t="s">
        <v>406</v>
      </c>
      <c r="V59" s="7" t="s">
        <v>406</v>
      </c>
      <c r="W59" s="7" t="s">
        <v>406</v>
      </c>
      <c r="X59" t="s">
        <v>707</v>
      </c>
      <c r="Y59" t="s">
        <v>708</v>
      </c>
      <c r="Z59" s="2" t="s">
        <v>406</v>
      </c>
      <c r="AA59" s="7" t="s">
        <v>440</v>
      </c>
      <c r="AB59" t="s">
        <v>549</v>
      </c>
      <c r="AC59" t="s">
        <v>31</v>
      </c>
      <c r="AD59" t="s">
        <v>557</v>
      </c>
      <c r="AE59" t="s">
        <v>575</v>
      </c>
      <c r="AF59" s="18" t="s">
        <v>552</v>
      </c>
      <c r="AG59" s="20"/>
      <c r="AH59" s="20"/>
      <c r="AI59" s="21"/>
      <c r="AJ59" s="22">
        <v>158</v>
      </c>
      <c r="AK59" s="22">
        <v>54</v>
      </c>
      <c r="AL59" s="22">
        <v>45</v>
      </c>
    </row>
    <row r="60" spans="1:38">
      <c r="A60" t="s">
        <v>130</v>
      </c>
      <c r="B60" t="s">
        <v>131</v>
      </c>
      <c r="C60" s="7" t="s">
        <v>31</v>
      </c>
      <c r="D60" s="7">
        <v>17</v>
      </c>
      <c r="E60" t="s">
        <v>542</v>
      </c>
      <c r="F60" s="7">
        <v>2</v>
      </c>
      <c r="G60" s="10" t="s">
        <v>406</v>
      </c>
      <c r="H60" s="10" t="s">
        <v>406</v>
      </c>
      <c r="I60" t="s">
        <v>543</v>
      </c>
      <c r="J60" t="s">
        <v>709</v>
      </c>
      <c r="K60" s="7">
        <v>21.96</v>
      </c>
      <c r="L60" s="7">
        <v>62</v>
      </c>
      <c r="M60" t="s">
        <v>569</v>
      </c>
      <c r="N60" s="7">
        <v>10.7</v>
      </c>
      <c r="O60" s="7">
        <v>1.17</v>
      </c>
      <c r="P60" s="7">
        <v>5</v>
      </c>
      <c r="Q60" t="s">
        <v>406</v>
      </c>
      <c r="R60" t="s">
        <v>406</v>
      </c>
      <c r="S60" t="s">
        <v>406</v>
      </c>
      <c r="T60" s="7" t="s">
        <v>488</v>
      </c>
      <c r="U60" s="16" t="s">
        <v>489</v>
      </c>
      <c r="V60" s="16" t="s">
        <v>490</v>
      </c>
      <c r="W60" s="7" t="s">
        <v>491</v>
      </c>
      <c r="X60" t="s">
        <v>710</v>
      </c>
      <c r="Y60" t="s">
        <v>406</v>
      </c>
      <c r="Z60" t="s">
        <v>406</v>
      </c>
      <c r="AA60" s="7" t="s">
        <v>492</v>
      </c>
      <c r="AB60" t="s">
        <v>563</v>
      </c>
      <c r="AC60" t="s">
        <v>567</v>
      </c>
      <c r="AD60" t="s">
        <v>550</v>
      </c>
      <c r="AE60" t="s">
        <v>551</v>
      </c>
      <c r="AF60" s="18" t="s">
        <v>558</v>
      </c>
      <c r="AG60" s="22">
        <v>25.14</v>
      </c>
      <c r="AH60" s="26">
        <v>13</v>
      </c>
      <c r="AI60" s="27">
        <v>106</v>
      </c>
      <c r="AJ60" s="26">
        <v>202</v>
      </c>
      <c r="AK60" s="26">
        <v>161</v>
      </c>
      <c r="AL60" s="22">
        <v>53</v>
      </c>
    </row>
    <row r="61" spans="1:38">
      <c r="A61" t="s">
        <v>172</v>
      </c>
      <c r="B61" t="s">
        <v>173</v>
      </c>
      <c r="C61" s="7" t="s">
        <v>26</v>
      </c>
      <c r="D61" s="7">
        <v>11</v>
      </c>
      <c r="E61" t="s">
        <v>553</v>
      </c>
      <c r="F61" s="7">
        <v>5</v>
      </c>
      <c r="G61" s="10" t="s">
        <v>711</v>
      </c>
      <c r="H61" s="10" t="s">
        <v>406</v>
      </c>
      <c r="I61" t="s">
        <v>543</v>
      </c>
      <c r="J61" s="2" t="s">
        <v>544</v>
      </c>
      <c r="K61" s="7">
        <v>16.2</v>
      </c>
      <c r="L61" s="7">
        <v>38</v>
      </c>
      <c r="M61" t="s">
        <v>712</v>
      </c>
      <c r="N61" s="14" t="s">
        <v>432</v>
      </c>
      <c r="O61" s="14" t="s">
        <v>405</v>
      </c>
      <c r="P61" s="14" t="s">
        <v>38</v>
      </c>
      <c r="Q61" t="s">
        <v>713</v>
      </c>
      <c r="R61" s="9" t="s">
        <v>714</v>
      </c>
      <c r="S61" t="s">
        <v>406</v>
      </c>
      <c r="T61" s="7" t="s">
        <v>406</v>
      </c>
      <c r="U61" s="7" t="s">
        <v>406</v>
      </c>
      <c r="V61" s="7" t="s">
        <v>406</v>
      </c>
      <c r="W61" s="7" t="s">
        <v>406</v>
      </c>
      <c r="X61" t="s">
        <v>715</v>
      </c>
      <c r="Y61" t="s">
        <v>716</v>
      </c>
      <c r="Z61" t="s">
        <v>28</v>
      </c>
      <c r="AA61" s="7" t="s">
        <v>436</v>
      </c>
      <c r="AB61" t="s">
        <v>563</v>
      </c>
      <c r="AD61" t="s">
        <v>550</v>
      </c>
      <c r="AE61" t="s">
        <v>575</v>
      </c>
      <c r="AF61" s="6" t="s">
        <v>552</v>
      </c>
      <c r="AG61" s="22">
        <v>16.2</v>
      </c>
      <c r="AH61" s="26">
        <v>12</v>
      </c>
      <c r="AI61" s="29">
        <v>108</v>
      </c>
      <c r="AJ61" s="22">
        <v>146</v>
      </c>
      <c r="AK61" s="22">
        <v>55</v>
      </c>
      <c r="AL61" s="22">
        <v>62</v>
      </c>
    </row>
    <row r="62" spans="1:38">
      <c r="A62" t="s">
        <v>80</v>
      </c>
      <c r="B62" t="s">
        <v>81</v>
      </c>
      <c r="C62" s="7" t="s">
        <v>26</v>
      </c>
      <c r="D62" s="7">
        <v>16</v>
      </c>
      <c r="E62" t="s">
        <v>542</v>
      </c>
      <c r="F62" s="7">
        <v>5</v>
      </c>
      <c r="G62" s="4" t="s">
        <v>717</v>
      </c>
      <c r="H62" s="10" t="s">
        <v>406</v>
      </c>
      <c r="I62" t="s">
        <v>543</v>
      </c>
      <c r="J62" t="s">
        <v>544</v>
      </c>
      <c r="K62" s="7">
        <v>21.9</v>
      </c>
      <c r="L62" s="7">
        <v>60</v>
      </c>
      <c r="M62" t="s">
        <v>545</v>
      </c>
      <c r="N62" s="7">
        <v>12</v>
      </c>
      <c r="O62" s="7">
        <v>1.51</v>
      </c>
      <c r="P62" s="7">
        <v>5</v>
      </c>
      <c r="Q62" t="s">
        <v>406</v>
      </c>
      <c r="R62" t="s">
        <v>406</v>
      </c>
      <c r="S62" t="s">
        <v>406</v>
      </c>
      <c r="T62" s="7" t="s">
        <v>406</v>
      </c>
      <c r="U62" s="7" t="s">
        <v>406</v>
      </c>
      <c r="V62" s="7" t="s">
        <v>406</v>
      </c>
      <c r="W62" s="7" t="s">
        <v>493</v>
      </c>
      <c r="X62" t="s">
        <v>718</v>
      </c>
      <c r="Y62" t="s">
        <v>719</v>
      </c>
      <c r="Z62" t="s">
        <v>406</v>
      </c>
      <c r="AA62" s="7" t="s">
        <v>425</v>
      </c>
      <c r="AB62" t="s">
        <v>563</v>
      </c>
      <c r="AD62" t="s">
        <v>557</v>
      </c>
      <c r="AE62" t="s">
        <v>575</v>
      </c>
      <c r="AF62" s="17" t="s">
        <v>558</v>
      </c>
      <c r="AG62" s="26">
        <v>8.35</v>
      </c>
      <c r="AH62" s="26">
        <v>8.5</v>
      </c>
      <c r="AI62" s="27">
        <v>116</v>
      </c>
      <c r="AJ62" s="26">
        <v>188</v>
      </c>
      <c r="AK62" s="22">
        <v>120</v>
      </c>
      <c r="AL62" s="22">
        <v>54</v>
      </c>
    </row>
    <row r="63" spans="1:38">
      <c r="A63" t="s">
        <v>124</v>
      </c>
      <c r="B63" t="s">
        <v>125</v>
      </c>
      <c r="C63" s="7" t="s">
        <v>26</v>
      </c>
      <c r="D63" s="7">
        <v>4</v>
      </c>
      <c r="E63" t="s">
        <v>542</v>
      </c>
      <c r="F63" s="7">
        <v>1</v>
      </c>
      <c r="G63" s="10" t="s">
        <v>406</v>
      </c>
      <c r="H63" s="10" t="s">
        <v>406</v>
      </c>
      <c r="I63" t="s">
        <v>543</v>
      </c>
      <c r="J63" t="s">
        <v>590</v>
      </c>
      <c r="K63" s="7">
        <v>15.14</v>
      </c>
      <c r="L63" s="7">
        <v>17.5</v>
      </c>
      <c r="M63" t="s">
        <v>720</v>
      </c>
      <c r="N63" s="7">
        <v>10</v>
      </c>
      <c r="O63" s="7">
        <v>0.51</v>
      </c>
      <c r="P63" s="7">
        <v>4</v>
      </c>
      <c r="Q63" t="s">
        <v>406</v>
      </c>
      <c r="R63" t="s">
        <v>406</v>
      </c>
      <c r="S63" t="s">
        <v>406</v>
      </c>
      <c r="T63" s="7" t="s">
        <v>406</v>
      </c>
      <c r="U63" s="7" t="s">
        <v>406</v>
      </c>
      <c r="V63" s="7" t="s">
        <v>406</v>
      </c>
      <c r="W63" s="7" t="s">
        <v>494</v>
      </c>
      <c r="X63" t="s">
        <v>406</v>
      </c>
      <c r="Y63" t="s">
        <v>406</v>
      </c>
      <c r="Z63" t="s">
        <v>406</v>
      </c>
      <c r="AA63" s="7" t="s">
        <v>495</v>
      </c>
      <c r="AB63" t="s">
        <v>563</v>
      </c>
      <c r="AC63" t="s">
        <v>567</v>
      </c>
      <c r="AD63" t="s">
        <v>557</v>
      </c>
      <c r="AE63" t="s">
        <v>575</v>
      </c>
      <c r="AF63" s="17" t="s">
        <v>558</v>
      </c>
      <c r="AG63" s="22">
        <v>26.61</v>
      </c>
      <c r="AH63" s="26">
        <v>14.4</v>
      </c>
      <c r="AI63" s="27">
        <v>152</v>
      </c>
      <c r="AJ63" s="22">
        <v>159</v>
      </c>
      <c r="AK63" s="22">
        <v>96</v>
      </c>
      <c r="AL63" s="22">
        <v>44</v>
      </c>
    </row>
    <row r="64" spans="1:38">
      <c r="A64" t="s">
        <v>164</v>
      </c>
      <c r="B64" t="s">
        <v>165</v>
      </c>
      <c r="C64" s="7" t="s">
        <v>26</v>
      </c>
      <c r="D64" s="7">
        <v>12</v>
      </c>
      <c r="E64" t="s">
        <v>553</v>
      </c>
      <c r="F64" s="7">
        <v>12</v>
      </c>
      <c r="G64" s="10" t="s">
        <v>406</v>
      </c>
      <c r="H64" s="10" t="s">
        <v>406</v>
      </c>
      <c r="I64" t="s">
        <v>543</v>
      </c>
      <c r="J64" t="s">
        <v>721</v>
      </c>
      <c r="K64" s="7">
        <v>15.53</v>
      </c>
      <c r="L64" s="7">
        <v>39</v>
      </c>
      <c r="M64" t="s">
        <v>722</v>
      </c>
      <c r="N64" s="7">
        <v>5.4</v>
      </c>
      <c r="O64" s="7">
        <v>0.58</v>
      </c>
      <c r="P64" s="7">
        <v>4</v>
      </c>
      <c r="Q64" t="s">
        <v>546</v>
      </c>
      <c r="R64" t="s">
        <v>600</v>
      </c>
      <c r="S64" t="s">
        <v>723</v>
      </c>
      <c r="T64" s="7" t="s">
        <v>406</v>
      </c>
      <c r="U64" s="7" t="s">
        <v>406</v>
      </c>
      <c r="V64" s="7" t="s">
        <v>406</v>
      </c>
      <c r="W64" s="7" t="s">
        <v>406</v>
      </c>
      <c r="X64" t="s">
        <v>406</v>
      </c>
      <c r="Y64" t="s">
        <v>724</v>
      </c>
      <c r="Z64" t="s">
        <v>406</v>
      </c>
      <c r="AA64" s="7" t="s">
        <v>486</v>
      </c>
      <c r="AB64" t="s">
        <v>549</v>
      </c>
      <c r="AC64" t="s">
        <v>31</v>
      </c>
      <c r="AD64" t="s">
        <v>557</v>
      </c>
      <c r="AE64" t="s">
        <v>575</v>
      </c>
      <c r="AF64" s="18" t="s">
        <v>558</v>
      </c>
      <c r="AG64" s="20"/>
      <c r="AH64" s="20"/>
      <c r="AI64" s="21"/>
      <c r="AJ64" s="22">
        <v>140</v>
      </c>
      <c r="AK64" s="22">
        <v>44</v>
      </c>
      <c r="AL64" s="22">
        <v>59</v>
      </c>
    </row>
    <row r="65" spans="1:38">
      <c r="A65" t="s">
        <v>93</v>
      </c>
      <c r="B65" t="s">
        <v>94</v>
      </c>
      <c r="C65" s="7" t="s">
        <v>31</v>
      </c>
      <c r="D65" s="7">
        <v>6</v>
      </c>
      <c r="E65" t="s">
        <v>553</v>
      </c>
      <c r="F65" s="7">
        <v>2</v>
      </c>
      <c r="G65" s="1" t="s">
        <v>406</v>
      </c>
      <c r="H65" s="10" t="s">
        <v>725</v>
      </c>
      <c r="I65" t="s">
        <v>543</v>
      </c>
      <c r="J65" t="s">
        <v>726</v>
      </c>
      <c r="K65" s="7">
        <v>13.02</v>
      </c>
      <c r="L65" s="7">
        <v>21</v>
      </c>
      <c r="M65" t="s">
        <v>580</v>
      </c>
      <c r="N65" s="7">
        <v>10</v>
      </c>
      <c r="O65" s="7">
        <v>0.92</v>
      </c>
      <c r="P65" s="7">
        <v>4</v>
      </c>
      <c r="Q65" t="s">
        <v>406</v>
      </c>
      <c r="R65" t="s">
        <v>406</v>
      </c>
      <c r="S65" t="s">
        <v>406</v>
      </c>
      <c r="T65" s="7" t="s">
        <v>406</v>
      </c>
      <c r="U65" s="7" t="s">
        <v>406</v>
      </c>
      <c r="V65" s="7" t="s">
        <v>406</v>
      </c>
      <c r="W65" s="7" t="s">
        <v>441</v>
      </c>
      <c r="X65" t="s">
        <v>615</v>
      </c>
      <c r="Y65" t="s">
        <v>406</v>
      </c>
      <c r="Z65" t="s">
        <v>406</v>
      </c>
      <c r="AA65" s="7" t="s">
        <v>496</v>
      </c>
      <c r="AB65" t="s">
        <v>563</v>
      </c>
      <c r="AC65" t="s">
        <v>31</v>
      </c>
      <c r="AD65" t="s">
        <v>557</v>
      </c>
      <c r="AE65" t="s">
        <v>575</v>
      </c>
      <c r="AF65" s="17" t="s">
        <v>552</v>
      </c>
      <c r="AG65" s="20"/>
      <c r="AH65" s="20"/>
      <c r="AI65" s="21"/>
      <c r="AJ65" s="26">
        <v>207</v>
      </c>
      <c r="AK65" s="22">
        <v>83</v>
      </c>
      <c r="AL65" s="22">
        <v>67</v>
      </c>
    </row>
    <row r="66" spans="1:38">
      <c r="A66" t="s">
        <v>89</v>
      </c>
      <c r="B66" t="s">
        <v>90</v>
      </c>
      <c r="C66" s="7" t="s">
        <v>31</v>
      </c>
      <c r="D66" s="7">
        <v>17</v>
      </c>
      <c r="E66" t="s">
        <v>542</v>
      </c>
      <c r="F66" s="7">
        <v>4</v>
      </c>
      <c r="G66" s="1" t="s">
        <v>406</v>
      </c>
      <c r="H66" s="10" t="s">
        <v>727</v>
      </c>
      <c r="I66" t="s">
        <v>543</v>
      </c>
      <c r="J66" t="s">
        <v>544</v>
      </c>
      <c r="K66" s="7">
        <v>26.15</v>
      </c>
      <c r="L66" s="7">
        <v>90</v>
      </c>
      <c r="M66" t="s">
        <v>545</v>
      </c>
      <c r="N66" s="7">
        <v>7.1</v>
      </c>
      <c r="O66" s="7">
        <v>1.06</v>
      </c>
      <c r="P66" s="7">
        <v>4</v>
      </c>
      <c r="Q66" t="s">
        <v>406</v>
      </c>
      <c r="R66" t="s">
        <v>406</v>
      </c>
      <c r="S66" t="s">
        <v>406</v>
      </c>
      <c r="T66" s="7" t="s">
        <v>479</v>
      </c>
      <c r="U66" s="7" t="s">
        <v>406</v>
      </c>
      <c r="V66" s="7" t="s">
        <v>406</v>
      </c>
      <c r="W66" s="7" t="s">
        <v>441</v>
      </c>
      <c r="X66" t="s">
        <v>728</v>
      </c>
      <c r="Y66" s="2" t="s">
        <v>406</v>
      </c>
      <c r="Z66" t="s">
        <v>406</v>
      </c>
      <c r="AA66" s="7" t="s">
        <v>453</v>
      </c>
      <c r="AB66" t="s">
        <v>549</v>
      </c>
      <c r="AC66" t="s">
        <v>567</v>
      </c>
      <c r="AD66" t="s">
        <v>557</v>
      </c>
      <c r="AE66" t="s">
        <v>551</v>
      </c>
      <c r="AF66" s="18" t="s">
        <v>552</v>
      </c>
      <c r="AG66" s="20"/>
      <c r="AH66" s="20"/>
      <c r="AI66" s="21"/>
      <c r="AJ66" s="22">
        <v>144</v>
      </c>
      <c r="AK66" s="22">
        <v>69</v>
      </c>
      <c r="AL66" s="22">
        <v>52</v>
      </c>
    </row>
    <row r="67" spans="1:38">
      <c r="A67" t="s">
        <v>101</v>
      </c>
      <c r="B67" t="s">
        <v>102</v>
      </c>
      <c r="C67" s="7" t="s">
        <v>26</v>
      </c>
      <c r="D67" s="14">
        <v>7</v>
      </c>
      <c r="E67" t="s">
        <v>542</v>
      </c>
      <c r="F67" s="7">
        <v>6</v>
      </c>
      <c r="G67" s="1" t="s">
        <v>406</v>
      </c>
      <c r="H67" s="1" t="s">
        <v>406</v>
      </c>
      <c r="I67" t="s">
        <v>543</v>
      </c>
      <c r="J67" t="s">
        <v>544</v>
      </c>
      <c r="K67" s="7">
        <v>16.51</v>
      </c>
      <c r="L67" s="7">
        <v>29</v>
      </c>
      <c r="M67" t="s">
        <v>577</v>
      </c>
      <c r="N67" s="7">
        <v>8.6</v>
      </c>
      <c r="O67" s="7">
        <v>1</v>
      </c>
      <c r="P67" s="7">
        <v>4</v>
      </c>
      <c r="Q67" t="s">
        <v>406</v>
      </c>
      <c r="R67" t="s">
        <v>406</v>
      </c>
      <c r="S67" t="s">
        <v>406</v>
      </c>
      <c r="T67" s="7" t="s">
        <v>406</v>
      </c>
      <c r="U67" s="7" t="s">
        <v>406</v>
      </c>
      <c r="V67" s="7" t="s">
        <v>406</v>
      </c>
      <c r="W67" s="7" t="s">
        <v>441</v>
      </c>
      <c r="X67" t="s">
        <v>729</v>
      </c>
      <c r="Y67" t="s">
        <v>406</v>
      </c>
      <c r="Z67" t="s">
        <v>406</v>
      </c>
      <c r="AA67" s="7" t="s">
        <v>453</v>
      </c>
      <c r="AB67" t="s">
        <v>563</v>
      </c>
      <c r="AD67" t="s">
        <v>550</v>
      </c>
      <c r="AE67" t="s">
        <v>575</v>
      </c>
      <c r="AF67" s="3" t="s">
        <v>552</v>
      </c>
      <c r="AG67" s="34"/>
      <c r="AH67" s="34"/>
      <c r="AI67" s="35"/>
      <c r="AJ67" s="22">
        <v>161</v>
      </c>
      <c r="AK67" s="22">
        <v>77</v>
      </c>
      <c r="AL67" s="22">
        <v>54</v>
      </c>
    </row>
    <row r="68" spans="1:38">
      <c r="A68" t="s">
        <v>122</v>
      </c>
      <c r="B68" t="s">
        <v>123</v>
      </c>
      <c r="C68" s="7" t="s">
        <v>31</v>
      </c>
      <c r="D68" s="7">
        <v>12</v>
      </c>
      <c r="E68" t="s">
        <v>542</v>
      </c>
      <c r="F68" s="7">
        <v>4</v>
      </c>
      <c r="G68" s="10" t="s">
        <v>406</v>
      </c>
      <c r="H68" s="10" t="s">
        <v>406</v>
      </c>
      <c r="I68" t="s">
        <v>543</v>
      </c>
      <c r="J68" t="s">
        <v>590</v>
      </c>
      <c r="K68" s="7">
        <v>18.71</v>
      </c>
      <c r="L68" s="7">
        <v>38</v>
      </c>
      <c r="M68" t="s">
        <v>730</v>
      </c>
      <c r="N68" s="7">
        <v>11.1</v>
      </c>
      <c r="O68" s="7">
        <v>1.1</v>
      </c>
      <c r="P68" s="7">
        <v>5</v>
      </c>
      <c r="Q68" t="s">
        <v>406</v>
      </c>
      <c r="R68" t="s">
        <v>406</v>
      </c>
      <c r="S68" t="s">
        <v>643</v>
      </c>
      <c r="T68" s="7" t="s">
        <v>409</v>
      </c>
      <c r="U68" s="16" t="s">
        <v>489</v>
      </c>
      <c r="V68" s="7" t="s">
        <v>406</v>
      </c>
      <c r="W68" s="7" t="s">
        <v>497</v>
      </c>
      <c r="X68" t="s">
        <v>731</v>
      </c>
      <c r="Y68" t="s">
        <v>732</v>
      </c>
      <c r="Z68" t="s">
        <v>406</v>
      </c>
      <c r="AA68" s="7" t="s">
        <v>444</v>
      </c>
      <c r="AB68" t="s">
        <v>585</v>
      </c>
      <c r="AD68" t="s">
        <v>550</v>
      </c>
      <c r="AE68" t="s">
        <v>575</v>
      </c>
      <c r="AF68" s="3" t="s">
        <v>558</v>
      </c>
      <c r="AG68" s="22">
        <v>12.35</v>
      </c>
      <c r="AH68" s="24">
        <v>16.2</v>
      </c>
      <c r="AI68" s="27">
        <v>115</v>
      </c>
      <c r="AJ68" s="26">
        <v>211</v>
      </c>
      <c r="AK68" s="26">
        <v>151</v>
      </c>
      <c r="AL68" s="22">
        <v>45</v>
      </c>
    </row>
    <row r="69" spans="1:38">
      <c r="A69" t="s">
        <v>120</v>
      </c>
      <c r="B69" t="s">
        <v>121</v>
      </c>
      <c r="C69" s="7" t="s">
        <v>26</v>
      </c>
      <c r="D69" s="7">
        <v>9</v>
      </c>
      <c r="E69" t="s">
        <v>553</v>
      </c>
      <c r="F69" s="7">
        <v>5</v>
      </c>
      <c r="G69" s="10" t="s">
        <v>406</v>
      </c>
      <c r="H69" s="10" t="s">
        <v>406</v>
      </c>
      <c r="I69" t="s">
        <v>543</v>
      </c>
      <c r="J69" t="s">
        <v>544</v>
      </c>
      <c r="K69" s="7">
        <v>16.56</v>
      </c>
      <c r="L69" s="7">
        <v>36</v>
      </c>
      <c r="M69" t="s">
        <v>545</v>
      </c>
      <c r="N69" s="7">
        <v>7.8</v>
      </c>
      <c r="O69" s="7">
        <v>0.89</v>
      </c>
      <c r="P69" s="7">
        <v>4</v>
      </c>
      <c r="Q69" t="s">
        <v>546</v>
      </c>
      <c r="R69" t="s">
        <v>583</v>
      </c>
      <c r="S69" t="s">
        <v>406</v>
      </c>
      <c r="T69" s="7" t="s">
        <v>406</v>
      </c>
      <c r="U69" s="7" t="s">
        <v>406</v>
      </c>
      <c r="V69" s="7" t="s">
        <v>406</v>
      </c>
      <c r="W69" s="7" t="s">
        <v>465</v>
      </c>
      <c r="X69" t="s">
        <v>733</v>
      </c>
      <c r="Y69" t="s">
        <v>406</v>
      </c>
      <c r="Z69" t="s">
        <v>406</v>
      </c>
      <c r="AA69" s="7" t="s">
        <v>495</v>
      </c>
      <c r="AB69" t="s">
        <v>563</v>
      </c>
      <c r="AC69" t="s">
        <v>31</v>
      </c>
      <c r="AD69" t="s">
        <v>557</v>
      </c>
      <c r="AE69" t="s">
        <v>575</v>
      </c>
      <c r="AF69" s="17" t="s">
        <v>552</v>
      </c>
      <c r="AG69" s="26">
        <v>7.2</v>
      </c>
      <c r="AH69" s="26">
        <v>11.7</v>
      </c>
      <c r="AI69" s="27">
        <v>131</v>
      </c>
      <c r="AJ69" s="22">
        <v>158</v>
      </c>
      <c r="AK69" s="22">
        <v>70</v>
      </c>
      <c r="AL69" s="22">
        <v>52</v>
      </c>
    </row>
    <row r="70" spans="1:38">
      <c r="A70" t="s">
        <v>74</v>
      </c>
      <c r="B70" t="s">
        <v>75</v>
      </c>
      <c r="C70" s="7" t="s">
        <v>26</v>
      </c>
      <c r="D70" s="7">
        <v>12</v>
      </c>
      <c r="E70" t="s">
        <v>542</v>
      </c>
      <c r="F70" s="7">
        <v>3</v>
      </c>
      <c r="G70" s="10" t="s">
        <v>406</v>
      </c>
      <c r="H70" s="10" t="s">
        <v>406</v>
      </c>
      <c r="I70" t="s">
        <v>543</v>
      </c>
      <c r="J70" t="s">
        <v>734</v>
      </c>
      <c r="K70" s="7">
        <v>17.98</v>
      </c>
      <c r="L70" s="7">
        <v>36</v>
      </c>
      <c r="M70" t="s">
        <v>569</v>
      </c>
      <c r="N70" s="7">
        <v>12.7</v>
      </c>
      <c r="O70" s="7">
        <v>1.2</v>
      </c>
      <c r="P70" s="7">
        <v>5</v>
      </c>
      <c r="Q70" t="s">
        <v>591</v>
      </c>
      <c r="R70" t="s">
        <v>735</v>
      </c>
      <c r="S70" t="s">
        <v>406</v>
      </c>
      <c r="T70" s="7" t="s">
        <v>498</v>
      </c>
      <c r="U70" s="7" t="s">
        <v>406</v>
      </c>
      <c r="V70" s="7" t="s">
        <v>406</v>
      </c>
      <c r="W70" s="7" t="s">
        <v>499</v>
      </c>
      <c r="X70" t="s">
        <v>736</v>
      </c>
      <c r="Y70" t="s">
        <v>737</v>
      </c>
      <c r="Z70" t="s">
        <v>406</v>
      </c>
      <c r="AA70" s="7" t="s">
        <v>500</v>
      </c>
      <c r="AB70" t="s">
        <v>549</v>
      </c>
      <c r="AC70" t="s">
        <v>567</v>
      </c>
      <c r="AD70" s="37" t="s">
        <v>550</v>
      </c>
      <c r="AE70" t="s">
        <v>575</v>
      </c>
      <c r="AF70" s="18" t="s">
        <v>552</v>
      </c>
      <c r="AG70" s="22">
        <v>18.96</v>
      </c>
      <c r="AH70" s="26">
        <v>8.7</v>
      </c>
      <c r="AI70" s="27">
        <v>104</v>
      </c>
      <c r="AJ70" s="26">
        <v>272</v>
      </c>
      <c r="AK70" s="26">
        <v>318</v>
      </c>
      <c r="AL70" s="22">
        <v>51</v>
      </c>
    </row>
    <row r="71" spans="1:38">
      <c r="A71" t="s">
        <v>111</v>
      </c>
      <c r="B71" t="s">
        <v>112</v>
      </c>
      <c r="C71" s="7" t="s">
        <v>26</v>
      </c>
      <c r="D71" s="7">
        <v>17</v>
      </c>
      <c r="E71" t="s">
        <v>542</v>
      </c>
      <c r="F71" s="7">
        <v>3</v>
      </c>
      <c r="G71" s="10" t="s">
        <v>406</v>
      </c>
      <c r="H71" s="10" t="s">
        <v>406</v>
      </c>
      <c r="I71" t="s">
        <v>543</v>
      </c>
      <c r="J71" t="s">
        <v>544</v>
      </c>
      <c r="K71" s="7">
        <v>24.67</v>
      </c>
      <c r="L71" s="7">
        <v>68</v>
      </c>
      <c r="M71" t="s">
        <v>720</v>
      </c>
      <c r="N71" s="7">
        <v>10.7</v>
      </c>
      <c r="O71" s="7">
        <v>1</v>
      </c>
      <c r="P71" s="7">
        <v>5</v>
      </c>
      <c r="Q71" t="s">
        <v>406</v>
      </c>
      <c r="R71" t="s">
        <v>406</v>
      </c>
      <c r="S71" t="s">
        <v>738</v>
      </c>
      <c r="T71" s="7" t="s">
        <v>409</v>
      </c>
      <c r="U71" s="7" t="s">
        <v>501</v>
      </c>
      <c r="V71" s="7" t="s">
        <v>406</v>
      </c>
      <c r="W71" s="7" t="s">
        <v>502</v>
      </c>
      <c r="X71" t="s">
        <v>668</v>
      </c>
      <c r="Y71" t="s">
        <v>406</v>
      </c>
      <c r="Z71" t="s">
        <v>406</v>
      </c>
      <c r="AA71" s="7" t="s">
        <v>503</v>
      </c>
      <c r="AB71" t="s">
        <v>585</v>
      </c>
      <c r="AD71" t="s">
        <v>557</v>
      </c>
      <c r="AE71" t="s">
        <v>551</v>
      </c>
      <c r="AF71" s="3" t="s">
        <v>552</v>
      </c>
      <c r="AG71" s="22">
        <v>13.12</v>
      </c>
      <c r="AH71" s="26">
        <v>8.2</v>
      </c>
      <c r="AI71" s="38">
        <v>201</v>
      </c>
      <c r="AJ71" s="26">
        <v>207</v>
      </c>
      <c r="AK71" s="22">
        <v>102</v>
      </c>
      <c r="AL71" s="22">
        <v>47</v>
      </c>
    </row>
    <row r="72" spans="1:38">
      <c r="A72" t="s">
        <v>23</v>
      </c>
      <c r="B72" t="s">
        <v>24</v>
      </c>
      <c r="C72" s="7" t="s">
        <v>26</v>
      </c>
      <c r="D72" s="7">
        <v>2</v>
      </c>
      <c r="E72" t="s">
        <v>553</v>
      </c>
      <c r="F72" s="7">
        <v>1</v>
      </c>
      <c r="G72" s="10" t="s">
        <v>406</v>
      </c>
      <c r="H72" s="10" t="s">
        <v>406</v>
      </c>
      <c r="I72" t="s">
        <v>543</v>
      </c>
      <c r="J72" t="s">
        <v>739</v>
      </c>
      <c r="K72" s="7">
        <v>16.9</v>
      </c>
      <c r="L72" s="7">
        <v>14</v>
      </c>
      <c r="M72" t="s">
        <v>569</v>
      </c>
      <c r="N72" s="7">
        <v>10.9</v>
      </c>
      <c r="O72" s="7">
        <v>0.78</v>
      </c>
      <c r="P72" s="7">
        <v>4</v>
      </c>
      <c r="Q72" t="s">
        <v>740</v>
      </c>
      <c r="R72" t="s">
        <v>683</v>
      </c>
      <c r="S72" t="s">
        <v>406</v>
      </c>
      <c r="T72" s="7" t="s">
        <v>406</v>
      </c>
      <c r="U72" s="7" t="s">
        <v>406</v>
      </c>
      <c r="V72" s="7" t="s">
        <v>406</v>
      </c>
      <c r="W72" s="7" t="s">
        <v>504</v>
      </c>
      <c r="X72" t="s">
        <v>741</v>
      </c>
      <c r="Y72" t="s">
        <v>406</v>
      </c>
      <c r="Z72" t="s">
        <v>406</v>
      </c>
      <c r="AA72" s="7" t="s">
        <v>458</v>
      </c>
      <c r="AB72" t="s">
        <v>563</v>
      </c>
      <c r="AC72" t="s">
        <v>31</v>
      </c>
      <c r="AD72" s="37" t="s">
        <v>557</v>
      </c>
      <c r="AE72" t="s">
        <v>575</v>
      </c>
      <c r="AF72" s="18" t="s">
        <v>552</v>
      </c>
      <c r="AG72" s="22" t="s">
        <v>505</v>
      </c>
      <c r="AH72" s="26">
        <v>27.1</v>
      </c>
      <c r="AI72" s="27">
        <v>108</v>
      </c>
      <c r="AJ72" s="26">
        <v>190</v>
      </c>
      <c r="AK72" s="22">
        <v>146</v>
      </c>
      <c r="AL72" s="22">
        <v>57</v>
      </c>
    </row>
    <row r="73" spans="1:38">
      <c r="A73" t="s">
        <v>144</v>
      </c>
      <c r="B73" t="s">
        <v>145</v>
      </c>
      <c r="C73" s="7" t="s">
        <v>26</v>
      </c>
      <c r="D73" s="7">
        <v>16</v>
      </c>
      <c r="E73" t="s">
        <v>542</v>
      </c>
      <c r="F73" s="7">
        <v>4</v>
      </c>
      <c r="G73" s="10" t="s">
        <v>406</v>
      </c>
      <c r="H73" s="10" t="s">
        <v>406</v>
      </c>
      <c r="I73" t="s">
        <v>543</v>
      </c>
      <c r="J73" t="s">
        <v>544</v>
      </c>
      <c r="K73" s="7">
        <v>22</v>
      </c>
      <c r="L73" s="7">
        <v>60</v>
      </c>
      <c r="M73" t="s">
        <v>561</v>
      </c>
      <c r="N73" s="7">
        <v>8.9</v>
      </c>
      <c r="O73" s="14" t="s">
        <v>506</v>
      </c>
      <c r="P73" s="7" t="s">
        <v>507</v>
      </c>
      <c r="Q73" t="s">
        <v>406</v>
      </c>
      <c r="R73" t="s">
        <v>406</v>
      </c>
      <c r="S73" t="s">
        <v>406</v>
      </c>
      <c r="T73" s="7" t="s">
        <v>406</v>
      </c>
      <c r="U73" s="7" t="s">
        <v>406</v>
      </c>
      <c r="V73" s="7" t="s">
        <v>406</v>
      </c>
      <c r="W73" s="7" t="s">
        <v>464</v>
      </c>
      <c r="X73" t="s">
        <v>742</v>
      </c>
      <c r="Y73" t="s">
        <v>609</v>
      </c>
      <c r="Z73" t="s">
        <v>406</v>
      </c>
      <c r="AA73" s="7" t="s">
        <v>411</v>
      </c>
      <c r="AB73" t="s">
        <v>549</v>
      </c>
      <c r="AC73" t="s">
        <v>567</v>
      </c>
      <c r="AD73" s="37" t="s">
        <v>550</v>
      </c>
      <c r="AE73" t="s">
        <v>551</v>
      </c>
      <c r="AF73" s="18" t="s">
        <v>558</v>
      </c>
      <c r="AG73" s="20"/>
      <c r="AH73" s="20"/>
      <c r="AI73" s="21"/>
      <c r="AJ73" s="22">
        <v>164</v>
      </c>
      <c r="AK73" s="22">
        <v>48</v>
      </c>
      <c r="AL73" s="22">
        <v>76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1"/>
  <sheetViews>
    <sheetView topLeftCell="P1" workbookViewId="0">
      <pane ySplit="1" topLeftCell="A2" activePane="bottomLeft" state="frozen"/>
      <selection/>
      <selection pane="bottomLeft" activeCell="Z1" sqref="Z1:AB91"/>
    </sheetView>
  </sheetViews>
  <sheetFormatPr defaultColWidth="8.82857142857143" defaultRowHeight="15"/>
  <cols>
    <col min="2" max="2" width="21.6666666666667" customWidth="1"/>
    <col min="4" max="4" width="11" customWidth="1"/>
    <col min="6" max="6" width="37.3333333333333" customWidth="1"/>
    <col min="7" max="7" width="44.8285714285714" customWidth="1"/>
    <col min="12" max="12" width="18.5047619047619" customWidth="1"/>
    <col min="13" max="13" width="9.82857142857143" customWidth="1"/>
    <col min="14" max="14" width="26.8285714285714" customWidth="1"/>
    <col min="15" max="15" width="60.3333333333333" customWidth="1"/>
    <col min="22" max="22" width="18.3333333333333" customWidth="1"/>
    <col min="23" max="23" width="11.1619047619048" customWidth="1"/>
    <col min="25" max="25" width="18.6666666666667" customWidth="1"/>
    <col min="26" max="26" width="22.6666666666667" customWidth="1"/>
    <col min="27" max="27" width="18.5047619047619" customWidth="1"/>
    <col min="28" max="28" width="21.1619047619048" customWidth="1"/>
  </cols>
  <sheetData>
    <row r="1" spans="1:28">
      <c r="A1" t="s">
        <v>0</v>
      </c>
      <c r="B1" t="s">
        <v>1</v>
      </c>
      <c r="C1" t="s">
        <v>3</v>
      </c>
      <c r="D1" t="s">
        <v>4</v>
      </c>
      <c r="E1" t="s">
        <v>526</v>
      </c>
      <c r="F1" s="1" t="s">
        <v>527</v>
      </c>
      <c r="G1" s="1" t="s">
        <v>528</v>
      </c>
      <c r="H1" t="s">
        <v>6</v>
      </c>
      <c r="I1" t="s">
        <v>7</v>
      </c>
      <c r="J1" t="s">
        <v>508</v>
      </c>
      <c r="K1" t="s">
        <v>8</v>
      </c>
      <c r="L1" t="s">
        <v>532</v>
      </c>
      <c r="M1" t="s">
        <v>533</v>
      </c>
      <c r="N1" t="s">
        <v>534</v>
      </c>
      <c r="O1" t="s">
        <v>743</v>
      </c>
      <c r="P1" t="s">
        <v>537</v>
      </c>
      <c r="Q1" t="s">
        <v>404</v>
      </c>
      <c r="R1" t="s">
        <v>538</v>
      </c>
      <c r="S1" t="s">
        <v>539</v>
      </c>
      <c r="T1" t="s">
        <v>540</v>
      </c>
      <c r="U1" t="s">
        <v>541</v>
      </c>
      <c r="V1" t="s">
        <v>744</v>
      </c>
      <c r="W1" t="s">
        <v>17</v>
      </c>
      <c r="X1" t="s">
        <v>18</v>
      </c>
      <c r="Y1" t="s">
        <v>509</v>
      </c>
      <c r="Z1" s="1" t="s">
        <v>20</v>
      </c>
      <c r="AA1" s="1" t="s">
        <v>21</v>
      </c>
      <c r="AB1" s="1" t="s">
        <v>22</v>
      </c>
    </row>
    <row r="2" spans="1:28">
      <c r="A2" t="s">
        <v>313</v>
      </c>
      <c r="B2" t="s">
        <v>314</v>
      </c>
      <c r="C2" t="s">
        <v>31</v>
      </c>
      <c r="D2">
        <v>10</v>
      </c>
      <c r="E2" t="s">
        <v>553</v>
      </c>
      <c r="F2" s="2" t="s">
        <v>406</v>
      </c>
      <c r="G2" t="s">
        <v>745</v>
      </c>
      <c r="H2">
        <v>14.9</v>
      </c>
      <c r="I2">
        <v>18</v>
      </c>
      <c r="J2">
        <v>89</v>
      </c>
      <c r="K2">
        <v>4.4</v>
      </c>
      <c r="L2" s="2" t="s">
        <v>406</v>
      </c>
      <c r="M2" s="2" t="s">
        <v>406</v>
      </c>
      <c r="N2" s="2" t="s">
        <v>406</v>
      </c>
      <c r="O2" s="2" t="s">
        <v>746</v>
      </c>
      <c r="P2" s="2" t="s">
        <v>406</v>
      </c>
      <c r="Q2" s="2" t="s">
        <v>510</v>
      </c>
      <c r="S2" t="s">
        <v>567</v>
      </c>
      <c r="Z2">
        <v>163</v>
      </c>
      <c r="AA2">
        <v>59</v>
      </c>
      <c r="AB2">
        <v>62</v>
      </c>
    </row>
    <row r="3" spans="1:28">
      <c r="A3" t="s">
        <v>353</v>
      </c>
      <c r="B3" t="s">
        <v>354</v>
      </c>
      <c r="C3" t="s">
        <v>26</v>
      </c>
      <c r="D3">
        <v>7</v>
      </c>
      <c r="E3" t="s">
        <v>542</v>
      </c>
      <c r="F3" s="2" t="s">
        <v>406</v>
      </c>
      <c r="G3" t="s">
        <v>406</v>
      </c>
      <c r="H3">
        <v>13.7</v>
      </c>
      <c r="I3">
        <v>21</v>
      </c>
      <c r="J3">
        <v>76</v>
      </c>
      <c r="K3">
        <v>4</v>
      </c>
      <c r="L3" s="2" t="s">
        <v>406</v>
      </c>
      <c r="M3" s="2" t="s">
        <v>406</v>
      </c>
      <c r="N3" s="2" t="s">
        <v>406</v>
      </c>
      <c r="O3" s="2" t="s">
        <v>747</v>
      </c>
      <c r="P3" s="2" t="s">
        <v>406</v>
      </c>
      <c r="Q3" s="2" t="s">
        <v>495</v>
      </c>
      <c r="R3" t="s">
        <v>549</v>
      </c>
      <c r="S3" t="s">
        <v>31</v>
      </c>
      <c r="T3" t="s">
        <v>550</v>
      </c>
      <c r="U3" t="s">
        <v>575</v>
      </c>
      <c r="V3" s="3" t="s">
        <v>552</v>
      </c>
      <c r="Z3">
        <v>148</v>
      </c>
      <c r="AA3">
        <v>56</v>
      </c>
      <c r="AB3">
        <v>58</v>
      </c>
    </row>
    <row r="4" spans="1:28">
      <c r="A4" t="s">
        <v>201</v>
      </c>
      <c r="B4" t="s">
        <v>202</v>
      </c>
      <c r="C4" t="s">
        <v>26</v>
      </c>
      <c r="D4">
        <v>16</v>
      </c>
      <c r="E4" t="s">
        <v>553</v>
      </c>
      <c r="F4" s="2" t="s">
        <v>406</v>
      </c>
      <c r="G4" s="2" t="s">
        <v>406</v>
      </c>
      <c r="H4">
        <v>17.8</v>
      </c>
      <c r="I4">
        <v>48</v>
      </c>
      <c r="J4">
        <v>85</v>
      </c>
      <c r="K4">
        <v>5.3</v>
      </c>
      <c r="L4" s="2" t="s">
        <v>406</v>
      </c>
      <c r="M4" s="2" t="s">
        <v>406</v>
      </c>
      <c r="N4" s="2" t="s">
        <v>406</v>
      </c>
      <c r="O4" s="2" t="s">
        <v>748</v>
      </c>
      <c r="P4" s="2" t="s">
        <v>406</v>
      </c>
      <c r="Q4" s="2" t="s">
        <v>511</v>
      </c>
      <c r="S4" t="s">
        <v>31</v>
      </c>
      <c r="Y4">
        <v>157</v>
      </c>
      <c r="Z4">
        <v>158</v>
      </c>
      <c r="AA4">
        <v>155</v>
      </c>
      <c r="AB4">
        <v>56</v>
      </c>
    </row>
    <row r="5" spans="1:28">
      <c r="A5" t="s">
        <v>343</v>
      </c>
      <c r="B5" t="s">
        <v>344</v>
      </c>
      <c r="C5" t="s">
        <v>31</v>
      </c>
      <c r="D5">
        <v>17</v>
      </c>
      <c r="E5" t="s">
        <v>553</v>
      </c>
      <c r="F5" s="2" t="s">
        <v>406</v>
      </c>
      <c r="G5" s="2" t="s">
        <v>406</v>
      </c>
      <c r="H5">
        <v>19.7</v>
      </c>
      <c r="I5">
        <v>56</v>
      </c>
      <c r="J5">
        <v>86</v>
      </c>
      <c r="K5">
        <v>4.2</v>
      </c>
      <c r="L5" s="2" t="s">
        <v>406</v>
      </c>
      <c r="M5" s="2" t="s">
        <v>406</v>
      </c>
      <c r="N5" s="2" t="s">
        <v>406</v>
      </c>
      <c r="O5" t="s">
        <v>749</v>
      </c>
      <c r="P5" s="2" t="s">
        <v>406</v>
      </c>
      <c r="Q5" t="s">
        <v>411</v>
      </c>
      <c r="Z5">
        <v>167</v>
      </c>
      <c r="AA5">
        <v>112</v>
      </c>
      <c r="AB5">
        <v>69</v>
      </c>
    </row>
    <row r="6" spans="1:28">
      <c r="A6" t="s">
        <v>249</v>
      </c>
      <c r="B6" t="s">
        <v>250</v>
      </c>
      <c r="C6" t="s">
        <v>26</v>
      </c>
      <c r="D6">
        <v>8</v>
      </c>
      <c r="E6" t="s">
        <v>542</v>
      </c>
      <c r="F6" s="2" t="s">
        <v>406</v>
      </c>
      <c r="G6" s="2" t="s">
        <v>406</v>
      </c>
      <c r="H6">
        <v>12.1</v>
      </c>
      <c r="I6">
        <v>18</v>
      </c>
      <c r="J6">
        <v>93</v>
      </c>
      <c r="K6">
        <v>4.9</v>
      </c>
      <c r="L6" s="2" t="s">
        <v>406</v>
      </c>
      <c r="M6" s="2" t="s">
        <v>406</v>
      </c>
      <c r="N6" s="2" t="s">
        <v>406</v>
      </c>
      <c r="O6" t="s">
        <v>750</v>
      </c>
      <c r="P6" s="2" t="s">
        <v>406</v>
      </c>
      <c r="Q6" s="2" t="s">
        <v>425</v>
      </c>
      <c r="Z6">
        <v>170</v>
      </c>
      <c r="AA6">
        <v>72</v>
      </c>
      <c r="AB6">
        <v>65</v>
      </c>
    </row>
    <row r="7" spans="1:28">
      <c r="A7" t="s">
        <v>187</v>
      </c>
      <c r="B7" t="s">
        <v>188</v>
      </c>
      <c r="C7" t="s">
        <v>26</v>
      </c>
      <c r="D7">
        <v>14</v>
      </c>
      <c r="E7" t="s">
        <v>553</v>
      </c>
      <c r="F7" s="2" t="s">
        <v>406</v>
      </c>
      <c r="G7" s="2" t="s">
        <v>406</v>
      </c>
      <c r="H7">
        <v>24.4</v>
      </c>
      <c r="I7">
        <v>80</v>
      </c>
      <c r="J7">
        <v>84</v>
      </c>
      <c r="K7">
        <v>5.6</v>
      </c>
      <c r="L7" s="2" t="s">
        <v>406</v>
      </c>
      <c r="M7" s="2" t="s">
        <v>406</v>
      </c>
      <c r="N7" s="2" t="s">
        <v>406</v>
      </c>
      <c r="O7" t="s">
        <v>751</v>
      </c>
      <c r="P7" s="2" t="s">
        <v>406</v>
      </c>
      <c r="Q7" t="s">
        <v>449</v>
      </c>
      <c r="S7" t="s">
        <v>567</v>
      </c>
      <c r="Z7">
        <v>149</v>
      </c>
      <c r="AA7">
        <v>65</v>
      </c>
      <c r="AB7">
        <v>42</v>
      </c>
    </row>
    <row r="8" spans="1:28">
      <c r="A8" t="s">
        <v>235</v>
      </c>
      <c r="B8" t="s">
        <v>236</v>
      </c>
      <c r="C8" t="s">
        <v>26</v>
      </c>
      <c r="D8">
        <v>4</v>
      </c>
      <c r="E8" t="s">
        <v>542</v>
      </c>
      <c r="F8" t="s">
        <v>752</v>
      </c>
      <c r="G8" t="s">
        <v>753</v>
      </c>
      <c r="H8">
        <v>11.5</v>
      </c>
      <c r="I8">
        <v>15</v>
      </c>
      <c r="J8">
        <v>116</v>
      </c>
      <c r="K8">
        <v>5</v>
      </c>
      <c r="L8" s="2" t="s">
        <v>406</v>
      </c>
      <c r="M8" s="2" t="s">
        <v>406</v>
      </c>
      <c r="N8" s="2" t="s">
        <v>406</v>
      </c>
      <c r="O8" t="s">
        <v>754</v>
      </c>
      <c r="P8" t="s">
        <v>755</v>
      </c>
      <c r="Q8" t="s">
        <v>439</v>
      </c>
      <c r="S8" t="s">
        <v>567</v>
      </c>
      <c r="Z8">
        <v>128</v>
      </c>
      <c r="AA8">
        <v>40</v>
      </c>
      <c r="AB8">
        <v>57</v>
      </c>
    </row>
    <row r="9" spans="1:28">
      <c r="A9" t="s">
        <v>217</v>
      </c>
      <c r="B9" t="s">
        <v>218</v>
      </c>
      <c r="C9" t="s">
        <v>31</v>
      </c>
      <c r="D9">
        <v>3</v>
      </c>
      <c r="E9" t="s">
        <v>553</v>
      </c>
      <c r="F9" s="2" t="s">
        <v>756</v>
      </c>
      <c r="G9" s="2" t="s">
        <v>753</v>
      </c>
      <c r="H9">
        <v>14.2</v>
      </c>
      <c r="I9">
        <v>16</v>
      </c>
      <c r="J9">
        <v>102</v>
      </c>
      <c r="K9">
        <v>5.1</v>
      </c>
      <c r="L9" s="2" t="s">
        <v>406</v>
      </c>
      <c r="M9" s="2" t="s">
        <v>406</v>
      </c>
      <c r="N9" s="2" t="s">
        <v>406</v>
      </c>
      <c r="O9" s="2" t="s">
        <v>757</v>
      </c>
      <c r="P9" s="2" t="s">
        <v>406</v>
      </c>
      <c r="Q9" t="s">
        <v>496</v>
      </c>
      <c r="R9" t="s">
        <v>563</v>
      </c>
      <c r="T9" t="s">
        <v>550</v>
      </c>
      <c r="U9" t="s">
        <v>575</v>
      </c>
      <c r="V9" s="3" t="s">
        <v>558</v>
      </c>
      <c r="Z9">
        <v>176</v>
      </c>
      <c r="AA9">
        <v>66</v>
      </c>
      <c r="AB9">
        <v>48</v>
      </c>
    </row>
    <row r="10" spans="1:28">
      <c r="A10" t="s">
        <v>269</v>
      </c>
      <c r="B10" t="s">
        <v>270</v>
      </c>
      <c r="C10" t="s">
        <v>31</v>
      </c>
      <c r="D10">
        <v>4</v>
      </c>
      <c r="E10" t="s">
        <v>542</v>
      </c>
      <c r="F10" s="2" t="s">
        <v>758</v>
      </c>
      <c r="G10" s="2" t="s">
        <v>406</v>
      </c>
      <c r="H10">
        <v>14.3</v>
      </c>
      <c r="I10">
        <v>18</v>
      </c>
      <c r="J10">
        <v>92</v>
      </c>
      <c r="K10">
        <v>4.8</v>
      </c>
      <c r="L10" s="2" t="s">
        <v>406</v>
      </c>
      <c r="M10" s="2" t="s">
        <v>406</v>
      </c>
      <c r="N10" s="2" t="s">
        <v>406</v>
      </c>
      <c r="O10" s="2" t="s">
        <v>759</v>
      </c>
      <c r="P10" s="2" t="s">
        <v>406</v>
      </c>
      <c r="Q10" s="2" t="s">
        <v>495</v>
      </c>
      <c r="S10" t="s">
        <v>31</v>
      </c>
      <c r="Z10">
        <v>154</v>
      </c>
      <c r="AA10">
        <v>63</v>
      </c>
      <c r="AB10">
        <v>67</v>
      </c>
    </row>
    <row r="11" spans="1:28">
      <c r="A11" t="s">
        <v>311</v>
      </c>
      <c r="B11" t="s">
        <v>312</v>
      </c>
      <c r="C11" t="s">
        <v>26</v>
      </c>
      <c r="D11">
        <v>5</v>
      </c>
      <c r="E11" t="s">
        <v>542</v>
      </c>
      <c r="F11" s="2" t="s">
        <v>406</v>
      </c>
      <c r="G11" s="2" t="s">
        <v>406</v>
      </c>
      <c r="H11">
        <v>13.4</v>
      </c>
      <c r="I11">
        <v>17</v>
      </c>
      <c r="J11">
        <v>80</v>
      </c>
      <c r="K11">
        <v>4.4</v>
      </c>
      <c r="L11" s="2" t="s">
        <v>406</v>
      </c>
      <c r="M11" s="2" t="s">
        <v>406</v>
      </c>
      <c r="N11" s="2" t="s">
        <v>406</v>
      </c>
      <c r="O11" s="2" t="s">
        <v>760</v>
      </c>
      <c r="P11" s="2" t="s">
        <v>406</v>
      </c>
      <c r="Q11" s="2" t="s">
        <v>512</v>
      </c>
      <c r="S11" t="s">
        <v>31</v>
      </c>
      <c r="Z11">
        <v>146</v>
      </c>
      <c r="AA11">
        <v>68</v>
      </c>
      <c r="AB11">
        <v>53</v>
      </c>
    </row>
    <row r="12" spans="1:28">
      <c r="A12" t="s">
        <v>285</v>
      </c>
      <c r="B12" t="s">
        <v>286</v>
      </c>
      <c r="C12" t="s">
        <v>31</v>
      </c>
      <c r="D12">
        <v>12</v>
      </c>
      <c r="E12" t="s">
        <v>542</v>
      </c>
      <c r="F12" s="2" t="s">
        <v>761</v>
      </c>
      <c r="G12" s="2" t="s">
        <v>406</v>
      </c>
      <c r="H12">
        <v>22.2</v>
      </c>
      <c r="I12">
        <v>50</v>
      </c>
      <c r="J12">
        <v>84</v>
      </c>
      <c r="K12">
        <v>4.7</v>
      </c>
      <c r="L12" s="2" t="s">
        <v>406</v>
      </c>
      <c r="M12" s="2" t="s">
        <v>406</v>
      </c>
      <c r="N12" s="2" t="s">
        <v>406</v>
      </c>
      <c r="O12" s="2" t="s">
        <v>762</v>
      </c>
      <c r="P12" s="2" t="s">
        <v>406</v>
      </c>
      <c r="Q12" t="s">
        <v>513</v>
      </c>
      <c r="S12" t="s">
        <v>31</v>
      </c>
      <c r="Z12">
        <v>186</v>
      </c>
      <c r="AA12">
        <v>87</v>
      </c>
      <c r="AB12">
        <v>58</v>
      </c>
    </row>
    <row r="13" spans="1:28">
      <c r="A13" t="s">
        <v>347</v>
      </c>
      <c r="B13" t="s">
        <v>348</v>
      </c>
      <c r="C13" t="s">
        <v>26</v>
      </c>
      <c r="D13">
        <v>12</v>
      </c>
      <c r="E13" t="s">
        <v>542</v>
      </c>
      <c r="F13" s="2" t="s">
        <v>406</v>
      </c>
      <c r="G13" s="2" t="s">
        <v>406</v>
      </c>
      <c r="H13">
        <v>17.8</v>
      </c>
      <c r="I13">
        <v>39</v>
      </c>
      <c r="J13">
        <v>81</v>
      </c>
      <c r="K13">
        <v>4.1</v>
      </c>
      <c r="L13" s="2" t="s">
        <v>406</v>
      </c>
      <c r="M13" s="2" t="s">
        <v>406</v>
      </c>
      <c r="N13" s="2" t="s">
        <v>406</v>
      </c>
      <c r="O13" s="2" t="s">
        <v>763</v>
      </c>
      <c r="P13" s="2" t="s">
        <v>406</v>
      </c>
      <c r="Q13" s="2" t="s">
        <v>503</v>
      </c>
      <c r="S13" t="s">
        <v>567</v>
      </c>
      <c r="Z13">
        <v>148</v>
      </c>
      <c r="AA13">
        <v>63</v>
      </c>
      <c r="AB13">
        <v>66</v>
      </c>
    </row>
    <row r="14" spans="1:28">
      <c r="A14" t="s">
        <v>229</v>
      </c>
      <c r="B14" t="s">
        <v>230</v>
      </c>
      <c r="C14" t="s">
        <v>26</v>
      </c>
      <c r="D14">
        <v>8</v>
      </c>
      <c r="E14" t="s">
        <v>553</v>
      </c>
      <c r="F14" s="2" t="s">
        <v>406</v>
      </c>
      <c r="G14" s="2" t="s">
        <v>406</v>
      </c>
      <c r="H14">
        <v>14.1</v>
      </c>
      <c r="I14">
        <v>23.5</v>
      </c>
      <c r="J14">
        <v>68</v>
      </c>
      <c r="K14">
        <v>5.1</v>
      </c>
      <c r="L14" s="2" t="s">
        <v>406</v>
      </c>
      <c r="M14" s="2" t="s">
        <v>406</v>
      </c>
      <c r="N14" s="2" t="s">
        <v>406</v>
      </c>
      <c r="O14" s="2" t="s">
        <v>764</v>
      </c>
      <c r="P14" s="2" t="s">
        <v>406</v>
      </c>
      <c r="Q14" s="2" t="s">
        <v>514</v>
      </c>
      <c r="S14" t="s">
        <v>31</v>
      </c>
      <c r="Z14">
        <v>140</v>
      </c>
      <c r="AA14">
        <v>57</v>
      </c>
      <c r="AB14">
        <v>44</v>
      </c>
    </row>
    <row r="15" spans="1:28">
      <c r="A15" t="s">
        <v>181</v>
      </c>
      <c r="B15" t="s">
        <v>182</v>
      </c>
      <c r="C15" t="s">
        <v>26</v>
      </c>
      <c r="D15">
        <v>11</v>
      </c>
      <c r="E15" t="s">
        <v>553</v>
      </c>
      <c r="F15" s="2" t="s">
        <v>406</v>
      </c>
      <c r="G15" t="s">
        <v>765</v>
      </c>
      <c r="H15">
        <v>19</v>
      </c>
      <c r="I15">
        <v>40</v>
      </c>
      <c r="J15">
        <v>98</v>
      </c>
      <c r="K15">
        <v>5.7</v>
      </c>
      <c r="L15" s="2" t="s">
        <v>406</v>
      </c>
      <c r="M15" s="2" t="s">
        <v>406</v>
      </c>
      <c r="N15" s="2" t="s">
        <v>406</v>
      </c>
      <c r="O15" s="2" t="s">
        <v>766</v>
      </c>
      <c r="P15" s="2" t="s">
        <v>406</v>
      </c>
      <c r="Q15" t="s">
        <v>425</v>
      </c>
      <c r="S15" t="s">
        <v>567</v>
      </c>
      <c r="Y15">
        <v>149</v>
      </c>
      <c r="Z15">
        <v>195</v>
      </c>
      <c r="AA15">
        <v>87</v>
      </c>
      <c r="AB15">
        <v>78</v>
      </c>
    </row>
    <row r="16" spans="1:28">
      <c r="A16" t="s">
        <v>231</v>
      </c>
      <c r="B16" t="s">
        <v>232</v>
      </c>
      <c r="C16" t="s">
        <v>26</v>
      </c>
      <c r="D16">
        <v>11</v>
      </c>
      <c r="E16" t="s">
        <v>542</v>
      </c>
      <c r="F16" t="s">
        <v>767</v>
      </c>
      <c r="G16" t="s">
        <v>765</v>
      </c>
      <c r="H16">
        <v>26.48</v>
      </c>
      <c r="I16">
        <v>62</v>
      </c>
      <c r="J16">
        <v>75</v>
      </c>
      <c r="K16">
        <v>5.1</v>
      </c>
      <c r="L16" s="2" t="s">
        <v>406</v>
      </c>
      <c r="M16" s="2" t="s">
        <v>406</v>
      </c>
      <c r="N16" s="2" t="s">
        <v>406</v>
      </c>
      <c r="O16" s="2" t="s">
        <v>768</v>
      </c>
      <c r="P16" t="s">
        <v>755</v>
      </c>
      <c r="Q16" s="2" t="s">
        <v>449</v>
      </c>
      <c r="S16" t="s">
        <v>31</v>
      </c>
      <c r="Z16">
        <v>150</v>
      </c>
      <c r="AA16">
        <v>52</v>
      </c>
      <c r="AB16">
        <v>48</v>
      </c>
    </row>
    <row r="17" spans="1:28">
      <c r="A17" t="s">
        <v>335</v>
      </c>
      <c r="B17" t="s">
        <v>336</v>
      </c>
      <c r="C17" t="s">
        <v>31</v>
      </c>
      <c r="D17">
        <v>16</v>
      </c>
      <c r="E17" t="s">
        <v>553</v>
      </c>
      <c r="F17" t="s">
        <v>769</v>
      </c>
      <c r="G17" s="2" t="s">
        <v>406</v>
      </c>
      <c r="H17">
        <v>21.9</v>
      </c>
      <c r="I17">
        <v>67</v>
      </c>
      <c r="J17">
        <v>88</v>
      </c>
      <c r="K17">
        <v>4.3</v>
      </c>
      <c r="L17" s="2" t="s">
        <v>406</v>
      </c>
      <c r="M17" s="2" t="s">
        <v>406</v>
      </c>
      <c r="N17" s="2" t="s">
        <v>406</v>
      </c>
      <c r="O17" t="s">
        <v>770</v>
      </c>
      <c r="P17" s="2" t="s">
        <v>406</v>
      </c>
      <c r="Q17" s="2" t="s">
        <v>421</v>
      </c>
      <c r="S17" t="s">
        <v>31</v>
      </c>
      <c r="Z17">
        <v>182</v>
      </c>
      <c r="AA17">
        <v>66</v>
      </c>
      <c r="AB17">
        <v>58</v>
      </c>
    </row>
    <row r="18" spans="1:28">
      <c r="A18" t="s">
        <v>309</v>
      </c>
      <c r="B18" t="s">
        <v>310</v>
      </c>
      <c r="C18" t="s">
        <v>26</v>
      </c>
      <c r="D18">
        <v>2</v>
      </c>
      <c r="E18" t="s">
        <v>542</v>
      </c>
      <c r="F18" s="2" t="s">
        <v>406</v>
      </c>
      <c r="G18" t="s">
        <v>771</v>
      </c>
      <c r="H18">
        <v>14.9</v>
      </c>
      <c r="I18">
        <v>11</v>
      </c>
      <c r="J18">
        <v>78</v>
      </c>
      <c r="K18">
        <v>4.4</v>
      </c>
      <c r="L18" s="2" t="s">
        <v>406</v>
      </c>
      <c r="M18" s="2" t="s">
        <v>406</v>
      </c>
      <c r="N18" s="2" t="s">
        <v>406</v>
      </c>
      <c r="O18" t="s">
        <v>772</v>
      </c>
      <c r="P18" t="s">
        <v>755</v>
      </c>
      <c r="Q18" t="s">
        <v>515</v>
      </c>
      <c r="S18" t="s">
        <v>31</v>
      </c>
      <c r="Y18">
        <v>135</v>
      </c>
      <c r="Z18">
        <v>127</v>
      </c>
      <c r="AA18">
        <v>24</v>
      </c>
      <c r="AB18">
        <v>54</v>
      </c>
    </row>
    <row r="19" spans="1:28">
      <c r="A19" t="s">
        <v>355</v>
      </c>
      <c r="B19" t="s">
        <v>356</v>
      </c>
      <c r="C19" t="s">
        <v>31</v>
      </c>
      <c r="D19">
        <v>15</v>
      </c>
      <c r="E19" t="s">
        <v>553</v>
      </c>
      <c r="F19" t="s">
        <v>773</v>
      </c>
      <c r="G19" t="s">
        <v>774</v>
      </c>
      <c r="H19">
        <v>19</v>
      </c>
      <c r="I19">
        <v>48</v>
      </c>
      <c r="J19">
        <v>78</v>
      </c>
      <c r="K19">
        <v>4</v>
      </c>
      <c r="L19" s="2" t="s">
        <v>406</v>
      </c>
      <c r="M19" s="2" t="s">
        <v>406</v>
      </c>
      <c r="N19" s="2" t="s">
        <v>406</v>
      </c>
      <c r="O19" t="s">
        <v>775</v>
      </c>
      <c r="P19" s="2" t="s">
        <v>406</v>
      </c>
      <c r="Q19" s="2" t="s">
        <v>516</v>
      </c>
      <c r="S19" t="s">
        <v>567</v>
      </c>
      <c r="Z19">
        <v>166</v>
      </c>
      <c r="AA19">
        <v>53</v>
      </c>
      <c r="AB19">
        <v>52</v>
      </c>
    </row>
    <row r="20" spans="1:28">
      <c r="A20" t="s">
        <v>251</v>
      </c>
      <c r="B20" t="s">
        <v>252</v>
      </c>
      <c r="C20" t="s">
        <v>31</v>
      </c>
      <c r="D20">
        <v>9</v>
      </c>
      <c r="E20" t="s">
        <v>542</v>
      </c>
      <c r="F20" s="2" t="s">
        <v>406</v>
      </c>
      <c r="G20" s="2" t="s">
        <v>776</v>
      </c>
      <c r="H20">
        <v>14.94</v>
      </c>
      <c r="I20">
        <v>27.5</v>
      </c>
      <c r="J20">
        <v>81</v>
      </c>
      <c r="K20">
        <v>4.9</v>
      </c>
      <c r="L20" s="2" t="s">
        <v>406</v>
      </c>
      <c r="M20" s="2" t="s">
        <v>406</v>
      </c>
      <c r="N20" s="2" t="s">
        <v>406</v>
      </c>
      <c r="O20" s="2" t="s">
        <v>777</v>
      </c>
      <c r="P20" s="2" t="s">
        <v>406</v>
      </c>
      <c r="Q20" s="2" t="s">
        <v>453</v>
      </c>
      <c r="S20" t="s">
        <v>31</v>
      </c>
      <c r="Z20">
        <v>176</v>
      </c>
      <c r="AA20">
        <v>72</v>
      </c>
      <c r="AB20">
        <v>66</v>
      </c>
    </row>
    <row r="21" spans="1:28">
      <c r="A21" t="s">
        <v>275</v>
      </c>
      <c r="B21" t="s">
        <v>276</v>
      </c>
      <c r="C21" t="s">
        <v>26</v>
      </c>
      <c r="D21">
        <v>16</v>
      </c>
      <c r="E21" t="s">
        <v>553</v>
      </c>
      <c r="F21" s="2" t="s">
        <v>406</v>
      </c>
      <c r="G21" s="2" t="s">
        <v>589</v>
      </c>
      <c r="H21">
        <v>17.6</v>
      </c>
      <c r="I21">
        <v>48</v>
      </c>
      <c r="J21">
        <v>81</v>
      </c>
      <c r="K21">
        <v>4.8</v>
      </c>
      <c r="L21" s="2" t="s">
        <v>406</v>
      </c>
      <c r="M21" s="2" t="s">
        <v>406</v>
      </c>
      <c r="N21" s="2" t="s">
        <v>406</v>
      </c>
      <c r="O21" s="2" t="s">
        <v>778</v>
      </c>
      <c r="P21" s="2" t="s">
        <v>406</v>
      </c>
      <c r="Q21" s="2" t="s">
        <v>421</v>
      </c>
      <c r="S21" t="s">
        <v>31</v>
      </c>
      <c r="Y21">
        <v>179</v>
      </c>
      <c r="Z21">
        <v>147</v>
      </c>
      <c r="AA21">
        <v>86</v>
      </c>
      <c r="AB21">
        <v>55</v>
      </c>
    </row>
    <row r="22" spans="1:28">
      <c r="A22" t="s">
        <v>315</v>
      </c>
      <c r="B22" t="s">
        <v>316</v>
      </c>
      <c r="C22" t="s">
        <v>26</v>
      </c>
      <c r="D22">
        <v>7</v>
      </c>
      <c r="E22" t="s">
        <v>553</v>
      </c>
      <c r="F22" s="2" t="s">
        <v>406</v>
      </c>
      <c r="G22" t="s">
        <v>753</v>
      </c>
      <c r="H22">
        <v>20.8</v>
      </c>
      <c r="I22">
        <v>28</v>
      </c>
      <c r="J22">
        <v>76</v>
      </c>
      <c r="K22">
        <v>4.4</v>
      </c>
      <c r="L22" s="2" t="s">
        <v>406</v>
      </c>
      <c r="M22" s="2" t="s">
        <v>406</v>
      </c>
      <c r="N22" s="2" t="s">
        <v>406</v>
      </c>
      <c r="O22" s="2" t="s">
        <v>779</v>
      </c>
      <c r="P22" s="2" t="s">
        <v>406</v>
      </c>
      <c r="Q22" s="2" t="s">
        <v>517</v>
      </c>
      <c r="S22" t="s">
        <v>586</v>
      </c>
      <c r="Z22">
        <v>132</v>
      </c>
      <c r="AA22">
        <v>65</v>
      </c>
      <c r="AB22">
        <v>58</v>
      </c>
    </row>
    <row r="23" spans="1:28">
      <c r="A23" t="s">
        <v>259</v>
      </c>
      <c r="B23" t="s">
        <v>260</v>
      </c>
      <c r="C23" t="s">
        <v>31</v>
      </c>
      <c r="D23">
        <v>18</v>
      </c>
      <c r="E23" t="s">
        <v>542</v>
      </c>
      <c r="F23" t="s">
        <v>780</v>
      </c>
      <c r="G23" t="s">
        <v>781</v>
      </c>
      <c r="H23">
        <v>25.7</v>
      </c>
      <c r="I23">
        <v>70</v>
      </c>
      <c r="J23">
        <v>89</v>
      </c>
      <c r="K23">
        <v>4.9</v>
      </c>
      <c r="L23" s="2" t="s">
        <v>406</v>
      </c>
      <c r="M23" s="2" t="s">
        <v>406</v>
      </c>
      <c r="N23" s="2" t="s">
        <v>406</v>
      </c>
      <c r="O23" t="s">
        <v>782</v>
      </c>
      <c r="P23" s="2" t="s">
        <v>406</v>
      </c>
      <c r="Q23" t="s">
        <v>518</v>
      </c>
      <c r="S23" t="s">
        <v>586</v>
      </c>
      <c r="Z23">
        <v>130</v>
      </c>
      <c r="AA23">
        <v>64</v>
      </c>
      <c r="AB23">
        <v>49</v>
      </c>
    </row>
    <row r="24" spans="1:28">
      <c r="A24" t="s">
        <v>199</v>
      </c>
      <c r="B24" t="s">
        <v>200</v>
      </c>
      <c r="C24" t="s">
        <v>26</v>
      </c>
      <c r="D24">
        <v>11</v>
      </c>
      <c r="E24" t="s">
        <v>542</v>
      </c>
      <c r="F24" s="2" t="s">
        <v>406</v>
      </c>
      <c r="G24" s="2" t="s">
        <v>406</v>
      </c>
      <c r="H24">
        <v>16</v>
      </c>
      <c r="I24">
        <v>34</v>
      </c>
      <c r="J24">
        <v>74</v>
      </c>
      <c r="K24">
        <v>5.3</v>
      </c>
      <c r="L24" s="2" t="s">
        <v>406</v>
      </c>
      <c r="M24" s="2" t="s">
        <v>406</v>
      </c>
      <c r="N24" s="2" t="s">
        <v>406</v>
      </c>
      <c r="O24" s="2" t="s">
        <v>783</v>
      </c>
      <c r="P24" s="2" t="s">
        <v>406</v>
      </c>
      <c r="Q24" s="2" t="s">
        <v>408</v>
      </c>
      <c r="S24" t="s">
        <v>31</v>
      </c>
      <c r="Z24">
        <v>143</v>
      </c>
      <c r="AA24">
        <v>64</v>
      </c>
      <c r="AB24">
        <v>50</v>
      </c>
    </row>
    <row r="25" spans="1:28">
      <c r="A25" t="s">
        <v>323</v>
      </c>
      <c r="B25" t="s">
        <v>324</v>
      </c>
      <c r="C25" t="s">
        <v>31</v>
      </c>
      <c r="D25">
        <v>4</v>
      </c>
      <c r="E25" t="s">
        <v>553</v>
      </c>
      <c r="F25" s="2" t="s">
        <v>406</v>
      </c>
      <c r="G25" t="s">
        <v>784</v>
      </c>
      <c r="H25">
        <v>13.7</v>
      </c>
      <c r="I25">
        <v>16</v>
      </c>
      <c r="J25">
        <v>78</v>
      </c>
      <c r="K25">
        <v>4.3</v>
      </c>
      <c r="L25" s="2" t="s">
        <v>406</v>
      </c>
      <c r="M25" s="2" t="s">
        <v>406</v>
      </c>
      <c r="N25" s="2" t="s">
        <v>406</v>
      </c>
      <c r="O25" s="2" t="s">
        <v>785</v>
      </c>
      <c r="P25" t="s">
        <v>755</v>
      </c>
      <c r="Q25" s="2" t="s">
        <v>439</v>
      </c>
      <c r="Z25">
        <v>110</v>
      </c>
      <c r="AA25">
        <v>56</v>
      </c>
      <c r="AB25">
        <v>65</v>
      </c>
    </row>
    <row r="26" spans="1:28">
      <c r="A26" t="s">
        <v>247</v>
      </c>
      <c r="B26" t="s">
        <v>248</v>
      </c>
      <c r="C26" t="s">
        <v>26</v>
      </c>
      <c r="D26">
        <v>7</v>
      </c>
      <c r="E26" t="s">
        <v>542</v>
      </c>
      <c r="F26" s="2" t="s">
        <v>406</v>
      </c>
      <c r="G26" t="s">
        <v>786</v>
      </c>
      <c r="H26">
        <v>12.5</v>
      </c>
      <c r="I26">
        <v>17.5</v>
      </c>
      <c r="J26">
        <v>80</v>
      </c>
      <c r="K26">
        <v>4.9</v>
      </c>
      <c r="L26" s="2" t="s">
        <v>406</v>
      </c>
      <c r="M26" s="2" t="s">
        <v>406</v>
      </c>
      <c r="N26" s="2" t="s">
        <v>406</v>
      </c>
      <c r="O26" s="2" t="s">
        <v>787</v>
      </c>
      <c r="P26" s="2" t="s">
        <v>406</v>
      </c>
      <c r="Q26" s="2" t="s">
        <v>411</v>
      </c>
      <c r="S26" t="s">
        <v>567</v>
      </c>
      <c r="Z26">
        <v>128</v>
      </c>
      <c r="AA26">
        <v>55</v>
      </c>
      <c r="AB26">
        <v>57</v>
      </c>
    </row>
    <row r="27" spans="1:28">
      <c r="A27" t="s">
        <v>299</v>
      </c>
      <c r="B27" t="s">
        <v>300</v>
      </c>
      <c r="C27" t="s">
        <v>26</v>
      </c>
      <c r="D27">
        <v>14</v>
      </c>
      <c r="E27" t="s">
        <v>553</v>
      </c>
      <c r="F27" s="2" t="s">
        <v>406</v>
      </c>
      <c r="G27" t="s">
        <v>765</v>
      </c>
      <c r="H27">
        <v>11.4</v>
      </c>
      <c r="I27">
        <v>25</v>
      </c>
      <c r="J27">
        <v>79</v>
      </c>
      <c r="K27">
        <v>4.5</v>
      </c>
      <c r="L27" s="2" t="s">
        <v>406</v>
      </c>
      <c r="M27" s="2" t="s">
        <v>406</v>
      </c>
      <c r="N27" s="2" t="s">
        <v>406</v>
      </c>
      <c r="O27" t="s">
        <v>788</v>
      </c>
      <c r="P27" s="2" t="s">
        <v>406</v>
      </c>
      <c r="Q27" s="2" t="s">
        <v>425</v>
      </c>
      <c r="S27" t="s">
        <v>567</v>
      </c>
      <c r="Z27">
        <v>145</v>
      </c>
      <c r="AA27">
        <v>55</v>
      </c>
      <c r="AB27">
        <v>48</v>
      </c>
    </row>
    <row r="28" spans="1:28">
      <c r="A28" t="s">
        <v>287</v>
      </c>
      <c r="B28" t="s">
        <v>288</v>
      </c>
      <c r="C28" t="s">
        <v>31</v>
      </c>
      <c r="D28">
        <v>1</v>
      </c>
      <c r="E28" t="s">
        <v>542</v>
      </c>
      <c r="F28" s="2" t="s">
        <v>406</v>
      </c>
      <c r="G28" t="s">
        <v>789</v>
      </c>
      <c r="H28">
        <v>14.9</v>
      </c>
      <c r="I28">
        <v>11</v>
      </c>
      <c r="J28">
        <v>83</v>
      </c>
      <c r="K28">
        <v>4.6</v>
      </c>
      <c r="L28" s="2" t="s">
        <v>406</v>
      </c>
      <c r="M28" s="2" t="s">
        <v>406</v>
      </c>
      <c r="N28" s="2" t="s">
        <v>406</v>
      </c>
      <c r="O28" s="2" t="s">
        <v>790</v>
      </c>
      <c r="P28" t="s">
        <v>755</v>
      </c>
      <c r="Q28" s="2" t="s">
        <v>439</v>
      </c>
      <c r="Z28">
        <v>141</v>
      </c>
      <c r="AA28">
        <v>56</v>
      </c>
      <c r="AB28">
        <v>54</v>
      </c>
    </row>
    <row r="29" spans="1:28">
      <c r="A29" t="s">
        <v>337</v>
      </c>
      <c r="B29" t="s">
        <v>338</v>
      </c>
      <c r="C29" t="s">
        <v>31</v>
      </c>
      <c r="D29">
        <v>4</v>
      </c>
      <c r="E29" t="s">
        <v>542</v>
      </c>
      <c r="F29" s="2" t="s">
        <v>406</v>
      </c>
      <c r="G29" t="s">
        <v>765</v>
      </c>
      <c r="H29">
        <v>14.4</v>
      </c>
      <c r="I29">
        <v>20</v>
      </c>
      <c r="J29">
        <v>74</v>
      </c>
      <c r="K29">
        <v>4.2</v>
      </c>
      <c r="L29" s="2" t="s">
        <v>406</v>
      </c>
      <c r="M29" s="2" t="s">
        <v>406</v>
      </c>
      <c r="N29" s="2" t="s">
        <v>406</v>
      </c>
      <c r="O29" s="2" t="s">
        <v>791</v>
      </c>
      <c r="P29" t="s">
        <v>755</v>
      </c>
      <c r="Q29" s="2" t="s">
        <v>512</v>
      </c>
      <c r="S29" t="s">
        <v>31</v>
      </c>
      <c r="Z29">
        <v>158</v>
      </c>
      <c r="AA29">
        <v>62</v>
      </c>
      <c r="AB29">
        <v>60</v>
      </c>
    </row>
    <row r="30" spans="1:28">
      <c r="A30" t="s">
        <v>265</v>
      </c>
      <c r="B30" t="s">
        <v>266</v>
      </c>
      <c r="C30" t="s">
        <v>26</v>
      </c>
      <c r="D30">
        <v>4</v>
      </c>
      <c r="E30" t="s">
        <v>553</v>
      </c>
      <c r="F30" s="2" t="s">
        <v>792</v>
      </c>
      <c r="G30" t="s">
        <v>793</v>
      </c>
      <c r="H30">
        <v>13.6</v>
      </c>
      <c r="I30">
        <v>17</v>
      </c>
      <c r="J30">
        <v>75</v>
      </c>
      <c r="K30">
        <v>4.8</v>
      </c>
      <c r="L30" s="2" t="s">
        <v>406</v>
      </c>
      <c r="M30" s="2" t="s">
        <v>406</v>
      </c>
      <c r="N30" s="2" t="s">
        <v>406</v>
      </c>
      <c r="O30" s="2" t="s">
        <v>794</v>
      </c>
      <c r="P30" s="2" t="s">
        <v>406</v>
      </c>
      <c r="Q30" s="2" t="s">
        <v>495</v>
      </c>
      <c r="S30" t="s">
        <v>567</v>
      </c>
      <c r="Z30">
        <v>150</v>
      </c>
      <c r="AA30">
        <v>55</v>
      </c>
      <c r="AB30">
        <v>46</v>
      </c>
    </row>
    <row r="31" spans="1:28">
      <c r="A31" t="s">
        <v>209</v>
      </c>
      <c r="B31" t="s">
        <v>210</v>
      </c>
      <c r="C31" t="s">
        <v>31</v>
      </c>
      <c r="D31">
        <v>7</v>
      </c>
      <c r="E31" t="s">
        <v>542</v>
      </c>
      <c r="F31" s="2" t="s">
        <v>406</v>
      </c>
      <c r="G31" s="2" t="s">
        <v>406</v>
      </c>
      <c r="H31">
        <v>14.4</v>
      </c>
      <c r="I31">
        <v>20</v>
      </c>
      <c r="J31">
        <v>85</v>
      </c>
      <c r="K31">
        <v>5.2</v>
      </c>
      <c r="L31" s="2" t="s">
        <v>406</v>
      </c>
      <c r="M31" s="2" t="s">
        <v>406</v>
      </c>
      <c r="N31" s="2" t="s">
        <v>406</v>
      </c>
      <c r="O31" t="s">
        <v>795</v>
      </c>
      <c r="P31" t="s">
        <v>755</v>
      </c>
      <c r="Q31" t="s">
        <v>486</v>
      </c>
      <c r="R31" t="s">
        <v>549</v>
      </c>
      <c r="S31" t="s">
        <v>31</v>
      </c>
      <c r="T31" t="s">
        <v>550</v>
      </c>
      <c r="U31" t="s">
        <v>551</v>
      </c>
      <c r="V31" s="3" t="s">
        <v>552</v>
      </c>
      <c r="Z31">
        <v>140</v>
      </c>
      <c r="AA31">
        <v>68</v>
      </c>
      <c r="AB31">
        <v>49</v>
      </c>
    </row>
    <row r="32" spans="1:28">
      <c r="A32" t="s">
        <v>191</v>
      </c>
      <c r="B32" t="s">
        <v>192</v>
      </c>
      <c r="C32" t="s">
        <v>31</v>
      </c>
      <c r="D32">
        <v>14</v>
      </c>
      <c r="E32" t="s">
        <v>542</v>
      </c>
      <c r="F32" t="s">
        <v>796</v>
      </c>
      <c r="G32" t="s">
        <v>797</v>
      </c>
      <c r="H32">
        <v>18.4</v>
      </c>
      <c r="I32">
        <v>47</v>
      </c>
      <c r="J32">
        <v>97</v>
      </c>
      <c r="K32">
        <v>5.5</v>
      </c>
      <c r="L32" s="2" t="s">
        <v>406</v>
      </c>
      <c r="M32" s="2" t="s">
        <v>406</v>
      </c>
      <c r="N32" s="2" t="s">
        <v>406</v>
      </c>
      <c r="O32" s="2" t="s">
        <v>798</v>
      </c>
      <c r="P32" s="2" t="s">
        <v>406</v>
      </c>
      <c r="Q32" s="2" t="s">
        <v>519</v>
      </c>
      <c r="R32" t="s">
        <v>563</v>
      </c>
      <c r="S32" t="s">
        <v>567</v>
      </c>
      <c r="T32" t="s">
        <v>550</v>
      </c>
      <c r="U32" t="s">
        <v>575</v>
      </c>
      <c r="V32" s="3" t="s">
        <v>552</v>
      </c>
      <c r="Z32">
        <v>161</v>
      </c>
      <c r="AA32">
        <v>62</v>
      </c>
      <c r="AB32">
        <v>48</v>
      </c>
    </row>
    <row r="33" spans="1:28">
      <c r="A33" t="s">
        <v>183</v>
      </c>
      <c r="B33" t="s">
        <v>184</v>
      </c>
      <c r="C33" t="s">
        <v>31</v>
      </c>
      <c r="D33">
        <v>7</v>
      </c>
      <c r="E33" t="s">
        <v>553</v>
      </c>
      <c r="F33" s="2" t="s">
        <v>406</v>
      </c>
      <c r="G33" t="s">
        <v>765</v>
      </c>
      <c r="H33">
        <v>12.4</v>
      </c>
      <c r="I33">
        <v>22</v>
      </c>
      <c r="J33">
        <v>85</v>
      </c>
      <c r="K33">
        <v>5.6</v>
      </c>
      <c r="L33" s="2" t="s">
        <v>406</v>
      </c>
      <c r="M33" s="2" t="s">
        <v>406</v>
      </c>
      <c r="N33" s="2" t="s">
        <v>406</v>
      </c>
      <c r="O33" s="2" t="s">
        <v>799</v>
      </c>
      <c r="P33" s="2" t="s">
        <v>406</v>
      </c>
      <c r="Q33" s="2" t="s">
        <v>408</v>
      </c>
      <c r="S33" t="s">
        <v>31</v>
      </c>
      <c r="Z33">
        <v>155</v>
      </c>
      <c r="AA33">
        <v>53</v>
      </c>
      <c r="AB33">
        <v>52</v>
      </c>
    </row>
    <row r="34" spans="1:28">
      <c r="A34" t="s">
        <v>297</v>
      </c>
      <c r="B34" t="s">
        <v>298</v>
      </c>
      <c r="C34" t="s">
        <v>26</v>
      </c>
      <c r="D34">
        <v>5</v>
      </c>
      <c r="E34" t="s">
        <v>553</v>
      </c>
      <c r="F34" s="2" t="s">
        <v>406</v>
      </c>
      <c r="G34" t="s">
        <v>765</v>
      </c>
      <c r="H34">
        <v>16</v>
      </c>
      <c r="I34">
        <v>16</v>
      </c>
      <c r="J34">
        <v>85</v>
      </c>
      <c r="K34">
        <v>4.5</v>
      </c>
      <c r="L34" s="2" t="s">
        <v>406</v>
      </c>
      <c r="M34" s="2" t="s">
        <v>406</v>
      </c>
      <c r="N34" s="2" t="s">
        <v>406</v>
      </c>
      <c r="O34" s="2" t="s">
        <v>800</v>
      </c>
      <c r="P34" s="2" t="s">
        <v>406</v>
      </c>
      <c r="Q34" s="2" t="s">
        <v>453</v>
      </c>
      <c r="S34" t="s">
        <v>567</v>
      </c>
      <c r="Z34">
        <v>146</v>
      </c>
      <c r="AA34">
        <v>56</v>
      </c>
      <c r="AB34">
        <v>51</v>
      </c>
    </row>
    <row r="35" spans="1:28">
      <c r="A35" t="s">
        <v>281</v>
      </c>
      <c r="B35" t="s">
        <v>282</v>
      </c>
      <c r="C35" t="s">
        <v>31</v>
      </c>
      <c r="D35">
        <v>11</v>
      </c>
      <c r="E35" t="s">
        <v>542</v>
      </c>
      <c r="F35" s="2" t="s">
        <v>406</v>
      </c>
      <c r="G35" t="s">
        <v>801</v>
      </c>
      <c r="H35">
        <v>15.48</v>
      </c>
      <c r="I35">
        <v>32</v>
      </c>
      <c r="J35">
        <v>82</v>
      </c>
      <c r="K35">
        <v>4.7</v>
      </c>
      <c r="L35" s="2" t="s">
        <v>406</v>
      </c>
      <c r="M35" s="2" t="s">
        <v>406</v>
      </c>
      <c r="N35" s="2" t="s">
        <v>406</v>
      </c>
      <c r="O35" s="2" t="s">
        <v>802</v>
      </c>
      <c r="P35" s="2" t="s">
        <v>755</v>
      </c>
      <c r="Q35" s="2" t="s">
        <v>445</v>
      </c>
      <c r="S35" t="s">
        <v>31</v>
      </c>
      <c r="Z35">
        <v>142</v>
      </c>
      <c r="AA35">
        <v>50</v>
      </c>
      <c r="AB35">
        <v>31</v>
      </c>
    </row>
    <row r="36" spans="1:28">
      <c r="A36" t="s">
        <v>317</v>
      </c>
      <c r="B36" t="s">
        <v>318</v>
      </c>
      <c r="C36" t="s">
        <v>26</v>
      </c>
      <c r="D36">
        <v>10</v>
      </c>
      <c r="E36" t="s">
        <v>542</v>
      </c>
      <c r="F36" s="2" t="s">
        <v>406</v>
      </c>
      <c r="G36" s="2" t="s">
        <v>406</v>
      </c>
      <c r="H36">
        <v>16.2</v>
      </c>
      <c r="I36">
        <v>34</v>
      </c>
      <c r="J36">
        <v>81</v>
      </c>
      <c r="K36">
        <v>4.4</v>
      </c>
      <c r="L36" s="2" t="s">
        <v>406</v>
      </c>
      <c r="M36" s="2" t="s">
        <v>406</v>
      </c>
      <c r="N36" s="2" t="s">
        <v>406</v>
      </c>
      <c r="O36" s="2" t="s">
        <v>803</v>
      </c>
      <c r="P36" s="2" t="s">
        <v>406</v>
      </c>
      <c r="Q36" s="2" t="s">
        <v>492</v>
      </c>
      <c r="S36" t="s">
        <v>31</v>
      </c>
      <c r="Z36">
        <v>200</v>
      </c>
      <c r="AA36">
        <v>122</v>
      </c>
      <c r="AB36">
        <v>44</v>
      </c>
    </row>
    <row r="37" spans="1:28">
      <c r="A37" t="s">
        <v>215</v>
      </c>
      <c r="B37" t="s">
        <v>216</v>
      </c>
      <c r="C37" t="s">
        <v>26</v>
      </c>
      <c r="D37">
        <v>14</v>
      </c>
      <c r="E37" t="s">
        <v>553</v>
      </c>
      <c r="F37" s="2" t="s">
        <v>406</v>
      </c>
      <c r="G37" s="2" t="s">
        <v>406</v>
      </c>
      <c r="H37">
        <v>20.4</v>
      </c>
      <c r="I37">
        <v>59</v>
      </c>
      <c r="J37">
        <v>76</v>
      </c>
      <c r="K37">
        <v>5.2</v>
      </c>
      <c r="L37" s="2" t="s">
        <v>406</v>
      </c>
      <c r="M37" s="2" t="s">
        <v>406</v>
      </c>
      <c r="N37" s="2" t="s">
        <v>406</v>
      </c>
      <c r="O37" t="s">
        <v>804</v>
      </c>
      <c r="P37" s="2" t="s">
        <v>755</v>
      </c>
      <c r="Q37" s="2" t="s">
        <v>421</v>
      </c>
      <c r="S37" t="s">
        <v>567</v>
      </c>
      <c r="Z37">
        <v>152</v>
      </c>
      <c r="AA37">
        <v>110</v>
      </c>
      <c r="AB37">
        <v>45</v>
      </c>
    </row>
    <row r="38" spans="1:28">
      <c r="A38" t="s">
        <v>271</v>
      </c>
      <c r="B38" t="s">
        <v>272</v>
      </c>
      <c r="C38" t="s">
        <v>31</v>
      </c>
      <c r="D38">
        <v>5</v>
      </c>
      <c r="E38" t="s">
        <v>542</v>
      </c>
      <c r="F38" s="2" t="s">
        <v>406</v>
      </c>
      <c r="G38" s="2" t="s">
        <v>406</v>
      </c>
      <c r="H38">
        <v>14.9</v>
      </c>
      <c r="I38">
        <v>18</v>
      </c>
      <c r="J38">
        <v>82</v>
      </c>
      <c r="K38">
        <v>4.8</v>
      </c>
      <c r="L38" s="2" t="s">
        <v>406</v>
      </c>
      <c r="M38" s="2" t="s">
        <v>406</v>
      </c>
      <c r="N38" s="2" t="s">
        <v>406</v>
      </c>
      <c r="O38" s="2" t="s">
        <v>741</v>
      </c>
      <c r="P38" s="2" t="s">
        <v>406</v>
      </c>
      <c r="Q38" s="2" t="s">
        <v>496</v>
      </c>
      <c r="S38" t="s">
        <v>31</v>
      </c>
      <c r="Z38">
        <v>135</v>
      </c>
      <c r="AA38">
        <v>64</v>
      </c>
      <c r="AB38">
        <v>37</v>
      </c>
    </row>
    <row r="39" spans="1:28">
      <c r="A39" t="s">
        <v>333</v>
      </c>
      <c r="B39" t="s">
        <v>334</v>
      </c>
      <c r="C39" t="s">
        <v>31</v>
      </c>
      <c r="D39">
        <v>18</v>
      </c>
      <c r="E39" t="s">
        <v>553</v>
      </c>
      <c r="F39" t="s">
        <v>805</v>
      </c>
      <c r="G39" t="s">
        <v>806</v>
      </c>
      <c r="H39">
        <v>23.2</v>
      </c>
      <c r="I39">
        <v>62</v>
      </c>
      <c r="J39">
        <v>85</v>
      </c>
      <c r="K39">
        <v>4.3</v>
      </c>
      <c r="L39" s="2" t="s">
        <v>406</v>
      </c>
      <c r="M39" s="2" t="s">
        <v>406</v>
      </c>
      <c r="N39" s="2" t="s">
        <v>406</v>
      </c>
      <c r="O39" t="s">
        <v>807</v>
      </c>
      <c r="P39" s="2" t="s">
        <v>755</v>
      </c>
      <c r="Q39" t="s">
        <v>520</v>
      </c>
      <c r="S39" t="s">
        <v>586</v>
      </c>
      <c r="Z39">
        <v>197</v>
      </c>
      <c r="AA39">
        <v>89</v>
      </c>
      <c r="AB39">
        <v>39</v>
      </c>
    </row>
    <row r="40" spans="1:28">
      <c r="A40" t="s">
        <v>291</v>
      </c>
      <c r="B40" t="s">
        <v>292</v>
      </c>
      <c r="C40" t="s">
        <v>26</v>
      </c>
      <c r="D40">
        <v>18</v>
      </c>
      <c r="E40" t="s">
        <v>553</v>
      </c>
      <c r="F40" s="2" t="s">
        <v>406</v>
      </c>
      <c r="G40" s="2" t="s">
        <v>793</v>
      </c>
      <c r="H40">
        <v>15.9</v>
      </c>
      <c r="I40">
        <v>46</v>
      </c>
      <c r="J40">
        <v>89</v>
      </c>
      <c r="K40">
        <v>4.6</v>
      </c>
      <c r="L40" s="2" t="s">
        <v>406</v>
      </c>
      <c r="M40" s="2" t="s">
        <v>406</v>
      </c>
      <c r="N40" s="2" t="s">
        <v>406</v>
      </c>
      <c r="O40" t="s">
        <v>808</v>
      </c>
      <c r="P40" s="2" t="s">
        <v>406</v>
      </c>
      <c r="Q40" s="2" t="s">
        <v>427</v>
      </c>
      <c r="S40" t="s">
        <v>567</v>
      </c>
      <c r="Z40">
        <v>99</v>
      </c>
      <c r="AA40">
        <v>69</v>
      </c>
      <c r="AB40">
        <v>45</v>
      </c>
    </row>
    <row r="41" spans="1:28">
      <c r="A41" t="s">
        <v>267</v>
      </c>
      <c r="B41" t="s">
        <v>268</v>
      </c>
      <c r="C41" t="s">
        <v>31</v>
      </c>
      <c r="D41">
        <v>3</v>
      </c>
      <c r="E41" t="s">
        <v>553</v>
      </c>
      <c r="F41" s="2" t="s">
        <v>406</v>
      </c>
      <c r="G41" s="2" t="s">
        <v>406</v>
      </c>
      <c r="H41">
        <v>14.6</v>
      </c>
      <c r="I41">
        <v>17</v>
      </c>
      <c r="J41">
        <v>70</v>
      </c>
      <c r="K41">
        <v>4.8</v>
      </c>
      <c r="L41" s="2" t="s">
        <v>406</v>
      </c>
      <c r="M41" s="2" t="s">
        <v>406</v>
      </c>
      <c r="N41" s="2" t="s">
        <v>406</v>
      </c>
      <c r="O41" t="s">
        <v>809</v>
      </c>
      <c r="P41" s="2" t="s">
        <v>406</v>
      </c>
      <c r="Q41" s="2" t="s">
        <v>411</v>
      </c>
      <c r="S41" t="s">
        <v>31</v>
      </c>
      <c r="Z41">
        <v>144</v>
      </c>
      <c r="AA41">
        <v>84</v>
      </c>
      <c r="AB41">
        <v>55</v>
      </c>
    </row>
    <row r="42" spans="1:28">
      <c r="A42" t="s">
        <v>205</v>
      </c>
      <c r="B42" t="s">
        <v>206</v>
      </c>
      <c r="C42" t="s">
        <v>31</v>
      </c>
      <c r="D42">
        <v>3</v>
      </c>
      <c r="E42" t="s">
        <v>553</v>
      </c>
      <c r="F42" s="2" t="s">
        <v>406</v>
      </c>
      <c r="G42" s="2" t="s">
        <v>406</v>
      </c>
      <c r="H42">
        <v>15.4</v>
      </c>
      <c r="I42">
        <v>13</v>
      </c>
      <c r="J42">
        <v>82</v>
      </c>
      <c r="K42">
        <v>5.2</v>
      </c>
      <c r="L42" s="2" t="s">
        <v>406</v>
      </c>
      <c r="M42" s="2" t="s">
        <v>406</v>
      </c>
      <c r="N42" s="2" t="s">
        <v>406</v>
      </c>
      <c r="O42" s="2" t="s">
        <v>810</v>
      </c>
      <c r="P42" s="2" t="s">
        <v>406</v>
      </c>
      <c r="Q42" s="2" t="s">
        <v>436</v>
      </c>
      <c r="S42" t="s">
        <v>567</v>
      </c>
      <c r="Z42">
        <v>134</v>
      </c>
      <c r="AA42">
        <v>76</v>
      </c>
      <c r="AB42">
        <v>62</v>
      </c>
    </row>
    <row r="43" spans="1:28">
      <c r="A43" t="s">
        <v>279</v>
      </c>
      <c r="B43" t="s">
        <v>280</v>
      </c>
      <c r="C43" t="s">
        <v>26</v>
      </c>
      <c r="D43">
        <v>11</v>
      </c>
      <c r="E43" t="s">
        <v>542</v>
      </c>
      <c r="F43" s="2" t="s">
        <v>811</v>
      </c>
      <c r="G43" s="2" t="s">
        <v>793</v>
      </c>
      <c r="H43">
        <v>14.7</v>
      </c>
      <c r="I43">
        <v>28</v>
      </c>
      <c r="J43">
        <v>82</v>
      </c>
      <c r="K43">
        <v>4.7</v>
      </c>
      <c r="L43" s="2" t="s">
        <v>406</v>
      </c>
      <c r="M43" s="2" t="s">
        <v>406</v>
      </c>
      <c r="N43" s="2" t="s">
        <v>406</v>
      </c>
      <c r="O43" s="2" t="s">
        <v>812</v>
      </c>
      <c r="P43" s="2" t="s">
        <v>406</v>
      </c>
      <c r="Q43" s="2" t="s">
        <v>511</v>
      </c>
      <c r="S43" t="s">
        <v>567</v>
      </c>
      <c r="Y43">
        <v>140</v>
      </c>
      <c r="Z43">
        <v>126</v>
      </c>
      <c r="AA43">
        <v>60</v>
      </c>
      <c r="AB43">
        <v>58</v>
      </c>
    </row>
    <row r="44" spans="1:28">
      <c r="A44" t="s">
        <v>203</v>
      </c>
      <c r="B44" t="s">
        <v>204</v>
      </c>
      <c r="C44" t="s">
        <v>31</v>
      </c>
      <c r="D44">
        <v>17</v>
      </c>
      <c r="E44" t="s">
        <v>553</v>
      </c>
      <c r="F44" s="2" t="s">
        <v>406</v>
      </c>
      <c r="G44" s="2" t="s">
        <v>406</v>
      </c>
      <c r="H44">
        <v>23.8</v>
      </c>
      <c r="I44">
        <v>68</v>
      </c>
      <c r="J44">
        <v>90</v>
      </c>
      <c r="K44">
        <v>5.3</v>
      </c>
      <c r="L44" s="2" t="s">
        <v>406</v>
      </c>
      <c r="M44" s="2" t="s">
        <v>406</v>
      </c>
      <c r="N44" s="2" t="s">
        <v>406</v>
      </c>
      <c r="O44" s="2" t="s">
        <v>813</v>
      </c>
      <c r="P44" s="2" t="s">
        <v>406</v>
      </c>
      <c r="Q44" s="2" t="s">
        <v>520</v>
      </c>
      <c r="S44" t="s">
        <v>31</v>
      </c>
      <c r="Z44">
        <v>146</v>
      </c>
      <c r="AA44">
        <v>76</v>
      </c>
      <c r="AB44">
        <v>46</v>
      </c>
    </row>
    <row r="45" spans="1:28">
      <c r="A45" t="s">
        <v>225</v>
      </c>
      <c r="B45" t="s">
        <v>226</v>
      </c>
      <c r="C45" t="s">
        <v>31</v>
      </c>
      <c r="D45">
        <v>5</v>
      </c>
      <c r="E45" t="s">
        <v>553</v>
      </c>
      <c r="F45" s="2" t="s">
        <v>406</v>
      </c>
      <c r="G45" s="2" t="s">
        <v>814</v>
      </c>
      <c r="H45">
        <v>15.8</v>
      </c>
      <c r="I45">
        <v>22</v>
      </c>
      <c r="J45">
        <v>79</v>
      </c>
      <c r="K45">
        <v>5.1</v>
      </c>
      <c r="L45" s="2" t="s">
        <v>406</v>
      </c>
      <c r="M45" s="2" t="s">
        <v>406</v>
      </c>
      <c r="N45" s="2" t="s">
        <v>406</v>
      </c>
      <c r="O45" s="2" t="s">
        <v>815</v>
      </c>
      <c r="P45" s="2" t="s">
        <v>406</v>
      </c>
      <c r="Q45" s="2" t="s">
        <v>486</v>
      </c>
      <c r="S45" t="s">
        <v>31</v>
      </c>
      <c r="Z45">
        <v>149</v>
      </c>
      <c r="AA45">
        <v>56</v>
      </c>
      <c r="AB45">
        <v>42</v>
      </c>
    </row>
    <row r="46" spans="1:28">
      <c r="A46" t="s">
        <v>293</v>
      </c>
      <c r="B46" t="s">
        <v>294</v>
      </c>
      <c r="C46" t="s">
        <v>31</v>
      </c>
      <c r="D46">
        <v>16</v>
      </c>
      <c r="E46" t="s">
        <v>542</v>
      </c>
      <c r="F46" s="2" t="s">
        <v>816</v>
      </c>
      <c r="G46" s="2" t="s">
        <v>817</v>
      </c>
      <c r="H46">
        <v>25.35</v>
      </c>
      <c r="I46">
        <v>75</v>
      </c>
      <c r="J46">
        <v>91</v>
      </c>
      <c r="K46">
        <v>4.6</v>
      </c>
      <c r="L46" s="2" t="s">
        <v>406</v>
      </c>
      <c r="M46" s="2" t="s">
        <v>406</v>
      </c>
      <c r="N46" s="2" t="s">
        <v>406</v>
      </c>
      <c r="O46" s="2" t="s">
        <v>818</v>
      </c>
      <c r="P46" s="2" t="s">
        <v>406</v>
      </c>
      <c r="Q46" s="2" t="s">
        <v>521</v>
      </c>
      <c r="S46" t="s">
        <v>31</v>
      </c>
      <c r="Z46">
        <v>125</v>
      </c>
      <c r="AA46">
        <v>71</v>
      </c>
      <c r="AB46">
        <v>38</v>
      </c>
    </row>
    <row r="47" spans="1:28">
      <c r="A47" t="s">
        <v>257</v>
      </c>
      <c r="B47" t="s">
        <v>258</v>
      </c>
      <c r="C47" t="s">
        <v>26</v>
      </c>
      <c r="D47">
        <v>17</v>
      </c>
      <c r="E47" t="s">
        <v>553</v>
      </c>
      <c r="F47" s="2" t="s">
        <v>406</v>
      </c>
      <c r="G47" s="2" t="s">
        <v>406</v>
      </c>
      <c r="H47">
        <v>19.5</v>
      </c>
      <c r="I47">
        <v>55</v>
      </c>
      <c r="J47">
        <v>78</v>
      </c>
      <c r="K47">
        <v>4.9</v>
      </c>
      <c r="L47" s="2" t="s">
        <v>406</v>
      </c>
      <c r="M47" s="2" t="s">
        <v>406</v>
      </c>
      <c r="N47" s="2" t="s">
        <v>406</v>
      </c>
      <c r="O47" s="2" t="s">
        <v>819</v>
      </c>
      <c r="P47" s="2" t="s">
        <v>406</v>
      </c>
      <c r="Q47" s="2" t="s">
        <v>482</v>
      </c>
      <c r="S47" t="s">
        <v>567</v>
      </c>
      <c r="Z47">
        <v>143</v>
      </c>
      <c r="AA47">
        <v>65</v>
      </c>
      <c r="AB47">
        <v>43</v>
      </c>
    </row>
    <row r="48" spans="1:28">
      <c r="A48" t="s">
        <v>233</v>
      </c>
      <c r="B48" t="s">
        <v>234</v>
      </c>
      <c r="C48" t="s">
        <v>26</v>
      </c>
      <c r="D48">
        <v>4</v>
      </c>
      <c r="E48" t="s">
        <v>542</v>
      </c>
      <c r="F48" s="2" t="s">
        <v>406</v>
      </c>
      <c r="G48" s="2" t="s">
        <v>406</v>
      </c>
      <c r="H48">
        <v>12.5</v>
      </c>
      <c r="I48">
        <v>14</v>
      </c>
      <c r="J48">
        <v>71</v>
      </c>
      <c r="K48">
        <v>5</v>
      </c>
      <c r="L48" s="2" t="s">
        <v>406</v>
      </c>
      <c r="M48" s="2" t="s">
        <v>406</v>
      </c>
      <c r="N48" s="2" t="s">
        <v>406</v>
      </c>
      <c r="O48" s="2" t="s">
        <v>820</v>
      </c>
      <c r="P48" s="2" t="s">
        <v>406</v>
      </c>
      <c r="Q48" s="2" t="s">
        <v>411</v>
      </c>
      <c r="S48" t="s">
        <v>567</v>
      </c>
      <c r="Y48">
        <v>142</v>
      </c>
      <c r="Z48">
        <v>177</v>
      </c>
      <c r="AA48">
        <v>74</v>
      </c>
      <c r="AB48">
        <v>64</v>
      </c>
    </row>
    <row r="49" spans="1:28">
      <c r="A49" t="s">
        <v>221</v>
      </c>
      <c r="B49" t="s">
        <v>222</v>
      </c>
      <c r="C49" t="s">
        <v>31</v>
      </c>
      <c r="D49">
        <v>4</v>
      </c>
      <c r="E49" t="s">
        <v>542</v>
      </c>
      <c r="F49" s="2" t="s">
        <v>406</v>
      </c>
      <c r="G49" s="2" t="s">
        <v>406</v>
      </c>
      <c r="H49">
        <v>15.1</v>
      </c>
      <c r="I49">
        <v>20</v>
      </c>
      <c r="J49">
        <v>77</v>
      </c>
      <c r="K49">
        <v>5.1</v>
      </c>
      <c r="L49" s="2" t="s">
        <v>406</v>
      </c>
      <c r="M49" s="2" t="s">
        <v>406</v>
      </c>
      <c r="N49" s="2" t="s">
        <v>406</v>
      </c>
      <c r="O49" s="2" t="s">
        <v>821</v>
      </c>
      <c r="P49" s="2" t="s">
        <v>406</v>
      </c>
      <c r="Q49" s="2" t="s">
        <v>495</v>
      </c>
      <c r="S49" t="s">
        <v>31</v>
      </c>
      <c r="Z49">
        <v>150</v>
      </c>
      <c r="AA49">
        <v>72</v>
      </c>
      <c r="AB49">
        <v>48</v>
      </c>
    </row>
    <row r="50" spans="1:28">
      <c r="A50" t="s">
        <v>345</v>
      </c>
      <c r="B50" t="s">
        <v>346</v>
      </c>
      <c r="C50" t="s">
        <v>31</v>
      </c>
      <c r="D50">
        <v>11</v>
      </c>
      <c r="E50" t="s">
        <v>553</v>
      </c>
      <c r="F50" s="2" t="s">
        <v>406</v>
      </c>
      <c r="G50" t="s">
        <v>822</v>
      </c>
      <c r="H50">
        <v>24.7</v>
      </c>
      <c r="I50">
        <v>64.5</v>
      </c>
      <c r="J50">
        <v>92</v>
      </c>
      <c r="K50">
        <v>4.2</v>
      </c>
      <c r="L50" s="2" t="s">
        <v>406</v>
      </c>
      <c r="M50" s="2" t="s">
        <v>406</v>
      </c>
      <c r="N50" s="2" t="s">
        <v>406</v>
      </c>
      <c r="O50" t="s">
        <v>823</v>
      </c>
      <c r="P50" s="2" t="s">
        <v>755</v>
      </c>
      <c r="Q50" s="2" t="s">
        <v>492</v>
      </c>
      <c r="S50" t="s">
        <v>31</v>
      </c>
      <c r="Z50">
        <v>164</v>
      </c>
      <c r="AA50">
        <v>157</v>
      </c>
      <c r="AB50">
        <v>52</v>
      </c>
    </row>
    <row r="51" spans="1:28">
      <c r="A51" t="s">
        <v>189</v>
      </c>
      <c r="B51" t="s">
        <v>190</v>
      </c>
      <c r="C51" t="s">
        <v>26</v>
      </c>
      <c r="D51">
        <v>8</v>
      </c>
      <c r="E51" t="s">
        <v>553</v>
      </c>
      <c r="F51" s="2" t="s">
        <v>406</v>
      </c>
      <c r="G51" t="s">
        <v>824</v>
      </c>
      <c r="H51">
        <v>12.91</v>
      </c>
      <c r="I51">
        <v>21.5</v>
      </c>
      <c r="J51">
        <v>84</v>
      </c>
      <c r="K51">
        <v>5.5</v>
      </c>
      <c r="L51" s="2" t="s">
        <v>406</v>
      </c>
      <c r="M51" s="2" t="s">
        <v>406</v>
      </c>
      <c r="N51" s="2" t="s">
        <v>406</v>
      </c>
      <c r="O51" t="s">
        <v>825</v>
      </c>
      <c r="P51" s="2" t="s">
        <v>406</v>
      </c>
      <c r="Q51" s="2" t="s">
        <v>511</v>
      </c>
      <c r="S51" t="s">
        <v>31</v>
      </c>
      <c r="Z51">
        <v>126</v>
      </c>
      <c r="AA51">
        <v>29</v>
      </c>
      <c r="AB51">
        <v>46</v>
      </c>
    </row>
    <row r="52" spans="1:28">
      <c r="A52" t="s">
        <v>303</v>
      </c>
      <c r="B52" t="s">
        <v>304</v>
      </c>
      <c r="C52" t="s">
        <v>26</v>
      </c>
      <c r="D52">
        <v>15</v>
      </c>
      <c r="E52" t="s">
        <v>553</v>
      </c>
      <c r="F52" t="s">
        <v>826</v>
      </c>
      <c r="G52" s="2" t="s">
        <v>406</v>
      </c>
      <c r="H52">
        <v>16.9</v>
      </c>
      <c r="I52">
        <v>46</v>
      </c>
      <c r="J52">
        <v>71</v>
      </c>
      <c r="K52">
        <v>4.5</v>
      </c>
      <c r="L52" s="2" t="s">
        <v>406</v>
      </c>
      <c r="M52" s="2" t="s">
        <v>406</v>
      </c>
      <c r="N52" s="2" t="s">
        <v>406</v>
      </c>
      <c r="O52" t="s">
        <v>827</v>
      </c>
      <c r="P52" s="2" t="s">
        <v>406</v>
      </c>
      <c r="Q52" t="s">
        <v>408</v>
      </c>
      <c r="S52" t="s">
        <v>567</v>
      </c>
      <c r="Z52">
        <v>179</v>
      </c>
      <c r="AA52">
        <v>56</v>
      </c>
      <c r="AB52">
        <v>61</v>
      </c>
    </row>
    <row r="53" spans="1:28">
      <c r="A53" t="s">
        <v>327</v>
      </c>
      <c r="B53" t="s">
        <v>328</v>
      </c>
      <c r="C53" t="s">
        <v>31</v>
      </c>
      <c r="D53">
        <v>13</v>
      </c>
      <c r="E53" t="s">
        <v>542</v>
      </c>
      <c r="F53" s="2" t="s">
        <v>406</v>
      </c>
      <c r="G53" s="2" t="s">
        <v>406</v>
      </c>
      <c r="H53">
        <v>18.6</v>
      </c>
      <c r="I53">
        <v>43</v>
      </c>
      <c r="J53">
        <v>91</v>
      </c>
      <c r="K53">
        <v>4.3</v>
      </c>
      <c r="L53" s="2" t="s">
        <v>406</v>
      </c>
      <c r="M53" s="2" t="s">
        <v>406</v>
      </c>
      <c r="N53" s="2" t="s">
        <v>406</v>
      </c>
      <c r="O53" s="2" t="s">
        <v>828</v>
      </c>
      <c r="P53" s="2" t="s">
        <v>406</v>
      </c>
      <c r="Q53" t="s">
        <v>496</v>
      </c>
      <c r="Y53">
        <v>137</v>
      </c>
      <c r="Z53">
        <v>143</v>
      </c>
      <c r="AA53">
        <v>55</v>
      </c>
      <c r="AB53">
        <v>42</v>
      </c>
    </row>
    <row r="54" spans="1:28">
      <c r="A54" t="s">
        <v>305</v>
      </c>
      <c r="B54" t="s">
        <v>306</v>
      </c>
      <c r="C54" t="s">
        <v>26</v>
      </c>
      <c r="D54">
        <v>16</v>
      </c>
      <c r="E54" t="s">
        <v>542</v>
      </c>
      <c r="F54" t="s">
        <v>829</v>
      </c>
      <c r="G54" s="2" t="s">
        <v>406</v>
      </c>
      <c r="H54">
        <v>16.9</v>
      </c>
      <c r="I54">
        <v>47</v>
      </c>
      <c r="J54">
        <v>83</v>
      </c>
      <c r="K54">
        <v>4.5</v>
      </c>
      <c r="L54" s="2" t="s">
        <v>406</v>
      </c>
      <c r="M54" s="2" t="s">
        <v>406</v>
      </c>
      <c r="N54" s="2" t="s">
        <v>406</v>
      </c>
      <c r="O54" t="s">
        <v>798</v>
      </c>
      <c r="P54" s="2" t="s">
        <v>406</v>
      </c>
      <c r="Q54" t="s">
        <v>476</v>
      </c>
      <c r="R54" t="s">
        <v>585</v>
      </c>
      <c r="S54" t="s">
        <v>586</v>
      </c>
      <c r="T54" t="s">
        <v>557</v>
      </c>
      <c r="U54" t="s">
        <v>575</v>
      </c>
      <c r="V54" s="3" t="s">
        <v>552</v>
      </c>
      <c r="Z54">
        <v>124</v>
      </c>
      <c r="AA54">
        <v>47</v>
      </c>
      <c r="AB54">
        <v>63</v>
      </c>
    </row>
    <row r="55" spans="1:28">
      <c r="A55" t="s">
        <v>176</v>
      </c>
      <c r="B55" t="s">
        <v>177</v>
      </c>
      <c r="C55" t="s">
        <v>31</v>
      </c>
      <c r="D55">
        <v>10</v>
      </c>
      <c r="E55" t="s">
        <v>553</v>
      </c>
      <c r="F55" s="2" t="s">
        <v>406</v>
      </c>
      <c r="G55" t="s">
        <v>830</v>
      </c>
      <c r="H55">
        <v>13.5</v>
      </c>
      <c r="I55">
        <v>25</v>
      </c>
      <c r="J55">
        <v>80</v>
      </c>
      <c r="K55">
        <v>5.9</v>
      </c>
      <c r="L55" t="s">
        <v>831</v>
      </c>
      <c r="M55" s="2" t="s">
        <v>832</v>
      </c>
      <c r="N55" s="2" t="s">
        <v>406</v>
      </c>
      <c r="O55" t="s">
        <v>833</v>
      </c>
      <c r="P55" s="2" t="s">
        <v>406</v>
      </c>
      <c r="Q55" t="s">
        <v>514</v>
      </c>
      <c r="R55" t="s">
        <v>563</v>
      </c>
      <c r="S55" t="s">
        <v>567</v>
      </c>
      <c r="T55" t="s">
        <v>557</v>
      </c>
      <c r="U55" t="s">
        <v>551</v>
      </c>
      <c r="V55" s="3" t="s">
        <v>552</v>
      </c>
      <c r="Z55">
        <v>155</v>
      </c>
      <c r="AA55">
        <v>49</v>
      </c>
      <c r="AB55">
        <v>57</v>
      </c>
    </row>
    <row r="56" spans="1:28">
      <c r="A56" t="s">
        <v>179</v>
      </c>
      <c r="B56" t="s">
        <v>180</v>
      </c>
      <c r="C56" t="s">
        <v>31</v>
      </c>
      <c r="D56">
        <v>7</v>
      </c>
      <c r="E56" t="s">
        <v>553</v>
      </c>
      <c r="F56" s="2" t="s">
        <v>406</v>
      </c>
      <c r="G56" s="2" t="s">
        <v>406</v>
      </c>
      <c r="H56">
        <v>15.97</v>
      </c>
      <c r="I56">
        <v>23</v>
      </c>
      <c r="J56">
        <v>86</v>
      </c>
      <c r="K56">
        <v>5.7</v>
      </c>
      <c r="L56" s="2" t="s">
        <v>406</v>
      </c>
      <c r="M56" s="2" t="s">
        <v>406</v>
      </c>
      <c r="N56" s="2" t="s">
        <v>406</v>
      </c>
      <c r="O56" s="2" t="s">
        <v>834</v>
      </c>
      <c r="P56" s="2" t="s">
        <v>406</v>
      </c>
      <c r="Q56" s="2" t="s">
        <v>453</v>
      </c>
      <c r="R56" t="s">
        <v>585</v>
      </c>
      <c r="S56" t="s">
        <v>586</v>
      </c>
      <c r="T56" t="s">
        <v>557</v>
      </c>
      <c r="U56" t="s">
        <v>575</v>
      </c>
      <c r="V56" s="3" t="s">
        <v>558</v>
      </c>
      <c r="Z56">
        <v>151</v>
      </c>
      <c r="AA56">
        <v>81</v>
      </c>
      <c r="AB56">
        <v>66</v>
      </c>
    </row>
    <row r="57" spans="1:28">
      <c r="A57" t="s">
        <v>263</v>
      </c>
      <c r="B57" t="s">
        <v>264</v>
      </c>
      <c r="C57" t="s">
        <v>31</v>
      </c>
      <c r="D57">
        <v>1</v>
      </c>
      <c r="E57" t="s">
        <v>553</v>
      </c>
      <c r="F57" t="s">
        <v>835</v>
      </c>
      <c r="G57" s="2" t="s">
        <v>406</v>
      </c>
      <c r="H57">
        <v>12.5</v>
      </c>
      <c r="I57">
        <v>6.5</v>
      </c>
      <c r="J57">
        <v>91</v>
      </c>
      <c r="K57">
        <v>4.8</v>
      </c>
      <c r="L57" s="2" t="s">
        <v>406</v>
      </c>
      <c r="M57" s="2" t="s">
        <v>406</v>
      </c>
      <c r="N57" s="2" t="s">
        <v>406</v>
      </c>
      <c r="O57" t="s">
        <v>836</v>
      </c>
      <c r="P57" s="2" t="s">
        <v>406</v>
      </c>
      <c r="Q57" s="2" t="s">
        <v>439</v>
      </c>
      <c r="S57" t="s">
        <v>567</v>
      </c>
      <c r="Z57">
        <v>122</v>
      </c>
      <c r="AA57">
        <v>42</v>
      </c>
      <c r="AB57">
        <v>41</v>
      </c>
    </row>
    <row r="58" spans="1:28">
      <c r="A58" t="s">
        <v>329</v>
      </c>
      <c r="B58" t="s">
        <v>330</v>
      </c>
      <c r="C58" t="s">
        <v>31</v>
      </c>
      <c r="D58">
        <v>12</v>
      </c>
      <c r="E58" t="s">
        <v>553</v>
      </c>
      <c r="F58" s="2" t="s">
        <v>406</v>
      </c>
      <c r="G58" s="2" t="s">
        <v>406</v>
      </c>
      <c r="H58">
        <v>18.4</v>
      </c>
      <c r="I58">
        <v>47</v>
      </c>
      <c r="J58">
        <v>97</v>
      </c>
      <c r="K58">
        <v>4.3</v>
      </c>
      <c r="L58" s="2" t="s">
        <v>406</v>
      </c>
      <c r="M58" s="2" t="s">
        <v>406</v>
      </c>
      <c r="N58" s="2" t="s">
        <v>406</v>
      </c>
      <c r="O58" s="2" t="s">
        <v>837</v>
      </c>
      <c r="P58" s="2" t="s">
        <v>406</v>
      </c>
      <c r="Q58" s="2" t="s">
        <v>431</v>
      </c>
      <c r="R58" t="s">
        <v>563</v>
      </c>
      <c r="S58" t="s">
        <v>567</v>
      </c>
      <c r="T58" t="s">
        <v>557</v>
      </c>
      <c r="U58" t="s">
        <v>575</v>
      </c>
      <c r="V58" s="3" t="s">
        <v>552</v>
      </c>
      <c r="Z58">
        <v>121</v>
      </c>
      <c r="AA58">
        <v>70</v>
      </c>
      <c r="AB58">
        <v>39</v>
      </c>
    </row>
    <row r="59" spans="1:28">
      <c r="A59" t="s">
        <v>289</v>
      </c>
      <c r="B59" t="s">
        <v>290</v>
      </c>
      <c r="C59" t="s">
        <v>26</v>
      </c>
      <c r="D59">
        <v>6</v>
      </c>
      <c r="E59" t="s">
        <v>553</v>
      </c>
      <c r="F59" s="2" t="s">
        <v>406</v>
      </c>
      <c r="G59" s="2" t="s">
        <v>765</v>
      </c>
      <c r="H59">
        <v>14.1</v>
      </c>
      <c r="I59">
        <v>21</v>
      </c>
      <c r="J59">
        <v>81</v>
      </c>
      <c r="K59">
        <v>4.6</v>
      </c>
      <c r="L59" s="2" t="s">
        <v>406</v>
      </c>
      <c r="M59" s="2" t="s">
        <v>406</v>
      </c>
      <c r="N59" s="2" t="s">
        <v>406</v>
      </c>
      <c r="O59" s="2" t="s">
        <v>838</v>
      </c>
      <c r="P59" s="2" t="s">
        <v>406</v>
      </c>
      <c r="Q59" s="2" t="s">
        <v>495</v>
      </c>
      <c r="S59" t="s">
        <v>31</v>
      </c>
      <c r="Z59">
        <v>148</v>
      </c>
      <c r="AA59">
        <v>62</v>
      </c>
      <c r="AB59">
        <v>39</v>
      </c>
    </row>
    <row r="60" spans="1:28">
      <c r="A60" t="s">
        <v>301</v>
      </c>
      <c r="B60" t="s">
        <v>302</v>
      </c>
      <c r="C60" t="s">
        <v>31</v>
      </c>
      <c r="D60">
        <v>8</v>
      </c>
      <c r="E60" t="s">
        <v>542</v>
      </c>
      <c r="F60" s="2" t="s">
        <v>406</v>
      </c>
      <c r="G60" s="2" t="s">
        <v>765</v>
      </c>
      <c r="H60">
        <v>13.9</v>
      </c>
      <c r="I60">
        <v>25</v>
      </c>
      <c r="J60">
        <v>92</v>
      </c>
      <c r="K60">
        <v>4.5</v>
      </c>
      <c r="L60" s="2" t="s">
        <v>406</v>
      </c>
      <c r="M60" s="2" t="s">
        <v>406</v>
      </c>
      <c r="N60" s="2" t="s">
        <v>406</v>
      </c>
      <c r="O60" s="2" t="s">
        <v>839</v>
      </c>
      <c r="P60" s="2" t="s">
        <v>406</v>
      </c>
      <c r="Q60" s="2" t="s">
        <v>453</v>
      </c>
      <c r="S60" t="s">
        <v>567</v>
      </c>
      <c r="Z60">
        <v>156</v>
      </c>
      <c r="AA60">
        <v>84</v>
      </c>
      <c r="AB60">
        <v>43</v>
      </c>
    </row>
    <row r="61" spans="1:28">
      <c r="A61" t="s">
        <v>211</v>
      </c>
      <c r="B61" t="s">
        <v>212</v>
      </c>
      <c r="C61" t="s">
        <v>26</v>
      </c>
      <c r="D61">
        <v>7</v>
      </c>
      <c r="E61" t="s">
        <v>542</v>
      </c>
      <c r="F61" s="2" t="s">
        <v>406</v>
      </c>
      <c r="G61" s="2" t="s">
        <v>406</v>
      </c>
      <c r="H61">
        <v>16.5</v>
      </c>
      <c r="I61">
        <v>31</v>
      </c>
      <c r="J61">
        <v>82</v>
      </c>
      <c r="K61">
        <v>5.2</v>
      </c>
      <c r="L61" s="2" t="s">
        <v>406</v>
      </c>
      <c r="M61" s="2" t="s">
        <v>406</v>
      </c>
      <c r="N61" s="2" t="s">
        <v>406</v>
      </c>
      <c r="O61" s="2" t="s">
        <v>748</v>
      </c>
      <c r="P61" s="2" t="s">
        <v>406</v>
      </c>
      <c r="Q61" s="2" t="s">
        <v>522</v>
      </c>
      <c r="S61" t="s">
        <v>31</v>
      </c>
      <c r="Y61">
        <v>240</v>
      </c>
      <c r="Z61">
        <v>137</v>
      </c>
      <c r="AA61">
        <v>54</v>
      </c>
      <c r="AB61">
        <v>36</v>
      </c>
    </row>
    <row r="62" spans="1:28">
      <c r="A62" t="s">
        <v>237</v>
      </c>
      <c r="B62" t="s">
        <v>238</v>
      </c>
      <c r="C62" t="s">
        <v>26</v>
      </c>
      <c r="D62">
        <v>7</v>
      </c>
      <c r="E62" t="s">
        <v>542</v>
      </c>
      <c r="F62" s="2" t="s">
        <v>406</v>
      </c>
      <c r="G62" s="2" t="s">
        <v>406</v>
      </c>
      <c r="H62">
        <v>14.6</v>
      </c>
      <c r="I62">
        <v>21</v>
      </c>
      <c r="J62">
        <v>76</v>
      </c>
      <c r="K62">
        <v>5</v>
      </c>
      <c r="L62" s="2" t="s">
        <v>406</v>
      </c>
      <c r="M62" s="2" t="s">
        <v>406</v>
      </c>
      <c r="N62" s="2" t="s">
        <v>406</v>
      </c>
      <c r="O62" t="s">
        <v>840</v>
      </c>
      <c r="P62" s="2" t="s">
        <v>406</v>
      </c>
      <c r="Q62" s="2" t="s">
        <v>518</v>
      </c>
      <c r="S62" t="s">
        <v>567</v>
      </c>
      <c r="Z62">
        <v>185</v>
      </c>
      <c r="AA62">
        <v>40</v>
      </c>
      <c r="AB62">
        <v>64</v>
      </c>
    </row>
    <row r="63" spans="1:28">
      <c r="A63" t="s">
        <v>227</v>
      </c>
      <c r="B63" t="s">
        <v>228</v>
      </c>
      <c r="C63" t="s">
        <v>26</v>
      </c>
      <c r="D63">
        <v>7</v>
      </c>
      <c r="E63" t="s">
        <v>542</v>
      </c>
      <c r="F63" s="2" t="s">
        <v>406</v>
      </c>
      <c r="G63" s="2" t="s">
        <v>798</v>
      </c>
      <c r="H63">
        <v>15.5</v>
      </c>
      <c r="I63">
        <v>23</v>
      </c>
      <c r="J63">
        <v>87</v>
      </c>
      <c r="K63">
        <v>5.1</v>
      </c>
      <c r="L63" s="2" t="s">
        <v>406</v>
      </c>
      <c r="M63" s="2" t="s">
        <v>406</v>
      </c>
      <c r="N63" s="2" t="s">
        <v>406</v>
      </c>
      <c r="O63" s="2" t="s">
        <v>841</v>
      </c>
      <c r="P63" s="2" t="s">
        <v>406</v>
      </c>
      <c r="Q63" s="2" t="s">
        <v>440</v>
      </c>
      <c r="S63" t="s">
        <v>586</v>
      </c>
      <c r="Z63">
        <v>110</v>
      </c>
      <c r="AA63">
        <v>104</v>
      </c>
      <c r="AB63">
        <v>57</v>
      </c>
    </row>
    <row r="64" spans="1:28">
      <c r="A64" t="s">
        <v>185</v>
      </c>
      <c r="B64" t="s">
        <v>186</v>
      </c>
      <c r="C64" t="s">
        <v>26</v>
      </c>
      <c r="D64">
        <v>9</v>
      </c>
      <c r="E64" t="s">
        <v>542</v>
      </c>
      <c r="F64" s="2" t="s">
        <v>406</v>
      </c>
      <c r="G64" s="2" t="s">
        <v>406</v>
      </c>
      <c r="H64">
        <v>14.4</v>
      </c>
      <c r="I64">
        <v>29</v>
      </c>
      <c r="J64">
        <v>81</v>
      </c>
      <c r="K64">
        <v>5.6</v>
      </c>
      <c r="L64" s="2" t="s">
        <v>406</v>
      </c>
      <c r="M64" s="2" t="s">
        <v>406</v>
      </c>
      <c r="N64" s="2" t="s">
        <v>406</v>
      </c>
      <c r="O64" s="2" t="s">
        <v>750</v>
      </c>
      <c r="P64" s="2" t="s">
        <v>406</v>
      </c>
      <c r="Q64" s="2" t="s">
        <v>495</v>
      </c>
      <c r="S64" t="s">
        <v>567</v>
      </c>
      <c r="Y64">
        <v>143</v>
      </c>
      <c r="Z64">
        <v>159</v>
      </c>
      <c r="AA64">
        <v>91</v>
      </c>
      <c r="AB64">
        <v>59</v>
      </c>
    </row>
    <row r="65" spans="1:28">
      <c r="A65" t="s">
        <v>341</v>
      </c>
      <c r="B65" t="s">
        <v>342</v>
      </c>
      <c r="C65" t="s">
        <v>31</v>
      </c>
      <c r="D65">
        <v>8</v>
      </c>
      <c r="E65" t="s">
        <v>542</v>
      </c>
      <c r="F65" s="2" t="s">
        <v>406</v>
      </c>
      <c r="G65" s="2" t="s">
        <v>406</v>
      </c>
      <c r="H65">
        <v>16.2</v>
      </c>
      <c r="I65">
        <v>30</v>
      </c>
      <c r="J65">
        <v>53</v>
      </c>
      <c r="K65">
        <v>4.2</v>
      </c>
      <c r="L65" s="2" t="s">
        <v>406</v>
      </c>
      <c r="M65" s="2" t="s">
        <v>406</v>
      </c>
      <c r="N65" s="2" t="s">
        <v>406</v>
      </c>
      <c r="O65" s="2" t="s">
        <v>748</v>
      </c>
      <c r="P65" s="2" t="s">
        <v>406</v>
      </c>
      <c r="Q65" s="2" t="s">
        <v>425</v>
      </c>
      <c r="S65" t="s">
        <v>31</v>
      </c>
      <c r="Z65">
        <v>146</v>
      </c>
      <c r="AA65">
        <v>88</v>
      </c>
      <c r="AB65">
        <v>46</v>
      </c>
    </row>
    <row r="66" spans="1:28">
      <c r="A66" t="s">
        <v>253</v>
      </c>
      <c r="B66" t="s">
        <v>254</v>
      </c>
      <c r="C66" t="s">
        <v>26</v>
      </c>
      <c r="D66">
        <v>13</v>
      </c>
      <c r="E66" t="s">
        <v>542</v>
      </c>
      <c r="F66" s="2" t="s">
        <v>406</v>
      </c>
      <c r="G66" t="s">
        <v>842</v>
      </c>
      <c r="H66">
        <v>18.7</v>
      </c>
      <c r="I66">
        <v>45</v>
      </c>
      <c r="J66">
        <v>92</v>
      </c>
      <c r="K66">
        <v>4.9</v>
      </c>
      <c r="L66" s="2" t="s">
        <v>406</v>
      </c>
      <c r="M66" s="2" t="s">
        <v>406</v>
      </c>
      <c r="N66" s="2" t="s">
        <v>843</v>
      </c>
      <c r="O66" t="s">
        <v>844</v>
      </c>
      <c r="P66" s="2" t="s">
        <v>406</v>
      </c>
      <c r="Q66" t="s">
        <v>431</v>
      </c>
      <c r="S66" t="s">
        <v>31</v>
      </c>
      <c r="Z66">
        <v>171</v>
      </c>
      <c r="AA66">
        <v>70</v>
      </c>
      <c r="AB66">
        <v>63</v>
      </c>
    </row>
    <row r="67" spans="1:28">
      <c r="A67" t="s">
        <v>307</v>
      </c>
      <c r="B67" t="s">
        <v>308</v>
      </c>
      <c r="C67" t="s">
        <v>26</v>
      </c>
      <c r="D67">
        <v>17</v>
      </c>
      <c r="E67" t="s">
        <v>542</v>
      </c>
      <c r="F67" t="s">
        <v>845</v>
      </c>
      <c r="G67" s="2" t="s">
        <v>406</v>
      </c>
      <c r="H67">
        <v>19.5</v>
      </c>
      <c r="I67">
        <v>55</v>
      </c>
      <c r="J67">
        <v>81</v>
      </c>
      <c r="K67">
        <v>4.5</v>
      </c>
      <c r="L67" s="2" t="s">
        <v>406</v>
      </c>
      <c r="M67" s="2" t="s">
        <v>406</v>
      </c>
      <c r="N67" s="2" t="s">
        <v>406</v>
      </c>
      <c r="O67" t="s">
        <v>757</v>
      </c>
      <c r="P67" s="2" t="s">
        <v>406</v>
      </c>
      <c r="Q67" s="2" t="s">
        <v>503</v>
      </c>
      <c r="S67" t="s">
        <v>567</v>
      </c>
      <c r="Y67">
        <v>175</v>
      </c>
      <c r="Z67">
        <v>172</v>
      </c>
      <c r="AA67">
        <v>171</v>
      </c>
      <c r="AB67">
        <v>50</v>
      </c>
    </row>
    <row r="68" spans="1:28">
      <c r="A68" t="s">
        <v>319</v>
      </c>
      <c r="B68" t="s">
        <v>320</v>
      </c>
      <c r="C68" t="s">
        <v>31</v>
      </c>
      <c r="D68">
        <v>12</v>
      </c>
      <c r="E68" t="s">
        <v>542</v>
      </c>
      <c r="F68" s="2" t="s">
        <v>406</v>
      </c>
      <c r="G68" t="s">
        <v>765</v>
      </c>
      <c r="H68">
        <v>26.7</v>
      </c>
      <c r="I68">
        <v>57</v>
      </c>
      <c r="J68">
        <v>88</v>
      </c>
      <c r="K68">
        <v>4.4</v>
      </c>
      <c r="L68" s="2" t="s">
        <v>406</v>
      </c>
      <c r="M68" s="2" t="s">
        <v>406</v>
      </c>
      <c r="N68" s="2" t="s">
        <v>406</v>
      </c>
      <c r="O68" t="s">
        <v>846</v>
      </c>
      <c r="P68" s="2" t="s">
        <v>406</v>
      </c>
      <c r="Q68" t="s">
        <v>519</v>
      </c>
      <c r="R68" t="s">
        <v>549</v>
      </c>
      <c r="S68" t="s">
        <v>31</v>
      </c>
      <c r="T68" t="s">
        <v>557</v>
      </c>
      <c r="U68" t="s">
        <v>575</v>
      </c>
      <c r="V68" s="6" t="s">
        <v>552</v>
      </c>
      <c r="Z68">
        <v>186</v>
      </c>
      <c r="AA68">
        <v>120</v>
      </c>
      <c r="AB68">
        <v>45</v>
      </c>
    </row>
    <row r="69" spans="1:28">
      <c r="A69" t="s">
        <v>295</v>
      </c>
      <c r="B69" t="s">
        <v>296</v>
      </c>
      <c r="C69" t="s">
        <v>31</v>
      </c>
      <c r="D69">
        <v>15</v>
      </c>
      <c r="E69" t="s">
        <v>542</v>
      </c>
      <c r="F69" t="s">
        <v>847</v>
      </c>
      <c r="G69" t="s">
        <v>848</v>
      </c>
      <c r="H69">
        <v>23.3</v>
      </c>
      <c r="I69">
        <v>80</v>
      </c>
      <c r="J69">
        <v>87</v>
      </c>
      <c r="K69" s="2">
        <v>4.6</v>
      </c>
      <c r="L69" s="2" t="s">
        <v>406</v>
      </c>
      <c r="M69" s="2" t="s">
        <v>406</v>
      </c>
      <c r="N69" s="2" t="s">
        <v>406</v>
      </c>
      <c r="O69" t="s">
        <v>849</v>
      </c>
      <c r="P69" s="2" t="s">
        <v>406</v>
      </c>
      <c r="Q69" t="s">
        <v>421</v>
      </c>
      <c r="R69" t="s">
        <v>563</v>
      </c>
      <c r="S69" t="s">
        <v>567</v>
      </c>
      <c r="T69" t="s">
        <v>550</v>
      </c>
      <c r="U69" t="s">
        <v>575</v>
      </c>
      <c r="V69" s="3" t="s">
        <v>558</v>
      </c>
      <c r="Z69">
        <v>111</v>
      </c>
      <c r="AA69">
        <v>87</v>
      </c>
      <c r="AB69">
        <v>56</v>
      </c>
    </row>
    <row r="70" spans="1:28">
      <c r="A70" t="s">
        <v>243</v>
      </c>
      <c r="B70" t="s">
        <v>244</v>
      </c>
      <c r="C70" t="s">
        <v>31</v>
      </c>
      <c r="D70">
        <v>17</v>
      </c>
      <c r="E70" t="s">
        <v>542</v>
      </c>
      <c r="F70" t="s">
        <v>850</v>
      </c>
      <c r="G70" t="s">
        <v>851</v>
      </c>
      <c r="H70">
        <v>19.1</v>
      </c>
      <c r="I70">
        <v>52</v>
      </c>
      <c r="J70">
        <v>96</v>
      </c>
      <c r="K70">
        <v>5</v>
      </c>
      <c r="L70" s="2" t="s">
        <v>406</v>
      </c>
      <c r="M70" s="2" t="s">
        <v>406</v>
      </c>
      <c r="N70" s="2" t="s">
        <v>406</v>
      </c>
      <c r="O70" s="2" t="s">
        <v>852</v>
      </c>
      <c r="P70" s="2" t="s">
        <v>406</v>
      </c>
      <c r="Q70" s="2" t="s">
        <v>523</v>
      </c>
      <c r="S70" t="s">
        <v>567</v>
      </c>
      <c r="Z70">
        <v>138</v>
      </c>
      <c r="AA70">
        <v>70</v>
      </c>
      <c r="AB70">
        <v>65</v>
      </c>
    </row>
    <row r="71" spans="1:28">
      <c r="A71" t="s">
        <v>325</v>
      </c>
      <c r="B71" t="s">
        <v>326</v>
      </c>
      <c r="C71" t="s">
        <v>31</v>
      </c>
      <c r="D71">
        <v>10</v>
      </c>
      <c r="E71" t="s">
        <v>542</v>
      </c>
      <c r="F71" s="2" t="s">
        <v>406</v>
      </c>
      <c r="G71" s="2" t="s">
        <v>406</v>
      </c>
      <c r="H71">
        <v>16.4</v>
      </c>
      <c r="I71">
        <v>35</v>
      </c>
      <c r="J71">
        <v>85</v>
      </c>
      <c r="K71">
        <v>4.3</v>
      </c>
      <c r="L71" s="2" t="s">
        <v>406</v>
      </c>
      <c r="M71" s="2" t="s">
        <v>406</v>
      </c>
      <c r="N71" s="2" t="s">
        <v>406</v>
      </c>
      <c r="O71" s="2" t="s">
        <v>853</v>
      </c>
      <c r="P71" s="2" t="s">
        <v>406</v>
      </c>
      <c r="Q71" s="2" t="s">
        <v>503</v>
      </c>
      <c r="S71" t="s">
        <v>586</v>
      </c>
      <c r="Y71">
        <v>148</v>
      </c>
      <c r="Z71">
        <v>191</v>
      </c>
      <c r="AA71">
        <v>56</v>
      </c>
      <c r="AB71">
        <v>62</v>
      </c>
    </row>
    <row r="72" spans="1:28">
      <c r="A72" t="s">
        <v>207</v>
      </c>
      <c r="B72" t="s">
        <v>208</v>
      </c>
      <c r="C72" t="s">
        <v>31</v>
      </c>
      <c r="D72">
        <v>4</v>
      </c>
      <c r="E72" t="s">
        <v>542</v>
      </c>
      <c r="F72" s="2" t="s">
        <v>406</v>
      </c>
      <c r="G72" s="2" t="s">
        <v>406</v>
      </c>
      <c r="H72">
        <v>14.6</v>
      </c>
      <c r="I72">
        <v>19</v>
      </c>
      <c r="J72">
        <v>78</v>
      </c>
      <c r="K72">
        <v>5.2</v>
      </c>
      <c r="L72" s="2" t="s">
        <v>406</v>
      </c>
      <c r="M72" s="2" t="s">
        <v>406</v>
      </c>
      <c r="N72" s="2" t="s">
        <v>406</v>
      </c>
      <c r="O72" t="s">
        <v>837</v>
      </c>
      <c r="P72" s="2" t="s">
        <v>755</v>
      </c>
      <c r="Q72" s="2" t="s">
        <v>511</v>
      </c>
      <c r="S72" t="s">
        <v>586</v>
      </c>
      <c r="Y72">
        <v>143</v>
      </c>
      <c r="Z72">
        <v>178</v>
      </c>
      <c r="AA72">
        <v>61</v>
      </c>
      <c r="AB72">
        <v>54</v>
      </c>
    </row>
    <row r="73" spans="1:28">
      <c r="A73" t="s">
        <v>219</v>
      </c>
      <c r="B73" t="s">
        <v>220</v>
      </c>
      <c r="C73" t="s">
        <v>31</v>
      </c>
      <c r="D73">
        <v>5</v>
      </c>
      <c r="E73" t="s">
        <v>542</v>
      </c>
      <c r="F73" s="2" t="s">
        <v>406</v>
      </c>
      <c r="G73" t="s">
        <v>765</v>
      </c>
      <c r="H73">
        <v>12.6</v>
      </c>
      <c r="I73">
        <v>17</v>
      </c>
      <c r="J73">
        <v>75</v>
      </c>
      <c r="K73">
        <v>5.1</v>
      </c>
      <c r="L73" s="2" t="s">
        <v>406</v>
      </c>
      <c r="M73" s="2" t="s">
        <v>406</v>
      </c>
      <c r="N73" s="2" t="s">
        <v>406</v>
      </c>
      <c r="O73" s="2" t="s">
        <v>854</v>
      </c>
      <c r="P73" s="2" t="s">
        <v>755</v>
      </c>
      <c r="Q73" s="2" t="s">
        <v>514</v>
      </c>
      <c r="S73" t="s">
        <v>31</v>
      </c>
      <c r="Z73">
        <v>145</v>
      </c>
      <c r="AA73">
        <v>88</v>
      </c>
      <c r="AB73">
        <v>61</v>
      </c>
    </row>
    <row r="74" spans="1:28">
      <c r="A74" t="s">
        <v>283</v>
      </c>
      <c r="B74" t="s">
        <v>284</v>
      </c>
      <c r="C74" t="s">
        <v>31</v>
      </c>
      <c r="D74">
        <v>12</v>
      </c>
      <c r="E74" t="s">
        <v>553</v>
      </c>
      <c r="F74" s="2" t="s">
        <v>406</v>
      </c>
      <c r="G74" t="s">
        <v>855</v>
      </c>
      <c r="H74">
        <v>19.4</v>
      </c>
      <c r="I74">
        <v>46</v>
      </c>
      <c r="J74">
        <v>92</v>
      </c>
      <c r="K74">
        <v>4.7</v>
      </c>
      <c r="L74" s="2" t="s">
        <v>406</v>
      </c>
      <c r="M74" s="2" t="s">
        <v>406</v>
      </c>
      <c r="N74" s="2" t="s">
        <v>406</v>
      </c>
      <c r="O74" t="s">
        <v>856</v>
      </c>
      <c r="P74" s="2" t="s">
        <v>406</v>
      </c>
      <c r="Q74" s="2" t="s">
        <v>524</v>
      </c>
      <c r="S74" t="s">
        <v>31</v>
      </c>
      <c r="Y74">
        <v>130</v>
      </c>
      <c r="Z74">
        <v>185</v>
      </c>
      <c r="AA74">
        <v>112</v>
      </c>
      <c r="AB74">
        <v>45</v>
      </c>
    </row>
    <row r="75" spans="1:28">
      <c r="A75" t="s">
        <v>273</v>
      </c>
      <c r="B75" t="s">
        <v>274</v>
      </c>
      <c r="C75" t="s">
        <v>31</v>
      </c>
      <c r="D75">
        <v>6</v>
      </c>
      <c r="E75" t="s">
        <v>553</v>
      </c>
      <c r="F75" s="2" t="s">
        <v>406</v>
      </c>
      <c r="G75" s="2" t="s">
        <v>406</v>
      </c>
      <c r="H75">
        <v>18.4</v>
      </c>
      <c r="I75">
        <v>34</v>
      </c>
      <c r="J75">
        <v>108</v>
      </c>
      <c r="K75">
        <v>4.8</v>
      </c>
      <c r="L75" s="2" t="s">
        <v>406</v>
      </c>
      <c r="M75" s="2" t="s">
        <v>406</v>
      </c>
      <c r="N75" s="2" t="s">
        <v>406</v>
      </c>
      <c r="O75" s="2" t="s">
        <v>857</v>
      </c>
      <c r="P75" s="2" t="s">
        <v>406</v>
      </c>
      <c r="Q75" s="2" t="s">
        <v>519</v>
      </c>
      <c r="S75" t="s">
        <v>31</v>
      </c>
      <c r="Z75">
        <v>156</v>
      </c>
      <c r="AA75">
        <v>70</v>
      </c>
      <c r="AB75">
        <v>56</v>
      </c>
    </row>
    <row r="76" spans="1:28">
      <c r="A76" t="s">
        <v>321</v>
      </c>
      <c r="B76" t="s">
        <v>322</v>
      </c>
      <c r="C76" t="s">
        <v>31</v>
      </c>
      <c r="D76">
        <v>2</v>
      </c>
      <c r="E76" t="s">
        <v>542</v>
      </c>
      <c r="F76" s="2" t="s">
        <v>406</v>
      </c>
      <c r="G76" s="2" t="s">
        <v>753</v>
      </c>
      <c r="H76">
        <v>14.2</v>
      </c>
      <c r="I76">
        <v>11</v>
      </c>
      <c r="J76">
        <v>80</v>
      </c>
      <c r="K76">
        <v>4.3</v>
      </c>
      <c r="L76" s="2" t="s">
        <v>406</v>
      </c>
      <c r="M76" s="2" t="s">
        <v>406</v>
      </c>
      <c r="N76" s="2" t="s">
        <v>406</v>
      </c>
      <c r="O76" t="s">
        <v>858</v>
      </c>
      <c r="P76" s="2" t="s">
        <v>755</v>
      </c>
      <c r="Q76" s="2" t="s">
        <v>439</v>
      </c>
      <c r="S76" t="s">
        <v>567</v>
      </c>
      <c r="Z76">
        <v>118</v>
      </c>
      <c r="AA76">
        <v>53</v>
      </c>
      <c r="AB76">
        <v>61</v>
      </c>
    </row>
    <row r="77" spans="1:28">
      <c r="A77" t="s">
        <v>213</v>
      </c>
      <c r="B77" t="s">
        <v>214</v>
      </c>
      <c r="C77" t="s">
        <v>26</v>
      </c>
      <c r="D77">
        <v>15</v>
      </c>
      <c r="E77" t="s">
        <v>542</v>
      </c>
      <c r="F77" s="2" t="s">
        <v>406</v>
      </c>
      <c r="G77" s="2" t="s">
        <v>406</v>
      </c>
      <c r="H77">
        <v>18.2</v>
      </c>
      <c r="I77">
        <v>41</v>
      </c>
      <c r="J77">
        <v>87</v>
      </c>
      <c r="K77">
        <v>5.2</v>
      </c>
      <c r="L77" s="2" t="s">
        <v>406</v>
      </c>
      <c r="M77" s="2" t="s">
        <v>406</v>
      </c>
      <c r="N77" s="2" t="s">
        <v>406</v>
      </c>
      <c r="O77" t="s">
        <v>859</v>
      </c>
      <c r="P77" s="2" t="s">
        <v>406</v>
      </c>
      <c r="Q77" t="s">
        <v>474</v>
      </c>
      <c r="S77" t="s">
        <v>31</v>
      </c>
      <c r="Z77">
        <v>193</v>
      </c>
      <c r="AA77">
        <v>73</v>
      </c>
      <c r="AB77">
        <v>47</v>
      </c>
    </row>
    <row r="78" spans="1:28">
      <c r="A78" t="s">
        <v>239</v>
      </c>
      <c r="B78" t="s">
        <v>240</v>
      </c>
      <c r="C78" t="s">
        <v>26</v>
      </c>
      <c r="D78">
        <v>16</v>
      </c>
      <c r="E78" t="s">
        <v>553</v>
      </c>
      <c r="F78" t="s">
        <v>860</v>
      </c>
      <c r="G78" t="s">
        <v>861</v>
      </c>
      <c r="H78">
        <v>15.6</v>
      </c>
      <c r="I78">
        <v>42</v>
      </c>
      <c r="J78">
        <v>79</v>
      </c>
      <c r="K78">
        <v>5</v>
      </c>
      <c r="L78" s="2" t="s">
        <v>406</v>
      </c>
      <c r="M78" s="2" t="s">
        <v>406</v>
      </c>
      <c r="N78" s="2" t="s">
        <v>406</v>
      </c>
      <c r="O78" s="2" t="s">
        <v>862</v>
      </c>
      <c r="P78" s="2" t="s">
        <v>755</v>
      </c>
      <c r="Q78" s="5" t="s">
        <v>525</v>
      </c>
      <c r="S78" t="s">
        <v>31</v>
      </c>
      <c r="Z78">
        <v>158</v>
      </c>
      <c r="AA78">
        <v>52</v>
      </c>
      <c r="AB78">
        <v>45</v>
      </c>
    </row>
    <row r="79" spans="1:28">
      <c r="A79" t="s">
        <v>255</v>
      </c>
      <c r="B79" t="s">
        <v>256</v>
      </c>
      <c r="C79" t="s">
        <v>31</v>
      </c>
      <c r="D79">
        <v>17</v>
      </c>
      <c r="E79" t="s">
        <v>553</v>
      </c>
      <c r="F79" t="s">
        <v>863</v>
      </c>
      <c r="G79" s="2" t="s">
        <v>406</v>
      </c>
      <c r="H79">
        <v>15.9</v>
      </c>
      <c r="I79">
        <v>53</v>
      </c>
      <c r="J79">
        <v>87</v>
      </c>
      <c r="K79">
        <v>4.9</v>
      </c>
      <c r="L79" s="2" t="s">
        <v>406</v>
      </c>
      <c r="M79" s="2" t="s">
        <v>406</v>
      </c>
      <c r="N79" s="2" t="s">
        <v>406</v>
      </c>
      <c r="O79" t="s">
        <v>864</v>
      </c>
      <c r="P79" s="2" t="s">
        <v>406</v>
      </c>
      <c r="Q79" t="s">
        <v>516</v>
      </c>
      <c r="S79" t="s">
        <v>567</v>
      </c>
      <c r="Z79">
        <v>158</v>
      </c>
      <c r="AA79">
        <v>64</v>
      </c>
      <c r="AB79">
        <v>72</v>
      </c>
    </row>
    <row r="80" spans="1:28">
      <c r="A80" t="s">
        <v>351</v>
      </c>
      <c r="B80" t="s">
        <v>352</v>
      </c>
      <c r="C80" t="s">
        <v>26</v>
      </c>
      <c r="D80">
        <v>16</v>
      </c>
      <c r="E80" t="s">
        <v>542</v>
      </c>
      <c r="F80" t="s">
        <v>845</v>
      </c>
      <c r="G80" s="2" t="s">
        <v>793</v>
      </c>
      <c r="H80">
        <v>30.9</v>
      </c>
      <c r="I80">
        <v>84</v>
      </c>
      <c r="J80">
        <v>84</v>
      </c>
      <c r="K80">
        <v>4.1</v>
      </c>
      <c r="L80" s="2" t="s">
        <v>406</v>
      </c>
      <c r="M80" s="2" t="s">
        <v>406</v>
      </c>
      <c r="N80" s="2" t="s">
        <v>406</v>
      </c>
      <c r="O80" s="2" t="s">
        <v>865</v>
      </c>
      <c r="P80" s="2" t="s">
        <v>406</v>
      </c>
      <c r="Q80" s="2" t="s">
        <v>421</v>
      </c>
      <c r="S80" t="s">
        <v>586</v>
      </c>
      <c r="Z80">
        <v>168</v>
      </c>
      <c r="AA80">
        <v>187</v>
      </c>
      <c r="AB80">
        <v>40</v>
      </c>
    </row>
    <row r="81" spans="1:28">
      <c r="A81" t="s">
        <v>197</v>
      </c>
      <c r="B81" t="s">
        <v>198</v>
      </c>
      <c r="C81" t="s">
        <v>31</v>
      </c>
      <c r="D81">
        <v>3</v>
      </c>
      <c r="E81" t="s">
        <v>542</v>
      </c>
      <c r="F81" s="2" t="s">
        <v>406</v>
      </c>
      <c r="G81" t="s">
        <v>753</v>
      </c>
      <c r="H81">
        <v>10.7</v>
      </c>
      <c r="I81">
        <v>13</v>
      </c>
      <c r="J81">
        <v>60</v>
      </c>
      <c r="K81">
        <v>5.4</v>
      </c>
      <c r="L81" s="2" t="s">
        <v>406</v>
      </c>
      <c r="M81" s="2" t="s">
        <v>406</v>
      </c>
      <c r="N81" s="2" t="s">
        <v>406</v>
      </c>
      <c r="O81" t="s">
        <v>853</v>
      </c>
      <c r="P81" s="2" t="s">
        <v>406</v>
      </c>
      <c r="Q81" t="s">
        <v>512</v>
      </c>
      <c r="R81" t="s">
        <v>549</v>
      </c>
      <c r="S81" t="s">
        <v>31</v>
      </c>
      <c r="T81" t="s">
        <v>557</v>
      </c>
      <c r="U81" t="s">
        <v>551</v>
      </c>
      <c r="V81" s="3" t="s">
        <v>558</v>
      </c>
      <c r="Z81">
        <v>138</v>
      </c>
      <c r="AA81">
        <v>40</v>
      </c>
      <c r="AB81">
        <v>44</v>
      </c>
    </row>
    <row r="82" spans="1:28">
      <c r="A82" t="s">
        <v>339</v>
      </c>
      <c r="B82" t="s">
        <v>340</v>
      </c>
      <c r="C82" t="s">
        <v>26</v>
      </c>
      <c r="D82">
        <v>6</v>
      </c>
      <c r="E82" t="s">
        <v>542</v>
      </c>
      <c r="F82" s="2" t="s">
        <v>406</v>
      </c>
      <c r="G82" s="2" t="s">
        <v>406</v>
      </c>
      <c r="H82">
        <v>16.3</v>
      </c>
      <c r="I82">
        <v>25</v>
      </c>
      <c r="J82">
        <v>76</v>
      </c>
      <c r="K82">
        <v>4.2</v>
      </c>
      <c r="L82" s="2" t="s">
        <v>406</v>
      </c>
      <c r="M82" s="2" t="s">
        <v>406</v>
      </c>
      <c r="N82" s="2" t="s">
        <v>406</v>
      </c>
      <c r="O82" s="2" t="s">
        <v>748</v>
      </c>
      <c r="P82" s="2" t="s">
        <v>406</v>
      </c>
      <c r="Q82" s="2" t="s">
        <v>514</v>
      </c>
      <c r="S82" t="s">
        <v>567</v>
      </c>
      <c r="Y82">
        <v>133</v>
      </c>
      <c r="Z82">
        <v>191</v>
      </c>
      <c r="AA82">
        <v>39</v>
      </c>
      <c r="AB82">
        <v>69</v>
      </c>
    </row>
    <row r="83" spans="1:28">
      <c r="A83" t="s">
        <v>245</v>
      </c>
      <c r="B83" t="s">
        <v>246</v>
      </c>
      <c r="C83" t="s">
        <v>31</v>
      </c>
      <c r="D83">
        <v>16</v>
      </c>
      <c r="E83" t="s">
        <v>542</v>
      </c>
      <c r="F83" s="2" t="s">
        <v>406</v>
      </c>
      <c r="G83" s="2" t="s">
        <v>406</v>
      </c>
      <c r="H83">
        <v>20.7</v>
      </c>
      <c r="I83">
        <v>65</v>
      </c>
      <c r="J83">
        <v>79</v>
      </c>
      <c r="K83">
        <v>5</v>
      </c>
      <c r="L83" s="2" t="s">
        <v>406</v>
      </c>
      <c r="M83" s="2" t="s">
        <v>406</v>
      </c>
      <c r="N83" s="2" t="s">
        <v>406</v>
      </c>
      <c r="O83" s="2" t="s">
        <v>866</v>
      </c>
      <c r="P83" s="2" t="s">
        <v>406</v>
      </c>
      <c r="Q83" s="2" t="s">
        <v>474</v>
      </c>
      <c r="S83" t="s">
        <v>31</v>
      </c>
      <c r="Z83">
        <v>172</v>
      </c>
      <c r="AA83">
        <v>70</v>
      </c>
      <c r="AB83">
        <v>62</v>
      </c>
    </row>
    <row r="84" spans="1:28">
      <c r="A84" t="s">
        <v>349</v>
      </c>
      <c r="B84" t="s">
        <v>350</v>
      </c>
      <c r="C84" t="s">
        <v>31</v>
      </c>
      <c r="D84">
        <v>11</v>
      </c>
      <c r="E84" t="s">
        <v>542</v>
      </c>
      <c r="F84" s="4" t="s">
        <v>758</v>
      </c>
      <c r="G84" t="s">
        <v>867</v>
      </c>
      <c r="H84">
        <v>21.1</v>
      </c>
      <c r="I84">
        <v>45</v>
      </c>
      <c r="J84">
        <v>88</v>
      </c>
      <c r="K84">
        <v>4.1</v>
      </c>
      <c r="L84" s="2" t="s">
        <v>406</v>
      </c>
      <c r="M84" t="s">
        <v>406</v>
      </c>
      <c r="N84" t="s">
        <v>406</v>
      </c>
      <c r="O84" t="s">
        <v>868</v>
      </c>
      <c r="P84" s="2" t="s">
        <v>406</v>
      </c>
      <c r="Q84" t="s">
        <v>496</v>
      </c>
      <c r="R84" t="s">
        <v>585</v>
      </c>
      <c r="T84" t="s">
        <v>550</v>
      </c>
      <c r="U84" t="s">
        <v>575</v>
      </c>
      <c r="V84" s="3" t="s">
        <v>552</v>
      </c>
      <c r="Z84">
        <v>162</v>
      </c>
      <c r="AA84">
        <v>78</v>
      </c>
      <c r="AB84">
        <v>75</v>
      </c>
    </row>
    <row r="85" spans="1:28">
      <c r="A85" t="s">
        <v>261</v>
      </c>
      <c r="B85" t="s">
        <v>262</v>
      </c>
      <c r="C85" t="s">
        <v>31</v>
      </c>
      <c r="D85">
        <v>16</v>
      </c>
      <c r="E85" t="s">
        <v>542</v>
      </c>
      <c r="F85" s="2" t="s">
        <v>406</v>
      </c>
      <c r="G85" t="s">
        <v>828</v>
      </c>
      <c r="H85">
        <v>21.7</v>
      </c>
      <c r="I85">
        <v>71</v>
      </c>
      <c r="J85">
        <v>85</v>
      </c>
      <c r="K85">
        <v>4.9</v>
      </c>
      <c r="L85" s="2" t="s">
        <v>406</v>
      </c>
      <c r="M85" s="2" t="s">
        <v>406</v>
      </c>
      <c r="N85" s="2" t="s">
        <v>406</v>
      </c>
      <c r="O85" s="2" t="s">
        <v>798</v>
      </c>
      <c r="P85" s="2" t="s">
        <v>406</v>
      </c>
      <c r="Q85" s="2" t="s">
        <v>503</v>
      </c>
      <c r="S85" t="s">
        <v>31</v>
      </c>
      <c r="Z85">
        <v>186</v>
      </c>
      <c r="AA85">
        <v>80</v>
      </c>
      <c r="AB85">
        <v>62</v>
      </c>
    </row>
    <row r="86" spans="1:28">
      <c r="A86" t="s">
        <v>331</v>
      </c>
      <c r="B86" t="s">
        <v>332</v>
      </c>
      <c r="C86" t="s">
        <v>26</v>
      </c>
      <c r="D86">
        <v>17</v>
      </c>
      <c r="E86" t="s">
        <v>542</v>
      </c>
      <c r="F86" s="2" t="s">
        <v>406</v>
      </c>
      <c r="G86" s="2" t="s">
        <v>406</v>
      </c>
      <c r="H86">
        <v>21.4</v>
      </c>
      <c r="I86">
        <v>59</v>
      </c>
      <c r="J86">
        <v>84</v>
      </c>
      <c r="K86">
        <v>4.3</v>
      </c>
      <c r="L86" s="2" t="s">
        <v>406</v>
      </c>
      <c r="M86" s="2" t="s">
        <v>406</v>
      </c>
      <c r="N86" s="2" t="s">
        <v>406</v>
      </c>
      <c r="O86" t="s">
        <v>869</v>
      </c>
      <c r="P86" s="2" t="s">
        <v>406</v>
      </c>
      <c r="Q86" s="2" t="s">
        <v>474</v>
      </c>
      <c r="R86" t="s">
        <v>549</v>
      </c>
      <c r="S86" t="s">
        <v>31</v>
      </c>
      <c r="T86" t="s">
        <v>557</v>
      </c>
      <c r="U86" t="s">
        <v>551</v>
      </c>
      <c r="V86" s="3" t="s">
        <v>552</v>
      </c>
      <c r="Z86">
        <v>159</v>
      </c>
      <c r="AA86">
        <v>41</v>
      </c>
      <c r="AB86">
        <v>53</v>
      </c>
    </row>
    <row r="87" spans="1:28">
      <c r="A87" t="s">
        <v>195</v>
      </c>
      <c r="B87" t="s">
        <v>196</v>
      </c>
      <c r="C87" t="s">
        <v>31</v>
      </c>
      <c r="D87">
        <v>16</v>
      </c>
      <c r="E87" t="s">
        <v>553</v>
      </c>
      <c r="F87" s="2" t="s">
        <v>406</v>
      </c>
      <c r="G87" t="s">
        <v>870</v>
      </c>
      <c r="H87">
        <v>24.5</v>
      </c>
      <c r="I87">
        <v>74</v>
      </c>
      <c r="J87">
        <v>91</v>
      </c>
      <c r="K87">
        <v>5.5</v>
      </c>
      <c r="L87" s="2" t="s">
        <v>406</v>
      </c>
      <c r="M87" s="2" t="s">
        <v>406</v>
      </c>
      <c r="N87" s="2" t="s">
        <v>406</v>
      </c>
      <c r="O87" s="2" t="s">
        <v>798</v>
      </c>
      <c r="P87" s="2" t="s">
        <v>406</v>
      </c>
      <c r="Q87" s="2" t="s">
        <v>445</v>
      </c>
      <c r="S87" t="s">
        <v>567</v>
      </c>
      <c r="Z87">
        <v>157</v>
      </c>
      <c r="AA87">
        <v>67</v>
      </c>
      <c r="AB87">
        <v>49</v>
      </c>
    </row>
    <row r="88" spans="1:28">
      <c r="A88" t="s">
        <v>241</v>
      </c>
      <c r="B88" t="s">
        <v>242</v>
      </c>
      <c r="C88" t="s">
        <v>31</v>
      </c>
      <c r="D88">
        <v>13</v>
      </c>
      <c r="E88" t="s">
        <v>553</v>
      </c>
      <c r="F88" s="2" t="s">
        <v>406</v>
      </c>
      <c r="G88" t="s">
        <v>871</v>
      </c>
      <c r="H88">
        <v>17.7</v>
      </c>
      <c r="I88">
        <v>42</v>
      </c>
      <c r="J88">
        <v>78</v>
      </c>
      <c r="K88">
        <v>5</v>
      </c>
      <c r="L88" s="2" t="s">
        <v>406</v>
      </c>
      <c r="M88" s="2" t="s">
        <v>406</v>
      </c>
      <c r="N88" s="2" t="s">
        <v>406</v>
      </c>
      <c r="O88" s="2" t="s">
        <v>812</v>
      </c>
      <c r="P88" s="2" t="s">
        <v>406</v>
      </c>
      <c r="Q88" s="2" t="s">
        <v>525</v>
      </c>
      <c r="S88" t="s">
        <v>31</v>
      </c>
      <c r="Y88">
        <v>175</v>
      </c>
      <c r="Z88">
        <v>177</v>
      </c>
      <c r="AA88">
        <v>35</v>
      </c>
      <c r="AB88">
        <v>63</v>
      </c>
    </row>
    <row r="89" spans="1:28">
      <c r="A89" t="s">
        <v>223</v>
      </c>
      <c r="B89" t="s">
        <v>224</v>
      </c>
      <c r="C89" t="s">
        <v>26</v>
      </c>
      <c r="D89">
        <v>4</v>
      </c>
      <c r="E89" t="s">
        <v>542</v>
      </c>
      <c r="F89" s="2" t="s">
        <v>406</v>
      </c>
      <c r="G89" s="2" t="s">
        <v>406</v>
      </c>
      <c r="H89">
        <v>15.4</v>
      </c>
      <c r="I89">
        <v>20</v>
      </c>
      <c r="J89">
        <v>82</v>
      </c>
      <c r="K89">
        <v>5.1</v>
      </c>
      <c r="L89" s="2" t="s">
        <v>406</v>
      </c>
      <c r="M89" s="2" t="s">
        <v>406</v>
      </c>
      <c r="N89" s="2" t="s">
        <v>406</v>
      </c>
      <c r="O89" s="2" t="s">
        <v>803</v>
      </c>
      <c r="P89" s="2" t="s">
        <v>406</v>
      </c>
      <c r="Q89" s="2" t="s">
        <v>436</v>
      </c>
      <c r="S89" t="s">
        <v>31</v>
      </c>
      <c r="Z89">
        <v>124</v>
      </c>
      <c r="AA89">
        <v>91</v>
      </c>
      <c r="AB89">
        <v>46</v>
      </c>
    </row>
    <row r="90" spans="1:28">
      <c r="A90" t="s">
        <v>193</v>
      </c>
      <c r="B90" t="s">
        <v>194</v>
      </c>
      <c r="C90" t="s">
        <v>26</v>
      </c>
      <c r="D90">
        <v>17</v>
      </c>
      <c r="E90" t="s">
        <v>542</v>
      </c>
      <c r="F90" s="2" t="s">
        <v>406</v>
      </c>
      <c r="G90" s="2" t="s">
        <v>406</v>
      </c>
      <c r="H90">
        <v>20.3</v>
      </c>
      <c r="I90">
        <v>60</v>
      </c>
      <c r="J90">
        <v>87</v>
      </c>
      <c r="K90">
        <v>5.5</v>
      </c>
      <c r="L90" s="2" t="s">
        <v>406</v>
      </c>
      <c r="M90" s="2" t="s">
        <v>406</v>
      </c>
      <c r="N90" s="2" t="s">
        <v>406</v>
      </c>
      <c r="O90" t="s">
        <v>872</v>
      </c>
      <c r="P90" s="2" t="s">
        <v>406</v>
      </c>
      <c r="Q90" t="s">
        <v>503</v>
      </c>
      <c r="S90" t="s">
        <v>586</v>
      </c>
      <c r="Z90">
        <v>171</v>
      </c>
      <c r="AA90">
        <v>137</v>
      </c>
      <c r="AB90">
        <v>46</v>
      </c>
    </row>
    <row r="91" spans="1:28">
      <c r="A91" t="s">
        <v>277</v>
      </c>
      <c r="B91" t="s">
        <v>278</v>
      </c>
      <c r="C91" t="s">
        <v>26</v>
      </c>
      <c r="D91">
        <v>17</v>
      </c>
      <c r="E91" t="s">
        <v>542</v>
      </c>
      <c r="F91" s="2" t="s">
        <v>406</v>
      </c>
      <c r="G91" s="2" t="s">
        <v>406</v>
      </c>
      <c r="H91">
        <v>18.6</v>
      </c>
      <c r="I91">
        <v>52</v>
      </c>
      <c r="J91">
        <v>79</v>
      </c>
      <c r="K91">
        <v>4.8</v>
      </c>
      <c r="L91" s="2" t="s">
        <v>873</v>
      </c>
      <c r="M91" t="s">
        <v>874</v>
      </c>
      <c r="N91" s="2" t="s">
        <v>602</v>
      </c>
      <c r="O91" t="s">
        <v>608</v>
      </c>
      <c r="P91" s="2" t="s">
        <v>406</v>
      </c>
      <c r="Q91" t="s">
        <v>431</v>
      </c>
      <c r="S91" t="s">
        <v>586</v>
      </c>
      <c r="Z91">
        <v>162</v>
      </c>
      <c r="AA91">
        <v>86</v>
      </c>
      <c r="AB91">
        <v>64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topLeftCell="A10" workbookViewId="0">
      <selection activeCell="A18" sqref="A18"/>
    </sheetView>
  </sheetViews>
  <sheetFormatPr defaultColWidth="8.82857142857143" defaultRowHeight="15"/>
  <cols>
    <col min="1" max="1" width="82" customWidth="1"/>
  </cols>
  <sheetData>
    <row r="1" spans="1:1">
      <c r="A1" t="s">
        <v>539</v>
      </c>
    </row>
    <row r="2" spans="1:1">
      <c r="A2" t="s">
        <v>875</v>
      </c>
    </row>
    <row r="3" spans="1:1">
      <c r="A3" t="s">
        <v>876</v>
      </c>
    </row>
    <row r="4" spans="1:1">
      <c r="A4" t="s">
        <v>877</v>
      </c>
    </row>
    <row r="7" spans="1:1">
      <c r="A7" t="s">
        <v>526</v>
      </c>
    </row>
    <row r="8" spans="1:1">
      <c r="A8" t="s">
        <v>878</v>
      </c>
    </row>
    <row r="9" spans="1:1">
      <c r="A9" t="s">
        <v>879</v>
      </c>
    </row>
    <row r="15" spans="1:1">
      <c r="A15" t="s">
        <v>880</v>
      </c>
    </row>
    <row r="17" spans="1:1">
      <c r="A17" t="s">
        <v>881</v>
      </c>
    </row>
    <row r="18" spans="1:1">
      <c r="A18" t="s">
        <v>882</v>
      </c>
    </row>
    <row r="21" spans="1:1">
      <c r="A21" t="s">
        <v>17</v>
      </c>
    </row>
    <row r="22" spans="1:1">
      <c r="A22" t="s">
        <v>883</v>
      </c>
    </row>
    <row r="23" spans="1:1">
      <c r="A23" t="s">
        <v>884</v>
      </c>
    </row>
    <row r="24" spans="1:1">
      <c r="A24" t="s">
        <v>885</v>
      </c>
    </row>
    <row r="25" spans="1:1">
      <c r="A25" t="s">
        <v>886</v>
      </c>
    </row>
    <row r="27" spans="1:1">
      <c r="A27" t="s">
        <v>18</v>
      </c>
    </row>
    <row r="28" spans="1:1">
      <c r="A28" t="s">
        <v>887</v>
      </c>
    </row>
    <row r="30" spans="1:1">
      <c r="A30" t="s">
        <v>888</v>
      </c>
    </row>
    <row r="31" spans="1:1">
      <c r="A31" t="s">
        <v>889</v>
      </c>
    </row>
    <row r="32" spans="1:1">
      <c r="A32" t="s">
        <v>890</v>
      </c>
    </row>
    <row r="34" spans="1:1">
      <c r="A34" t="s">
        <v>891</v>
      </c>
    </row>
    <row r="35" spans="1:1">
      <c r="A35" t="s">
        <v>892</v>
      </c>
    </row>
    <row r="37" spans="1:1">
      <c r="A37" t="s">
        <v>893</v>
      </c>
    </row>
    <row r="38" spans="1:1">
      <c r="A38" t="s">
        <v>894</v>
      </c>
    </row>
    <row r="39" spans="1:1">
      <c r="A39" t="s">
        <v>895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metadata</vt:lpstr>
      <vt:lpstr>cazuri</vt:lpstr>
      <vt:lpstr>martori</vt:lpstr>
      <vt:lpstr>Sheet1 (2)</vt:lpstr>
      <vt:lpstr>martori (2)</vt:lpstr>
      <vt:lpstr>valori normale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calzzone</cp:lastModifiedBy>
  <dcterms:created xsi:type="dcterms:W3CDTF">2016-08-01T21:38:00Z</dcterms:created>
  <dcterms:modified xsi:type="dcterms:W3CDTF">2019-10-31T19:43:17Z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